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4" autoFilterDateGrouping="1"/>
  </bookViews>
  <sheets>
    <sheet xmlns:r="http://schemas.openxmlformats.org/officeDocument/2006/relationships" name="All Symbols" sheetId="1" state="visible" r:id="rId1"/>
    <sheet xmlns:r="http://schemas.openxmlformats.org/officeDocument/2006/relationships" name="Recommended_Symbols" sheetId="2" state="visible" r:id="rId2"/>
    <sheet xmlns:r="http://schemas.openxmlformats.org/officeDocument/2006/relationships" name="Buy_Symbols" sheetId="3" state="visible" r:id="rId3"/>
    <sheet xmlns:r="http://schemas.openxmlformats.org/officeDocument/2006/relationships" name="Sell_Symbols" sheetId="4" state="visible" r:id="rId4"/>
    <sheet xmlns:r="http://schemas.openxmlformats.org/officeDocument/2006/relationships" name="AO_Symbols" sheetId="5" state="visible" r:id="rId5"/>
    <sheet xmlns:r="http://schemas.openxmlformats.org/officeDocument/2006/relationships" name="MyTrades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yyyy\-mm\-dd\ hh:mm:ss"/>
    <numFmt numFmtId="165" formatCode="_(&quot;$&quot;* #,##0.00_);_(&quot;$&quot;* \(#,##0.00\);_(&quot;$&quot;* &quot;-&quot;??_);_(@_)"/>
    <numFmt numFmtId="166" formatCode="yyyy-mm-dd h:mm:ss"/>
    <numFmt numFmtId="167" formatCode="YYYY-MM-DD HH:MM:SS"/>
  </numFmts>
  <fonts count="8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color rgb="FFFF0000"/>
      <sz val="11"/>
    </font>
    <font>
      <b val="1"/>
    </font>
    <font>
      <color rgb="00FF0000"/>
    </font>
  </fonts>
  <fills count="2">
    <fill>
      <patternFill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3">
    <xf numFmtId="0" fontId="3" fillId="0" borderId="0"/>
    <xf numFmtId="44" fontId="3" fillId="0" borderId="0"/>
    <xf numFmtId="9" fontId="3" fillId="0" borderId="0"/>
  </cellStyleXfs>
  <cellXfs count="22">
    <xf numFmtId="0" fontId="0" fillId="0" borderId="0" pivotButton="0" quotePrefix="0" xfId="0"/>
    <xf numFmtId="164" fontId="0" fillId="0" borderId="0" pivotButton="0" quotePrefix="0" xfId="0"/>
    <xf numFmtId="0" fontId="2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/>
    </xf>
    <xf numFmtId="164" fontId="0" fillId="0" borderId="1" pivotButton="0" quotePrefix="0" xfId="0"/>
    <xf numFmtId="0" fontId="0" fillId="0" borderId="1" pivotButton="0" quotePrefix="0" xfId="0"/>
    <xf numFmtId="0" fontId="0" fillId="0" borderId="2" pivotButton="0" quotePrefix="0" xfId="0"/>
    <xf numFmtId="14" fontId="1" fillId="0" borderId="2" applyAlignment="1" pivotButton="0" quotePrefix="0" xfId="0">
      <alignment horizontal="center" vertical="top"/>
    </xf>
    <xf numFmtId="0" fontId="0" fillId="0" borderId="3" pivotButton="0" quotePrefix="0" xfId="0"/>
    <xf numFmtId="9" fontId="0" fillId="0" borderId="1" pivotButton="0" quotePrefix="0" xfId="2"/>
    <xf numFmtId="165" fontId="0" fillId="0" borderId="2" pivotButton="0" quotePrefix="0" xfId="1"/>
    <xf numFmtId="165" fontId="0" fillId="0" borderId="1" pivotButton="0" quotePrefix="0" xfId="0"/>
    <xf numFmtId="0" fontId="0" fillId="0" borderId="4" pivotButton="0" quotePrefix="0" xfId="0"/>
    <xf numFmtId="0" fontId="4" fillId="0" borderId="5" applyAlignment="1" pivotButton="0" quotePrefix="0" xfId="0">
      <alignment horizontal="center" vertical="top"/>
    </xf>
    <xf numFmtId="0" fontId="5" fillId="0" borderId="5" applyAlignment="1" pivotButton="0" quotePrefix="0" xfId="0">
      <alignment horizontal="center" vertical="top"/>
    </xf>
    <xf numFmtId="0" fontId="5" fillId="0" borderId="0" pivotButton="0" quotePrefix="0" xfId="0"/>
    <xf numFmtId="0" fontId="6" fillId="0" borderId="6" applyAlignment="1" pivotButton="0" quotePrefix="0" xfId="0">
      <alignment horizontal="center" vertical="top"/>
    </xf>
    <xf numFmtId="0" fontId="7" fillId="0" borderId="6" applyAlignment="1" pivotButton="0" quotePrefix="0" xfId="0">
      <alignment horizontal="center" vertical="top"/>
    </xf>
    <xf numFmtId="167" fontId="0" fillId="0" borderId="0" pivotButton="0" quotePrefix="0" xfId="0"/>
    <xf numFmtId="0" fontId="7" fillId="0" borderId="0" pivotButton="0" quotePrefix="0" xfId="0"/>
    <xf numFmtId="165" fontId="0" fillId="0" borderId="1" pivotButton="0" quotePrefix="0" xfId="0"/>
    <xf numFmtId="165" fontId="0" fillId="0" borderId="2" pivotButton="0" quotePrefix="0" xfId="1"/>
  </cellXfs>
  <cellStyles count="3">
    <cellStyle name="Normal" xfId="0" builtinId="0"/>
    <cellStyle name="Currency" xfId="1" builtinId="4"/>
    <cellStyle name="Percent" xfId="2" builtinId="5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98FB98"/>
          <bgColor rgb="FF98FB98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0075AA74"/>
          <bgColor rgb="0075AA74"/>
        </patternFill>
      </fill>
    </dxf>
    <dxf>
      <fill>
        <patternFill patternType="solid">
          <fgColor rgb="00FFC7CE"/>
          <bgColor rgb="00FFC7CE"/>
        </patternFill>
      </fill>
    </dxf>
    <dxf>
      <fill>
        <patternFill patternType="solid">
          <fgColor rgb="0098FB98"/>
          <bgColor rgb="0098FB9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993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16" t="inlineStr">
        <is>
          <t>Date and Time</t>
        </is>
      </c>
      <c r="B1" s="16" t="inlineStr">
        <is>
          <t>Symbol</t>
        </is>
      </c>
      <c r="C1" s="16" t="inlineStr">
        <is>
          <t>Summary</t>
        </is>
      </c>
      <c r="D1" s="16" t="inlineStr">
        <is>
          <t>D Close</t>
        </is>
      </c>
      <c r="E1" s="16" t="inlineStr">
        <is>
          <t>Sell</t>
        </is>
      </c>
      <c r="F1" s="16" t="inlineStr">
        <is>
          <t>Neutral</t>
        </is>
      </c>
      <c r="G1" s="16" t="inlineStr">
        <is>
          <t>Buy</t>
        </is>
      </c>
      <c r="H1" s="16" t="inlineStr">
        <is>
          <t>Volume</t>
        </is>
      </c>
      <c r="I1" s="16" t="inlineStr">
        <is>
          <t>ADX</t>
        </is>
      </c>
      <c r="J1" s="17" t="inlineStr">
        <is>
          <t>RSI</t>
        </is>
      </c>
      <c r="K1" s="16" t="inlineStr">
        <is>
          <t>Last RSI</t>
        </is>
      </c>
      <c r="L1" s="17" t="inlineStr">
        <is>
          <t>AO</t>
        </is>
      </c>
      <c r="M1" s="16" t="inlineStr">
        <is>
          <t>%Change(D)</t>
        </is>
      </c>
      <c r="N1" s="16" t="inlineStr">
        <is>
          <t>Support</t>
        </is>
      </c>
      <c r="O1" s="16" t="inlineStr">
        <is>
          <t>Resistance</t>
        </is>
      </c>
      <c r="P1" s="16" t="inlineStr">
        <is>
          <t>Charts</t>
        </is>
      </c>
      <c r="Q1" s="16" t="inlineStr">
        <is>
          <t>Financials</t>
        </is>
      </c>
      <c r="R1" s="16" t="inlineStr">
        <is>
          <t>Technicals</t>
        </is>
      </c>
    </row>
    <row r="2">
      <c r="A2" s="18" t="n">
        <v>45295.13536729167</v>
      </c>
      <c r="B2" t="inlineStr">
        <is>
          <t>ATRL</t>
        </is>
      </c>
      <c r="C2" t="inlineStr">
        <is>
          <t>BUY</t>
        </is>
      </c>
      <c r="D2" t="n">
        <v>327.47</v>
      </c>
      <c r="E2" t="n">
        <v>5</v>
      </c>
      <c r="F2" t="n">
        <v>10</v>
      </c>
      <c r="G2" t="n">
        <v>11</v>
      </c>
      <c r="H2" t="n">
        <v>625921</v>
      </c>
      <c r="I2" t="n">
        <v>22.68298721</v>
      </c>
      <c r="J2" s="19" t="n">
        <v>51.77487293</v>
      </c>
      <c r="K2" t="n">
        <v>53.30095324</v>
      </c>
      <c r="L2" s="19" t="n">
        <v>5.95835294</v>
      </c>
      <c r="M2" t="n">
        <v>-1.12620773</v>
      </c>
      <c r="N2" t="n">
        <v>275.5900000033333</v>
      </c>
      <c r="O2" t="n">
        <v>332.8433333366667</v>
      </c>
      <c r="P2" t="inlineStr">
        <is>
          <t>https://www.tradingview.com/chart/ZMYE714n/?symbol=PSX%3AATRL</t>
        </is>
      </c>
      <c r="Q2" t="inlineStr">
        <is>
          <t>https://www.tradingview.com/symbols/PSX-ATRL/financials-overview/</t>
        </is>
      </c>
      <c r="R2" t="inlineStr">
        <is>
          <t>https://www.tradingview.com/symbols/PSX-ATRL/technicals/</t>
        </is>
      </c>
    </row>
    <row r="3">
      <c r="A3" s="18" t="n">
        <v>45295.13536729167</v>
      </c>
      <c r="B3" t="inlineStr">
        <is>
          <t>AVN</t>
        </is>
      </c>
      <c r="C3" t="inlineStr">
        <is>
          <t>NEUTRAL</t>
        </is>
      </c>
      <c r="D3" t="n">
        <v>57.34</v>
      </c>
      <c r="E3" t="n">
        <v>9</v>
      </c>
      <c r="F3" t="n">
        <v>10</v>
      </c>
      <c r="G3" t="n">
        <v>7</v>
      </c>
      <c r="H3" t="n">
        <v>2176318</v>
      </c>
      <c r="I3" t="n">
        <v>33.37495567</v>
      </c>
      <c r="J3" s="19" t="n">
        <v>46.652408</v>
      </c>
      <c r="K3" t="n">
        <v>45.88051269</v>
      </c>
      <c r="L3" s="19" t="n">
        <v>-4.86882353</v>
      </c>
      <c r="M3" t="n">
        <v>0.47310321</v>
      </c>
      <c r="N3" t="n">
        <v>49.28666666333334</v>
      </c>
      <c r="O3" t="n">
        <v>69.81999999666668</v>
      </c>
      <c r="P3" t="inlineStr">
        <is>
          <t>https://www.tradingview.com/chart/ZMYE714n/?symbol=PSX%3AAVN</t>
        </is>
      </c>
      <c r="Q3" t="inlineStr">
        <is>
          <t>https://www.tradingview.com/symbols/PSX-AVN/financials-overview/</t>
        </is>
      </c>
      <c r="R3" t="inlineStr">
        <is>
          <t>https://www.tradingview.com/symbols/PSX-AVN/technicals/</t>
        </is>
      </c>
    </row>
    <row r="4">
      <c r="A4" s="18" t="n">
        <v>45295.13536729167</v>
      </c>
      <c r="B4" t="inlineStr">
        <is>
          <t>BIPL</t>
        </is>
      </c>
      <c r="C4" t="inlineStr">
        <is>
          <t>STRONG_BUY</t>
        </is>
      </c>
      <c r="D4" t="n">
        <v>22.2</v>
      </c>
      <c r="E4" t="n">
        <v>1</v>
      </c>
      <c r="F4" t="n">
        <v>9</v>
      </c>
      <c r="G4" t="n">
        <v>16</v>
      </c>
      <c r="H4" t="n">
        <v>3328542</v>
      </c>
      <c r="I4" t="n">
        <v>20.20548216</v>
      </c>
      <c r="J4" s="19" t="n">
        <v>58.21852345</v>
      </c>
      <c r="K4" t="n">
        <v>53.79942982</v>
      </c>
      <c r="L4" s="19" t="n">
        <v>-0.7714411799999999</v>
      </c>
      <c r="M4" t="n">
        <v>3.68986455</v>
      </c>
      <c r="N4" t="n">
        <v>18.94999999666667</v>
      </c>
      <c r="O4" t="n">
        <v>23.25666666333333</v>
      </c>
      <c r="P4" t="inlineStr">
        <is>
          <t>https://www.tradingview.com/chart/ZMYE714n/?symbol=PSX%3ABIPL</t>
        </is>
      </c>
      <c r="Q4" t="inlineStr">
        <is>
          <t>https://www.tradingview.com/symbols/PSX-BIPL/financials-overview/</t>
        </is>
      </c>
      <c r="R4" t="inlineStr">
        <is>
          <t>https://www.tradingview.com/symbols/PSX-BIPL/technicals/</t>
        </is>
      </c>
    </row>
    <row r="5">
      <c r="A5" s="18" t="n">
        <v>45295.13536729167</v>
      </c>
      <c r="B5" t="inlineStr">
        <is>
          <t>CEPB</t>
        </is>
      </c>
      <c r="C5" t="inlineStr">
        <is>
          <t>BUY</t>
        </is>
      </c>
      <c r="D5" t="n">
        <v>32.56</v>
      </c>
      <c r="E5" t="n">
        <v>7</v>
      </c>
      <c r="F5" t="n">
        <v>9</v>
      </c>
      <c r="G5" t="n">
        <v>10</v>
      </c>
      <c r="H5" t="n">
        <v>594000</v>
      </c>
      <c r="I5" t="n">
        <v>33.26035623</v>
      </c>
      <c r="J5" s="19" t="n">
        <v>46.52146598</v>
      </c>
      <c r="K5" t="n">
        <v>45.23769851</v>
      </c>
      <c r="L5" s="19" t="n">
        <v>-3.61908824</v>
      </c>
      <c r="M5" t="n">
        <v>0.99255583</v>
      </c>
      <c r="N5" t="n">
        <v>24.19666667</v>
      </c>
      <c r="O5" t="n">
        <v>39.23666667</v>
      </c>
      <c r="P5" t="inlineStr">
        <is>
          <t>https://www.tradingview.com/chart/ZMYE714n/?symbol=PSX%3ACEPB</t>
        </is>
      </c>
      <c r="Q5" t="inlineStr">
        <is>
          <t>https://www.tradingview.com/symbols/PSX-CEPB/financials-overview/</t>
        </is>
      </c>
      <c r="R5" t="inlineStr">
        <is>
          <t>https://www.tradingview.com/symbols/PSX-CEPB/technicals/</t>
        </is>
      </c>
    </row>
    <row r="6">
      <c r="A6" s="18" t="n">
        <v>45295.13536729167</v>
      </c>
      <c r="B6" t="inlineStr">
        <is>
          <t>CHCC</t>
        </is>
      </c>
      <c r="C6" t="inlineStr">
        <is>
          <t>BUY</t>
        </is>
      </c>
      <c r="D6" t="n">
        <v>162.98</v>
      </c>
      <c r="E6" t="n">
        <v>2</v>
      </c>
      <c r="F6" t="n">
        <v>8</v>
      </c>
      <c r="G6" t="n">
        <v>16</v>
      </c>
      <c r="H6" t="n">
        <v>326151</v>
      </c>
      <c r="I6" t="n">
        <v>35.21039781</v>
      </c>
      <c r="J6" s="19" t="n">
        <v>55.599041</v>
      </c>
      <c r="K6" t="n">
        <v>49.20311355</v>
      </c>
      <c r="L6" s="19" t="n">
        <v>-2.53444118</v>
      </c>
      <c r="M6" t="n">
        <v>3.0410318</v>
      </c>
      <c r="N6" t="n">
        <v>137.47</v>
      </c>
      <c r="O6" t="n">
        <v>167.27</v>
      </c>
      <c r="P6" t="inlineStr">
        <is>
          <t>https://www.tradingview.com/chart/ZMYE714n/?symbol=PSX%3ACHCC</t>
        </is>
      </c>
      <c r="Q6" t="inlineStr">
        <is>
          <t>https://www.tradingview.com/symbols/PSX-CHCC/financials-overview/</t>
        </is>
      </c>
      <c r="R6" t="inlineStr">
        <is>
          <t>https://www.tradingview.com/symbols/PSX-CHCC/technicals/</t>
        </is>
      </c>
    </row>
    <row r="7">
      <c r="A7" s="18" t="n">
        <v>45295.13536729167</v>
      </c>
      <c r="B7" t="inlineStr">
        <is>
          <t>DAWH</t>
        </is>
      </c>
      <c r="C7" t="inlineStr">
        <is>
          <t>SELL</t>
        </is>
      </c>
      <c r="D7" t="n">
        <v>107.64</v>
      </c>
      <c r="E7" t="n">
        <v>13</v>
      </c>
      <c r="F7" t="n">
        <v>9</v>
      </c>
      <c r="G7" t="n">
        <v>4</v>
      </c>
      <c r="H7" t="n">
        <v>60600</v>
      </c>
      <c r="I7" t="n">
        <v>40.70511176</v>
      </c>
      <c r="J7" s="19" t="n">
        <v>29.82573331</v>
      </c>
      <c r="K7" t="n">
        <v>29.92926991</v>
      </c>
      <c r="L7" s="19" t="n">
        <v>-13.53188235</v>
      </c>
      <c r="M7" t="n">
        <v>-0.09281604</v>
      </c>
      <c r="N7" t="n">
        <v>111.0733333366667</v>
      </c>
      <c r="O7" t="n">
        <v>128.3400000033333</v>
      </c>
      <c r="P7" t="inlineStr">
        <is>
          <t>https://www.tradingview.com/chart/ZMYE714n/?symbol=PSX%3ADAWH</t>
        </is>
      </c>
      <c r="Q7" t="inlineStr">
        <is>
          <t>https://www.tradingview.com/symbols/PSX-DAWH/financials-overview/</t>
        </is>
      </c>
      <c r="R7" t="inlineStr">
        <is>
          <t>https://www.tradingview.com/symbols/PSX-DAWH/technicals/</t>
        </is>
      </c>
    </row>
    <row r="8">
      <c r="A8" s="18" t="n">
        <v>45295.13536729167</v>
      </c>
      <c r="B8" t="inlineStr">
        <is>
          <t>DGKC</t>
        </is>
      </c>
      <c r="C8" t="inlineStr">
        <is>
          <t>BUY</t>
        </is>
      </c>
      <c r="D8" t="n">
        <v>77.40000000000001</v>
      </c>
      <c r="E8" t="n">
        <v>3</v>
      </c>
      <c r="F8" t="n">
        <v>8</v>
      </c>
      <c r="G8" t="n">
        <v>15</v>
      </c>
      <c r="H8" t="n">
        <v>3390669</v>
      </c>
      <c r="I8" t="n">
        <v>37.77414887</v>
      </c>
      <c r="J8" s="19" t="n">
        <v>57.08266884</v>
      </c>
      <c r="K8" t="n">
        <v>54.6140654</v>
      </c>
      <c r="L8" s="19" t="n">
        <v>0.05923529</v>
      </c>
      <c r="M8" t="n">
        <v>2.04350692</v>
      </c>
      <c r="N8" t="n">
        <v>53.30000000333334</v>
      </c>
      <c r="O8" t="n">
        <v>81.43333333666666</v>
      </c>
      <c r="P8" t="inlineStr">
        <is>
          <t>https://www.tradingview.com/chart/ZMYE714n/?symbol=PSX%3ADGKC</t>
        </is>
      </c>
      <c r="Q8" t="inlineStr">
        <is>
          <t>https://www.tradingview.com/symbols/PSX-DGKC/financials-overview/</t>
        </is>
      </c>
      <c r="R8" t="inlineStr">
        <is>
          <t>https://www.tradingview.com/symbols/PSX-DGKC/technicals/</t>
        </is>
      </c>
    </row>
    <row r="9">
      <c r="A9" s="18" t="n">
        <v>45295.13536729167</v>
      </c>
      <c r="B9" t="inlineStr">
        <is>
          <t>EFERT</t>
        </is>
      </c>
      <c r="C9" t="inlineStr">
        <is>
          <t>STRONG_BUY</t>
        </is>
      </c>
      <c r="D9" t="n">
        <v>112.23</v>
      </c>
      <c r="E9" t="n">
        <v>1</v>
      </c>
      <c r="F9" t="n">
        <v>9</v>
      </c>
      <c r="G9" t="n">
        <v>16</v>
      </c>
      <c r="H9" t="n">
        <v>3979673</v>
      </c>
      <c r="I9" t="n">
        <v>36.51746959</v>
      </c>
      <c r="J9" s="19" t="n">
        <v>63.17018815</v>
      </c>
      <c r="K9" t="n">
        <v>60.11768835</v>
      </c>
      <c r="L9" s="19" t="n">
        <v>4.36417647</v>
      </c>
      <c r="M9" t="n">
        <v>1.92534738</v>
      </c>
      <c r="N9" t="n">
        <v>86.15666666333334</v>
      </c>
      <c r="O9" t="n">
        <v>108.0899999966667</v>
      </c>
      <c r="P9" t="inlineStr">
        <is>
          <t>https://www.tradingview.com/chart/ZMYE714n/?symbol=PSX%3AEFERT</t>
        </is>
      </c>
      <c r="Q9" t="inlineStr">
        <is>
          <t>https://www.tradingview.com/symbols/PSX-EFERT/financials-overview/</t>
        </is>
      </c>
      <c r="R9" t="inlineStr">
        <is>
          <t>https://www.tradingview.com/symbols/PSX-EFERT/technicals/</t>
        </is>
      </c>
    </row>
    <row r="10">
      <c r="A10" s="18" t="n">
        <v>45295.13536729167</v>
      </c>
      <c r="B10" t="inlineStr">
        <is>
          <t>ENGRO</t>
        </is>
      </c>
      <c r="C10" t="inlineStr">
        <is>
          <t>NEUTRAL</t>
        </is>
      </c>
      <c r="D10" t="n">
        <v>294.91</v>
      </c>
      <c r="E10" t="n">
        <v>8</v>
      </c>
      <c r="F10" t="n">
        <v>9</v>
      </c>
      <c r="G10" t="n">
        <v>9</v>
      </c>
      <c r="H10" t="n">
        <v>349754</v>
      </c>
      <c r="I10" t="n">
        <v>30.75468917</v>
      </c>
      <c r="J10" s="19" t="n">
        <v>45.52846938</v>
      </c>
      <c r="K10" t="n">
        <v>44.11890051</v>
      </c>
      <c r="L10" s="19" t="n">
        <v>-9.00752941</v>
      </c>
      <c r="M10" t="n">
        <v>0.49752939</v>
      </c>
      <c r="N10" t="n">
        <v>266.37333333</v>
      </c>
      <c r="O10" t="n">
        <v>310.21333333</v>
      </c>
      <c r="P10" t="inlineStr">
        <is>
          <t>https://www.tradingview.com/chart/ZMYE714n/?symbol=PSX%3AENGRO</t>
        </is>
      </c>
      <c r="Q10" t="inlineStr">
        <is>
          <t>https://www.tradingview.com/symbols/PSX-ENGRO/financials-overview/</t>
        </is>
      </c>
      <c r="R10" t="inlineStr">
        <is>
          <t>https://www.tradingview.com/symbols/PSX-ENGRO/technicals/</t>
        </is>
      </c>
    </row>
    <row r="11">
      <c r="A11" s="18" t="n">
        <v>45295.13536729167</v>
      </c>
      <c r="B11" t="inlineStr">
        <is>
          <t>EPCL</t>
        </is>
      </c>
      <c r="C11" t="inlineStr">
        <is>
          <t>BUY</t>
        </is>
      </c>
      <c r="D11" t="n">
        <v>46.59</v>
      </c>
      <c r="E11" t="n">
        <v>4</v>
      </c>
      <c r="F11" t="n">
        <v>9</v>
      </c>
      <c r="G11" t="n">
        <v>13</v>
      </c>
      <c r="H11" t="n">
        <v>3658820</v>
      </c>
      <c r="I11" t="n">
        <v>26.84280237</v>
      </c>
      <c r="J11" s="19" t="n">
        <v>51.40245842</v>
      </c>
      <c r="K11" t="n">
        <v>45.76082394</v>
      </c>
      <c r="L11" s="19" t="n">
        <v>-1.2375</v>
      </c>
      <c r="M11" t="n">
        <v>2.9158383</v>
      </c>
      <c r="N11" t="n">
        <v>38.29666666333333</v>
      </c>
      <c r="O11" t="n">
        <v>49.82999999666666</v>
      </c>
      <c r="P11" t="inlineStr">
        <is>
          <t>https://www.tradingview.com/chart/ZMYE714n/?symbol=PSX%3AEPCL</t>
        </is>
      </c>
      <c r="Q11" t="inlineStr">
        <is>
          <t>https://www.tradingview.com/symbols/PSX-EPCL/financials-overview/</t>
        </is>
      </c>
      <c r="R11" t="inlineStr">
        <is>
          <t>https://www.tradingview.com/symbols/PSX-EPCL/technicals/</t>
        </is>
      </c>
    </row>
    <row r="12">
      <c r="A12" s="18" t="n">
        <v>45295.13536729167</v>
      </c>
      <c r="B12" t="inlineStr">
        <is>
          <t>FABL</t>
        </is>
      </c>
      <c r="C12" t="inlineStr">
        <is>
          <t>BUY</t>
        </is>
      </c>
      <c r="D12" t="n">
        <v>32.58</v>
      </c>
      <c r="E12" t="n">
        <v>2</v>
      </c>
      <c r="F12" t="n">
        <v>10</v>
      </c>
      <c r="G12" t="n">
        <v>14</v>
      </c>
      <c r="H12" t="n">
        <v>928880</v>
      </c>
      <c r="I12" t="n">
        <v>30.80966643</v>
      </c>
      <c r="J12" s="19" t="n">
        <v>61.99508581</v>
      </c>
      <c r="K12" t="n">
        <v>63.51961814</v>
      </c>
      <c r="L12" s="19" t="n">
        <v>2.09461765</v>
      </c>
      <c r="M12" t="n">
        <v>-0.70100579</v>
      </c>
      <c r="N12" t="n">
        <v>23.85000000333333</v>
      </c>
      <c r="O12" t="n">
        <v>30.06333333666667</v>
      </c>
      <c r="P12" t="inlineStr">
        <is>
          <t>https://www.tradingview.com/chart/ZMYE714n/?symbol=PSX%3AFABL</t>
        </is>
      </c>
      <c r="Q12" t="inlineStr">
        <is>
          <t>https://www.tradingview.com/symbols/PSX-FABL/financials-overview/</t>
        </is>
      </c>
      <c r="R12" t="inlineStr">
        <is>
          <t>https://www.tradingview.com/symbols/PSX-FABL/technicals/</t>
        </is>
      </c>
    </row>
    <row r="13">
      <c r="A13" s="18" t="n">
        <v>45295.13536729167</v>
      </c>
      <c r="B13" t="inlineStr">
        <is>
          <t>FATIMA</t>
        </is>
      </c>
      <c r="C13" t="inlineStr">
        <is>
          <t>BUY</t>
        </is>
      </c>
      <c r="D13" t="n">
        <v>35.49</v>
      </c>
      <c r="E13" t="n">
        <v>2</v>
      </c>
      <c r="F13" t="n">
        <v>9</v>
      </c>
      <c r="G13" t="n">
        <v>15</v>
      </c>
      <c r="H13" t="n">
        <v>713013</v>
      </c>
      <c r="I13" t="n">
        <v>25.66703741</v>
      </c>
      <c r="J13" s="19" t="n">
        <v>61.03898751</v>
      </c>
      <c r="K13" t="n">
        <v>59.64939354</v>
      </c>
      <c r="L13" s="19" t="n">
        <v>0.40952941</v>
      </c>
      <c r="M13" t="n">
        <v>0.68085106</v>
      </c>
      <c r="N13" t="n">
        <v>30.13333333</v>
      </c>
      <c r="O13" t="n">
        <v>36.53333333</v>
      </c>
      <c r="P13" t="inlineStr">
        <is>
          <t>https://www.tradingview.com/chart/ZMYE714n/?symbol=PSX%3AFATIMA</t>
        </is>
      </c>
      <c r="Q13" t="inlineStr">
        <is>
          <t>https://www.tradingview.com/symbols/PSX-FATIMA/financials-overview/</t>
        </is>
      </c>
      <c r="R13" t="inlineStr">
        <is>
          <t>https://www.tradingview.com/symbols/PSX-FATIMA/technicals/</t>
        </is>
      </c>
    </row>
    <row r="14">
      <c r="A14" s="18" t="n">
        <v>45295.13536729167</v>
      </c>
      <c r="B14" t="inlineStr">
        <is>
          <t>FCCL</t>
        </is>
      </c>
      <c r="C14" t="inlineStr">
        <is>
          <t>BUY</t>
        </is>
      </c>
      <c r="D14" t="n">
        <v>18.92</v>
      </c>
      <c r="E14" t="n">
        <v>3</v>
      </c>
      <c r="F14" t="n">
        <v>9</v>
      </c>
      <c r="G14" t="n">
        <v>14</v>
      </c>
      <c r="H14" t="n">
        <v>5959000</v>
      </c>
      <c r="I14" t="n">
        <v>38.89901361</v>
      </c>
      <c r="J14" s="19" t="n">
        <v>55.68507052</v>
      </c>
      <c r="K14" t="n">
        <v>53.40630368</v>
      </c>
      <c r="L14" s="19" t="n">
        <v>-0.06311765</v>
      </c>
      <c r="M14" t="n">
        <v>1.72043011</v>
      </c>
      <c r="N14" t="n">
        <v>13.60333333</v>
      </c>
      <c r="O14" t="n">
        <v>19.24333333</v>
      </c>
      <c r="P14" t="inlineStr">
        <is>
          <t>https://www.tradingview.com/chart/ZMYE714n/?symbol=PSX%3AFCCL</t>
        </is>
      </c>
      <c r="Q14" t="inlineStr">
        <is>
          <t>https://www.tradingview.com/symbols/PSX-FCCL/financials-overview/</t>
        </is>
      </c>
      <c r="R14" t="inlineStr">
        <is>
          <t>https://www.tradingview.com/symbols/PSX-FCCL/technicals/</t>
        </is>
      </c>
    </row>
    <row r="15">
      <c r="A15" s="18" t="n">
        <v>45295.13536729167</v>
      </c>
      <c r="B15" t="inlineStr">
        <is>
          <t>FCEPL</t>
        </is>
      </c>
      <c r="C15" t="inlineStr">
        <is>
          <t>NEUTRAL</t>
        </is>
      </c>
      <c r="D15" t="n">
        <v>81.87</v>
      </c>
      <c r="E15" t="n">
        <v>8</v>
      </c>
      <c r="F15" t="n">
        <v>9</v>
      </c>
      <c r="G15" t="n">
        <v>9</v>
      </c>
      <c r="H15" t="n">
        <v>320960</v>
      </c>
      <c r="I15" t="n">
        <v>35.17659429</v>
      </c>
      <c r="J15" s="19" t="n">
        <v>48.3106418</v>
      </c>
      <c r="K15" t="n">
        <v>48.51424283</v>
      </c>
      <c r="L15" s="19" t="n">
        <v>-1.20376471</v>
      </c>
      <c r="M15" t="n">
        <v>-0.17071089</v>
      </c>
      <c r="N15" t="n">
        <v>60.81333333666667</v>
      </c>
      <c r="O15" t="n">
        <v>92.12000000333335</v>
      </c>
      <c r="P15" t="inlineStr">
        <is>
          <t>https://www.tradingview.com/chart/ZMYE714n/?symbol=PSX%3AFCEPL</t>
        </is>
      </c>
      <c r="Q15" t="inlineStr">
        <is>
          <t>https://www.tradingview.com/symbols/PSX-FCEPL/financials-overview/</t>
        </is>
      </c>
      <c r="R15" t="inlineStr">
        <is>
          <t>https://www.tradingview.com/symbols/PSX-FCEPL/technicals/</t>
        </is>
      </c>
    </row>
    <row r="16">
      <c r="A16" s="18" t="n">
        <v>45295.13536729167</v>
      </c>
      <c r="B16" t="inlineStr">
        <is>
          <t>FFBL</t>
        </is>
      </c>
      <c r="C16" t="inlineStr">
        <is>
          <t>BUY</t>
        </is>
      </c>
      <c r="D16" t="n">
        <v>31.9</v>
      </c>
      <c r="E16" t="n">
        <v>3</v>
      </c>
      <c r="F16" t="n">
        <v>8</v>
      </c>
      <c r="G16" t="n">
        <v>15</v>
      </c>
      <c r="H16" t="n">
        <v>3627095</v>
      </c>
      <c r="I16" t="n">
        <v>45.98139901</v>
      </c>
      <c r="J16" s="19" t="n">
        <v>73.60522890999999</v>
      </c>
      <c r="K16" t="n">
        <v>74.85914375</v>
      </c>
      <c r="L16" s="19" t="n">
        <v>5.00941176</v>
      </c>
      <c r="M16" t="n">
        <v>-0.56109726</v>
      </c>
      <c r="N16" t="n">
        <v>18</v>
      </c>
      <c r="O16" t="n">
        <v>26</v>
      </c>
      <c r="P16" t="inlineStr">
        <is>
          <t>https://www.tradingview.com/chart/ZMYE714n/?symbol=PSX%3AFFBL</t>
        </is>
      </c>
      <c r="Q16" t="inlineStr">
        <is>
          <t>https://www.tradingview.com/symbols/PSX-FFBL/financials-overview/</t>
        </is>
      </c>
      <c r="R16" t="inlineStr">
        <is>
          <t>https://www.tradingview.com/symbols/PSX-FFBL/technicals/</t>
        </is>
      </c>
    </row>
    <row r="17">
      <c r="A17" s="18" t="n">
        <v>45295.13536729167</v>
      </c>
      <c r="B17" t="inlineStr">
        <is>
          <t>GHGL</t>
        </is>
      </c>
      <c r="C17" t="inlineStr">
        <is>
          <t>BUY</t>
        </is>
      </c>
      <c r="D17" t="n">
        <v>29.31</v>
      </c>
      <c r="E17" t="n">
        <v>7</v>
      </c>
      <c r="F17" t="n">
        <v>9</v>
      </c>
      <c r="G17" t="n">
        <v>10</v>
      </c>
      <c r="H17" t="n">
        <v>497500</v>
      </c>
      <c r="I17" t="n">
        <v>29.37613654</v>
      </c>
      <c r="J17" s="19" t="n">
        <v>47.2952708</v>
      </c>
      <c r="K17" t="n">
        <v>46.75335459</v>
      </c>
      <c r="L17" s="19" t="n">
        <v>-2.08826471</v>
      </c>
      <c r="M17" t="n">
        <v>0.37671233</v>
      </c>
      <c r="N17" t="n">
        <v>22.57666666666667</v>
      </c>
      <c r="O17" t="n">
        <v>39.44333333333334</v>
      </c>
      <c r="P17" t="inlineStr">
        <is>
          <t>https://www.tradingview.com/chart/ZMYE714n/?symbol=PSX%3AGHGL</t>
        </is>
      </c>
      <c r="Q17" t="inlineStr">
        <is>
          <t>https://www.tradingview.com/symbols/PSX-GHGL/financials-overview/</t>
        </is>
      </c>
      <c r="R17" t="inlineStr">
        <is>
          <t>https://www.tradingview.com/symbols/PSX-GHGL/technicals/</t>
        </is>
      </c>
    </row>
    <row r="18">
      <c r="A18" s="18" t="n">
        <v>45295.13536729167</v>
      </c>
      <c r="B18" t="inlineStr">
        <is>
          <t>GLAXO</t>
        </is>
      </c>
      <c r="C18" t="inlineStr">
        <is>
          <t>SELL</t>
        </is>
      </c>
      <c r="D18" t="n">
        <v>82.98999999999999</v>
      </c>
      <c r="E18" t="n">
        <v>11</v>
      </c>
      <c r="F18" t="n">
        <v>10</v>
      </c>
      <c r="G18" t="n">
        <v>5</v>
      </c>
      <c r="H18" t="n">
        <v>96500</v>
      </c>
      <c r="I18" t="n">
        <v>29.48681024</v>
      </c>
      <c r="J18" s="19" t="n">
        <v>45.14939687</v>
      </c>
      <c r="K18" t="n">
        <v>42.86492752</v>
      </c>
      <c r="L18" s="19" t="n">
        <v>-6.33144118</v>
      </c>
      <c r="M18" t="n">
        <v>1.24435769</v>
      </c>
      <c r="N18" t="n">
        <v>73.01000000000001</v>
      </c>
      <c r="O18" t="n">
        <v>97.81</v>
      </c>
      <c r="P18" t="inlineStr">
        <is>
          <t>https://www.tradingview.com/chart/ZMYE714n/?symbol=PSX%3AGLAXO</t>
        </is>
      </c>
      <c r="Q18" t="inlineStr">
        <is>
          <t>https://www.tradingview.com/symbols/PSX-GLAXO/financials-overview/</t>
        </is>
      </c>
      <c r="R18" t="inlineStr">
        <is>
          <t>https://www.tradingview.com/symbols/PSX-GLAXO/technicals/</t>
        </is>
      </c>
    </row>
    <row r="19">
      <c r="A19" s="18" t="n">
        <v>45295.13536729167</v>
      </c>
      <c r="B19" t="inlineStr">
        <is>
          <t>HINOON</t>
        </is>
      </c>
      <c r="C19" t="inlineStr">
        <is>
          <t>BUY</t>
        </is>
      </c>
      <c r="D19" t="n">
        <v>504.56</v>
      </c>
      <c r="E19" t="n">
        <v>1</v>
      </c>
      <c r="F19" t="n">
        <v>10</v>
      </c>
      <c r="G19" t="n">
        <v>15</v>
      </c>
      <c r="H19" t="n">
        <v>76900</v>
      </c>
      <c r="I19" t="n">
        <v>39.52375246</v>
      </c>
      <c r="J19" s="19" t="n">
        <v>64.83670339</v>
      </c>
      <c r="K19" t="n">
        <v>60.58953429</v>
      </c>
      <c r="L19" s="19" t="n">
        <v>-2.84664706</v>
      </c>
      <c r="M19" t="n">
        <v>2.40922284</v>
      </c>
      <c r="N19" t="n">
        <v>411.5</v>
      </c>
      <c r="O19" t="n">
        <v>521.5</v>
      </c>
      <c r="P19" t="inlineStr">
        <is>
          <t>https://www.tradingview.com/chart/ZMYE714n/?symbol=PSX%3AHINOON</t>
        </is>
      </c>
      <c r="Q19" t="inlineStr">
        <is>
          <t>https://www.tradingview.com/symbols/PSX-HINOON/financials-overview/</t>
        </is>
      </c>
      <c r="R19" t="inlineStr">
        <is>
          <t>https://www.tradingview.com/symbols/PSX-HINOON/technicals/</t>
        </is>
      </c>
    </row>
    <row r="20">
      <c r="A20" s="18" t="n">
        <v>45295.13536729167</v>
      </c>
      <c r="B20" t="inlineStr">
        <is>
          <t>HUBC</t>
        </is>
      </c>
      <c r="C20" t="inlineStr">
        <is>
          <t>NEUTRAL</t>
        </is>
      </c>
      <c r="D20" t="n">
        <v>117.09</v>
      </c>
      <c r="E20" t="n">
        <v>7</v>
      </c>
      <c r="F20" t="n">
        <v>9</v>
      </c>
      <c r="G20" t="n">
        <v>10</v>
      </c>
      <c r="H20" t="n">
        <v>6034660</v>
      </c>
      <c r="I20" t="n">
        <v>29.48824908</v>
      </c>
      <c r="J20" s="19" t="n">
        <v>50.44823187</v>
      </c>
      <c r="K20" t="n">
        <v>53.06512263</v>
      </c>
      <c r="L20" s="19" t="n">
        <v>-3.98797059</v>
      </c>
      <c r="M20" t="n">
        <v>-1.23154787</v>
      </c>
      <c r="N20" t="n">
        <v>100.59666667</v>
      </c>
      <c r="O20" t="n">
        <v>131.91666667</v>
      </c>
      <c r="P20" t="inlineStr">
        <is>
          <t>https://www.tradingview.com/chart/ZMYE714n/?symbol=PSX%3AHUBC</t>
        </is>
      </c>
      <c r="Q20" t="inlineStr">
        <is>
          <t>https://www.tradingview.com/symbols/PSX-HUBC/financials-overview/</t>
        </is>
      </c>
      <c r="R20" t="inlineStr">
        <is>
          <t>https://www.tradingview.com/symbols/PSX-HUBC/technicals/</t>
        </is>
      </c>
    </row>
    <row r="21">
      <c r="A21" s="18" t="n">
        <v>45295.13536729167</v>
      </c>
      <c r="B21" t="inlineStr">
        <is>
          <t>ILP</t>
        </is>
      </c>
      <c r="C21" t="inlineStr">
        <is>
          <t>STRONG_BUY</t>
        </is>
      </c>
      <c r="D21" t="n">
        <v>72</v>
      </c>
      <c r="E21" t="n">
        <v>1</v>
      </c>
      <c r="F21" t="n">
        <v>9</v>
      </c>
      <c r="G21" t="n">
        <v>16</v>
      </c>
      <c r="H21" t="n">
        <v>468924</v>
      </c>
      <c r="I21" t="n">
        <v>29.18670717</v>
      </c>
      <c r="J21" s="19" t="n">
        <v>59.79717324</v>
      </c>
      <c r="K21" t="n">
        <v>57.49574359</v>
      </c>
      <c r="L21" s="19" t="n">
        <v>1.44661765</v>
      </c>
      <c r="M21" t="n">
        <v>1.68055359</v>
      </c>
      <c r="N21" t="n">
        <v>49.53</v>
      </c>
      <c r="O21" t="n">
        <v>76.29000000000001</v>
      </c>
      <c r="P21" t="inlineStr">
        <is>
          <t>https://www.tradingview.com/chart/ZMYE714n/?symbol=PSX%3AILP</t>
        </is>
      </c>
      <c r="Q21" t="inlineStr">
        <is>
          <t>https://www.tradingview.com/symbols/PSX-ILP/financials-overview/</t>
        </is>
      </c>
      <c r="R21" t="inlineStr">
        <is>
          <t>https://www.tradingview.com/symbols/PSX-ILP/technicals/</t>
        </is>
      </c>
    </row>
    <row r="22">
      <c r="A22" s="18" t="n">
        <v>45295.13536729167</v>
      </c>
      <c r="B22" t="inlineStr">
        <is>
          <t>INIL</t>
        </is>
      </c>
      <c r="C22" t="inlineStr">
        <is>
          <t>BUY</t>
        </is>
      </c>
      <c r="D22" t="n">
        <v>138.87</v>
      </c>
      <c r="E22" t="n">
        <v>3</v>
      </c>
      <c r="F22" t="n">
        <v>10</v>
      </c>
      <c r="G22" t="n">
        <v>13</v>
      </c>
      <c r="H22" t="n">
        <v>121041</v>
      </c>
      <c r="I22" t="n">
        <v>30.72898748</v>
      </c>
      <c r="J22" s="19" t="n">
        <v>59.936334</v>
      </c>
      <c r="K22" t="n">
        <v>63.49662888</v>
      </c>
      <c r="L22" s="19" t="n">
        <v>10.99611765</v>
      </c>
      <c r="M22" t="n">
        <v>-1.60833215</v>
      </c>
      <c r="N22" t="n">
        <v>103.19</v>
      </c>
      <c r="O22" t="n">
        <v>123.79</v>
      </c>
      <c r="P22" t="inlineStr">
        <is>
          <t>https://www.tradingview.com/chart/ZMYE714n/?symbol=PSX%3AINIL</t>
        </is>
      </c>
      <c r="Q22" t="inlineStr">
        <is>
          <t>https://www.tradingview.com/symbols/PSX-INIL/financials-overview/</t>
        </is>
      </c>
      <c r="R22" t="inlineStr">
        <is>
          <t>https://www.tradingview.com/symbols/PSX-INIL/technicals/</t>
        </is>
      </c>
    </row>
    <row r="23">
      <c r="A23" s="18" t="n">
        <v>45295.13536729167</v>
      </c>
      <c r="B23" t="inlineStr">
        <is>
          <t>ISL</t>
        </is>
      </c>
      <c r="C23" t="inlineStr">
        <is>
          <t>BUY</t>
        </is>
      </c>
      <c r="D23" t="n">
        <v>73.02</v>
      </c>
      <c r="E23" t="n">
        <v>6</v>
      </c>
      <c r="F23" t="n">
        <v>9</v>
      </c>
      <c r="G23" t="n">
        <v>11</v>
      </c>
      <c r="H23" t="n">
        <v>208778</v>
      </c>
      <c r="I23" t="n">
        <v>38.10900978</v>
      </c>
      <c r="J23" s="19" t="n">
        <v>54.94969916</v>
      </c>
      <c r="K23" t="n">
        <v>57.24784945</v>
      </c>
      <c r="L23" s="19" t="n">
        <v>2.236</v>
      </c>
      <c r="M23" t="n">
        <v>-1.05691057</v>
      </c>
      <c r="N23" t="n">
        <v>55.54666666666666</v>
      </c>
      <c r="O23" t="n">
        <v>73.41333333333334</v>
      </c>
      <c r="P23" t="inlineStr">
        <is>
          <t>https://www.tradingview.com/chart/ZMYE714n/?symbol=PSX%3AISL</t>
        </is>
      </c>
      <c r="Q23" t="inlineStr">
        <is>
          <t>https://www.tradingview.com/symbols/PSX-ISL/financials-overview/</t>
        </is>
      </c>
      <c r="R23" t="inlineStr">
        <is>
          <t>https://www.tradingview.com/symbols/PSX-ISL/technicals/</t>
        </is>
      </c>
    </row>
    <row r="24">
      <c r="A24" s="18" t="n">
        <v>45295.13536729167</v>
      </c>
      <c r="B24" t="inlineStr">
        <is>
          <t>KEL</t>
        </is>
      </c>
      <c r="C24" t="inlineStr">
        <is>
          <t>BUY</t>
        </is>
      </c>
      <c r="D24" t="n">
        <v>5.26</v>
      </c>
      <c r="E24" t="n">
        <v>1</v>
      </c>
      <c r="F24" t="n">
        <v>10</v>
      </c>
      <c r="G24" t="n">
        <v>15</v>
      </c>
      <c r="H24" t="n">
        <v>141792931</v>
      </c>
      <c r="I24" t="n">
        <v>43.6593375</v>
      </c>
      <c r="J24" s="19" t="n">
        <v>60.77262878</v>
      </c>
      <c r="K24" t="n">
        <v>55.21274955</v>
      </c>
      <c r="L24" s="19" t="n">
        <v>0.8335</v>
      </c>
      <c r="M24" t="n">
        <v>10.50420168</v>
      </c>
      <c r="N24" t="n">
        <v>2.82666667</v>
      </c>
      <c r="O24" t="n">
        <v>3.78666667</v>
      </c>
      <c r="P24" t="inlineStr">
        <is>
          <t>https://www.tradingview.com/chart/ZMYE714n/?symbol=PSX%3AKEL</t>
        </is>
      </c>
      <c r="Q24" t="inlineStr">
        <is>
          <t>https://www.tradingview.com/symbols/PSX-KEL/financials-overview/</t>
        </is>
      </c>
      <c r="R24" t="inlineStr">
        <is>
          <t>https://www.tradingview.com/symbols/PSX-KEL/technicals/</t>
        </is>
      </c>
    </row>
    <row r="25">
      <c r="A25" s="18" t="n">
        <v>45295.13536729167</v>
      </c>
      <c r="B25" t="inlineStr">
        <is>
          <t>KOHC</t>
        </is>
      </c>
      <c r="C25" t="inlineStr">
        <is>
          <t>STRONG_BUY</t>
        </is>
      </c>
      <c r="D25" t="n">
        <v>234.23</v>
      </c>
      <c r="E25" t="n">
        <v>1</v>
      </c>
      <c r="F25" t="n">
        <v>9</v>
      </c>
      <c r="G25" t="n">
        <v>16</v>
      </c>
      <c r="H25" t="n">
        <v>315428</v>
      </c>
      <c r="I25" t="n">
        <v>25.63311933</v>
      </c>
      <c r="J25" s="19" t="n">
        <v>62.41612696</v>
      </c>
      <c r="K25" t="n">
        <v>55.25609846</v>
      </c>
      <c r="L25" s="19" t="n">
        <v>-6.69938235</v>
      </c>
      <c r="M25" t="n">
        <v>6.20267513</v>
      </c>
      <c r="N25" t="n">
        <v>174.0099999966667</v>
      </c>
      <c r="O25" t="n">
        <v>237.5966666633334</v>
      </c>
      <c r="P25" t="inlineStr">
        <is>
          <t>https://www.tradingview.com/chart/ZMYE714n/?symbol=PSX%3AKOHC</t>
        </is>
      </c>
      <c r="Q25" t="inlineStr">
        <is>
          <t>https://www.tradingview.com/symbols/PSX-KOHC/financials-overview/</t>
        </is>
      </c>
      <c r="R25" t="inlineStr">
        <is>
          <t>https://www.tradingview.com/symbols/PSX-KOHC/technicals/</t>
        </is>
      </c>
    </row>
    <row r="26">
      <c r="A26" s="18" t="n">
        <v>45295.13536729167</v>
      </c>
      <c r="B26" t="inlineStr">
        <is>
          <t>KTML</t>
        </is>
      </c>
      <c r="C26" t="inlineStr">
        <is>
          <t>BUY</t>
        </is>
      </c>
      <c r="D26" t="n">
        <v>94.75</v>
      </c>
      <c r="E26" t="n">
        <v>1</v>
      </c>
      <c r="F26" t="n">
        <v>10</v>
      </c>
      <c r="G26" t="n">
        <v>15</v>
      </c>
      <c r="H26" t="n">
        <v>117126</v>
      </c>
      <c r="I26" t="n">
        <v>31.29669174</v>
      </c>
      <c r="J26" s="19" t="n">
        <v>62.19030815</v>
      </c>
      <c r="K26" t="n">
        <v>53.23082122</v>
      </c>
      <c r="L26" s="19" t="n">
        <v>-0.11847059</v>
      </c>
      <c r="M26" t="n">
        <v>7.46285585</v>
      </c>
      <c r="N26" t="n">
        <v>64.63999999666666</v>
      </c>
      <c r="O26" t="n">
        <v>93.90666666333334</v>
      </c>
      <c r="P26" t="inlineStr">
        <is>
          <t>https://www.tradingview.com/chart/ZMYE714n/?symbol=PSX%3AKTML</t>
        </is>
      </c>
      <c r="Q26" t="inlineStr">
        <is>
          <t>https://www.tradingview.com/symbols/PSX-KTML/financials-overview/</t>
        </is>
      </c>
      <c r="R26" t="inlineStr">
        <is>
          <t>https://www.tradingview.com/symbols/PSX-KTML/technicals/</t>
        </is>
      </c>
    </row>
    <row r="27">
      <c r="A27" s="18" t="n">
        <v>45295.13536729167</v>
      </c>
      <c r="B27" t="inlineStr">
        <is>
          <t>LOTCHEM</t>
        </is>
      </c>
      <c r="C27" t="inlineStr">
        <is>
          <t>NEUTRAL</t>
        </is>
      </c>
      <c r="D27" t="n">
        <v>26.99</v>
      </c>
      <c r="E27" t="n">
        <v>7</v>
      </c>
      <c r="F27" t="n">
        <v>10</v>
      </c>
      <c r="G27" t="n">
        <v>9</v>
      </c>
      <c r="H27" t="n">
        <v>298282</v>
      </c>
      <c r="I27" t="n">
        <v>26.48968546</v>
      </c>
      <c r="J27" s="19" t="n">
        <v>49.79820921</v>
      </c>
      <c r="K27" t="n">
        <v>43.44605617</v>
      </c>
      <c r="L27" s="19" t="n">
        <v>-1.76935294</v>
      </c>
      <c r="M27" t="n">
        <v>3.01526718</v>
      </c>
      <c r="N27" t="n">
        <v>24.98666667</v>
      </c>
      <c r="O27" t="n">
        <v>29.62666667</v>
      </c>
      <c r="P27" t="inlineStr">
        <is>
          <t>https://www.tradingview.com/chart/ZMYE714n/?symbol=PSX%3ALOTCHEM</t>
        </is>
      </c>
      <c r="Q27" t="inlineStr">
        <is>
          <t>https://www.tradingview.com/symbols/PSX-LOTCHEM/financials-overview/</t>
        </is>
      </c>
      <c r="R27" t="inlineStr">
        <is>
          <t>https://www.tradingview.com/symbols/PSX-LOTCHEM/technicals/</t>
        </is>
      </c>
    </row>
    <row r="28">
      <c r="A28" s="18" t="n">
        <v>45295.13536729167</v>
      </c>
      <c r="B28" t="inlineStr">
        <is>
          <t>LUCK</t>
        </is>
      </c>
      <c r="C28" t="inlineStr">
        <is>
          <t>BUY</t>
        </is>
      </c>
      <c r="D28" t="n">
        <v>786.98</v>
      </c>
      <c r="E28" t="n">
        <v>4</v>
      </c>
      <c r="F28" t="n">
        <v>9</v>
      </c>
      <c r="G28" t="n">
        <v>13</v>
      </c>
      <c r="H28" t="n">
        <v>299457</v>
      </c>
      <c r="I28" t="n">
        <v>32.8367717</v>
      </c>
      <c r="J28" s="19" t="n">
        <v>57.06409568</v>
      </c>
      <c r="K28" t="n">
        <v>56.11642469</v>
      </c>
      <c r="L28" s="19" t="n">
        <v>2.5065</v>
      </c>
      <c r="M28" t="n">
        <v>0.46211193</v>
      </c>
      <c r="N28" t="n">
        <v>624.32666667</v>
      </c>
      <c r="O28" t="n">
        <v>848.32666667</v>
      </c>
      <c r="P28" t="inlineStr">
        <is>
          <t>https://www.tradingview.com/chart/ZMYE714n/?symbol=PSX%3ALUCK</t>
        </is>
      </c>
      <c r="Q28" t="inlineStr">
        <is>
          <t>https://www.tradingview.com/symbols/PSX-LUCK/financials-overview/</t>
        </is>
      </c>
      <c r="R28" t="inlineStr">
        <is>
          <t>https://www.tradingview.com/symbols/PSX-LUCK/technicals/</t>
        </is>
      </c>
    </row>
    <row r="29">
      <c r="A29" s="18" t="n">
        <v>45295.13536729167</v>
      </c>
      <c r="B29" t="inlineStr">
        <is>
          <t>MARI</t>
        </is>
      </c>
      <c r="C29" t="inlineStr">
        <is>
          <t>BUY</t>
        </is>
      </c>
      <c r="D29" t="n">
        <v>2096.1</v>
      </c>
      <c r="E29" t="n">
        <v>2</v>
      </c>
      <c r="F29" t="n">
        <v>10</v>
      </c>
      <c r="G29" t="n">
        <v>14</v>
      </c>
      <c r="H29" t="n">
        <v>66614</v>
      </c>
      <c r="I29" t="n">
        <v>34.38403991</v>
      </c>
      <c r="J29" s="19" t="n">
        <v>60.835074</v>
      </c>
      <c r="K29" t="n">
        <v>62.80281943</v>
      </c>
      <c r="L29" s="19" t="n">
        <v>128.27667647</v>
      </c>
      <c r="M29" t="n">
        <v>-0.9418581</v>
      </c>
      <c r="N29" t="n">
        <v>1500.576666666667</v>
      </c>
      <c r="O29" t="n">
        <v>1903.243333333333</v>
      </c>
      <c r="P29" t="inlineStr">
        <is>
          <t>https://www.tradingview.com/chart/ZMYE714n/?symbol=PSX%3AMARI</t>
        </is>
      </c>
      <c r="Q29" t="inlineStr">
        <is>
          <t>https://www.tradingview.com/symbols/PSX-MARI/financials-overview/</t>
        </is>
      </c>
      <c r="R29" t="inlineStr">
        <is>
          <t>https://www.tradingview.com/symbols/PSX-MARI/technicals/</t>
        </is>
      </c>
    </row>
    <row r="30">
      <c r="A30" s="18" t="n">
        <v>45295.13536729167</v>
      </c>
      <c r="B30" t="inlineStr">
        <is>
          <t>MEBL</t>
        </is>
      </c>
      <c r="C30" t="inlineStr">
        <is>
          <t>BUY</t>
        </is>
      </c>
      <c r="D30" t="n">
        <v>161.36</v>
      </c>
      <c r="E30" t="n">
        <v>2</v>
      </c>
      <c r="F30" t="n">
        <v>10</v>
      </c>
      <c r="G30" t="n">
        <v>14</v>
      </c>
      <c r="H30" t="n">
        <v>694657</v>
      </c>
      <c r="I30" t="n">
        <v>24.58368314</v>
      </c>
      <c r="J30" s="19" t="n">
        <v>56.92725934</v>
      </c>
      <c r="K30" t="n">
        <v>57.89858856</v>
      </c>
      <c r="L30" s="19" t="n">
        <v>-1.16838235</v>
      </c>
      <c r="M30" t="n">
        <v>-0.41964947</v>
      </c>
      <c r="N30" t="n">
        <v>130.93</v>
      </c>
      <c r="O30" t="n">
        <v>172.73</v>
      </c>
      <c r="P30" t="inlineStr">
        <is>
          <t>https://www.tradingview.com/chart/ZMYE714n/?symbol=PSX%3AMEBL</t>
        </is>
      </c>
      <c r="Q30" t="inlineStr">
        <is>
          <t>https://www.tradingview.com/symbols/PSX-MEBL/financials-overview/</t>
        </is>
      </c>
      <c r="R30" t="inlineStr">
        <is>
          <t>https://www.tradingview.com/symbols/PSX-MEBL/technicals/</t>
        </is>
      </c>
    </row>
    <row r="31">
      <c r="A31" s="18" t="n">
        <v>45295.13536729167</v>
      </c>
      <c r="B31" t="inlineStr">
        <is>
          <t>MLCF</t>
        </is>
      </c>
      <c r="C31" t="inlineStr">
        <is>
          <t>BUY</t>
        </is>
      </c>
      <c r="D31" t="n">
        <v>38.92</v>
      </c>
      <c r="E31" t="n">
        <v>7</v>
      </c>
      <c r="F31" t="n">
        <v>8</v>
      </c>
      <c r="G31" t="n">
        <v>11</v>
      </c>
      <c r="H31" t="n">
        <v>4080137</v>
      </c>
      <c r="I31" t="n">
        <v>41.07734124</v>
      </c>
      <c r="J31" s="19" t="n">
        <v>48.97097391</v>
      </c>
      <c r="K31" t="n">
        <v>46.83784349</v>
      </c>
      <c r="L31" s="19" t="n">
        <v>-1.82117647</v>
      </c>
      <c r="M31" t="n">
        <v>1.09090909</v>
      </c>
      <c r="N31" t="n">
        <v>35.60333333</v>
      </c>
      <c r="O31" t="n">
        <v>41.12333333</v>
      </c>
      <c r="P31" t="inlineStr">
        <is>
          <t>https://www.tradingview.com/chart/ZMYE714n/?symbol=PSX%3AMLCF</t>
        </is>
      </c>
      <c r="Q31" t="inlineStr">
        <is>
          <t>https://www.tradingview.com/symbols/PSX-MLCF/financials-overview/</t>
        </is>
      </c>
      <c r="R31" t="inlineStr">
        <is>
          <t>https://www.tradingview.com/symbols/PSX-MLCF/technicals/</t>
        </is>
      </c>
    </row>
    <row r="32">
      <c r="A32" s="18" t="n">
        <v>45295.13536729167</v>
      </c>
      <c r="B32" t="inlineStr">
        <is>
          <t>MTL</t>
        </is>
      </c>
      <c r="C32" t="inlineStr">
        <is>
          <t>BUY</t>
        </is>
      </c>
      <c r="D32" t="n">
        <v>581.27</v>
      </c>
      <c r="E32" t="n">
        <v>7</v>
      </c>
      <c r="F32" t="n">
        <v>8</v>
      </c>
      <c r="G32" t="n">
        <v>11</v>
      </c>
      <c r="H32" t="n">
        <v>58054</v>
      </c>
      <c r="I32" t="n">
        <v>34.2121288</v>
      </c>
      <c r="J32" s="19" t="n">
        <v>49.52702903</v>
      </c>
      <c r="K32" t="n">
        <v>48.59160606</v>
      </c>
      <c r="L32" s="19" t="n">
        <v>4.98164706</v>
      </c>
      <c r="M32" t="n">
        <v>0.40766268</v>
      </c>
      <c r="N32" t="n">
        <v>452</v>
      </c>
      <c r="O32" t="n">
        <v>630.2800000000001</v>
      </c>
      <c r="P32" t="inlineStr">
        <is>
          <t>https://www.tradingview.com/chart/ZMYE714n/?symbol=PSX%3AMTL</t>
        </is>
      </c>
      <c r="Q32" t="inlineStr">
        <is>
          <t>https://www.tradingview.com/symbols/PSX-MTL/financials-overview/</t>
        </is>
      </c>
      <c r="R32" t="inlineStr">
        <is>
          <t>https://www.tradingview.com/symbols/PSX-MTL/technicals/</t>
        </is>
      </c>
    </row>
    <row r="33">
      <c r="A33" s="18" t="n">
        <v>45295.13536729167</v>
      </c>
      <c r="B33" t="inlineStr">
        <is>
          <t>MUGHAL</t>
        </is>
      </c>
      <c r="C33" t="inlineStr">
        <is>
          <t>NEUTRAL</t>
        </is>
      </c>
      <c r="D33" t="n">
        <v>66.18000000000001</v>
      </c>
      <c r="E33" t="n">
        <v>8</v>
      </c>
      <c r="F33" t="n">
        <v>9</v>
      </c>
      <c r="G33" t="n">
        <v>9</v>
      </c>
      <c r="H33" t="n">
        <v>139111</v>
      </c>
      <c r="I33" t="n">
        <v>30.00646845</v>
      </c>
      <c r="J33" s="19" t="n">
        <v>47.8768291</v>
      </c>
      <c r="K33" t="n">
        <v>47.40350075</v>
      </c>
      <c r="L33" s="19" t="n">
        <v>-2.34123529</v>
      </c>
      <c r="M33" t="n">
        <v>0.28792241</v>
      </c>
      <c r="N33" t="n">
        <v>55.12</v>
      </c>
      <c r="O33" t="n">
        <v>73.31999999999999</v>
      </c>
      <c r="P33" t="inlineStr">
        <is>
          <t>https://www.tradingview.com/chart/ZMYE714n/?symbol=PSX%3AMUGHAL</t>
        </is>
      </c>
      <c r="Q33" t="inlineStr">
        <is>
          <t>https://www.tradingview.com/symbols/PSX-MUGHAL/financials-overview/</t>
        </is>
      </c>
      <c r="R33" t="inlineStr">
        <is>
          <t>https://www.tradingview.com/symbols/PSX-MUGHAL/technicals/</t>
        </is>
      </c>
    </row>
    <row r="34">
      <c r="A34" s="18" t="n">
        <v>45295.13536729167</v>
      </c>
      <c r="B34" t="inlineStr">
        <is>
          <t>NML</t>
        </is>
      </c>
      <c r="C34" t="inlineStr">
        <is>
          <t>NEUTRAL</t>
        </is>
      </c>
      <c r="D34" t="n">
        <v>76.72</v>
      </c>
      <c r="E34" t="n">
        <v>9</v>
      </c>
      <c r="F34" t="n">
        <v>10</v>
      </c>
      <c r="G34" t="n">
        <v>7</v>
      </c>
      <c r="H34" t="n">
        <v>1015100</v>
      </c>
      <c r="I34" t="n">
        <v>33.05232349</v>
      </c>
      <c r="J34" s="19" t="n">
        <v>47.35163554</v>
      </c>
      <c r="K34" t="n">
        <v>47.99769915</v>
      </c>
      <c r="L34" s="19" t="n">
        <v>-1.81808824</v>
      </c>
      <c r="M34" t="n">
        <v>-0.33775006</v>
      </c>
      <c r="N34" t="n">
        <v>59.24666666333334</v>
      </c>
      <c r="O34" t="n">
        <v>87.37999999666665</v>
      </c>
      <c r="P34" t="inlineStr">
        <is>
          <t>https://www.tradingview.com/chart/ZMYE714n/?symbol=PSX%3ANML</t>
        </is>
      </c>
      <c r="Q34" t="inlineStr">
        <is>
          <t>https://www.tradingview.com/symbols/PSX-NML/financials-overview/</t>
        </is>
      </c>
      <c r="R34" t="inlineStr">
        <is>
          <t>https://www.tradingview.com/symbols/PSX-NML/technicals/</t>
        </is>
      </c>
    </row>
    <row r="35">
      <c r="A35" s="18" t="n">
        <v>45295.13536729167</v>
      </c>
      <c r="B35" t="inlineStr">
        <is>
          <t>NRL</t>
        </is>
      </c>
      <c r="C35" t="inlineStr">
        <is>
          <t>BUY</t>
        </is>
      </c>
      <c r="D35" t="n">
        <v>321.13</v>
      </c>
      <c r="E35" t="n">
        <v>6</v>
      </c>
      <c r="F35" t="n">
        <v>10</v>
      </c>
      <c r="G35" t="n">
        <v>10</v>
      </c>
      <c r="H35" t="n">
        <v>931522</v>
      </c>
      <c r="I35" t="n">
        <v>28.91786339</v>
      </c>
      <c r="J35" s="19" t="n">
        <v>52.28342278</v>
      </c>
      <c r="K35" t="n">
        <v>54.800816</v>
      </c>
      <c r="L35" s="19" t="n">
        <v>15.45894118</v>
      </c>
      <c r="M35" t="n">
        <v>-2.18397807</v>
      </c>
      <c r="N35" t="n">
        <v>242.1699999966667</v>
      </c>
      <c r="O35" t="n">
        <v>312.2366666633333</v>
      </c>
      <c r="P35" t="inlineStr">
        <is>
          <t>https://www.tradingview.com/chart/ZMYE714n/?symbol=PSX%3ANRL</t>
        </is>
      </c>
      <c r="Q35" t="inlineStr">
        <is>
          <t>https://www.tradingview.com/symbols/PSX-NRL/financials-overview/</t>
        </is>
      </c>
      <c r="R35" t="inlineStr">
        <is>
          <t>https://www.tradingview.com/symbols/PSX-NRL/technicals/</t>
        </is>
      </c>
    </row>
    <row r="36">
      <c r="A36" s="18" t="n">
        <v>45295.13536729167</v>
      </c>
      <c r="B36" t="inlineStr">
        <is>
          <t>OGDC</t>
        </is>
      </c>
      <c r="C36" t="inlineStr">
        <is>
          <t>NEUTRAL</t>
        </is>
      </c>
      <c r="D36" t="n">
        <v>112.45</v>
      </c>
      <c r="E36" t="n">
        <v>9</v>
      </c>
      <c r="F36" t="n">
        <v>9</v>
      </c>
      <c r="G36" t="n">
        <v>8</v>
      </c>
      <c r="H36" t="n">
        <v>10443776</v>
      </c>
      <c r="I36" t="n">
        <v>35.88790844</v>
      </c>
      <c r="J36" s="19" t="n">
        <v>47.82182198</v>
      </c>
      <c r="K36" t="n">
        <v>44.45507661</v>
      </c>
      <c r="L36" s="19" t="n">
        <v>-3.71352941</v>
      </c>
      <c r="M36" t="n">
        <v>2.07879448</v>
      </c>
      <c r="N36" t="n">
        <v>97.23333333666666</v>
      </c>
      <c r="O36" t="n">
        <v>117.9000000033333</v>
      </c>
      <c r="P36" t="inlineStr">
        <is>
          <t>https://www.tradingview.com/chart/ZMYE714n/?symbol=PSX%3AOGDC</t>
        </is>
      </c>
      <c r="Q36" t="inlineStr">
        <is>
          <t>https://www.tradingview.com/symbols/PSX-OGDC/financials-overview/</t>
        </is>
      </c>
      <c r="R36" t="inlineStr">
        <is>
          <t>https://www.tradingview.com/symbols/PSX-OGDC/technicals/</t>
        </is>
      </c>
    </row>
    <row r="37">
      <c r="A37" s="18" t="n">
        <v>45295.13536729167</v>
      </c>
      <c r="B37" t="inlineStr">
        <is>
          <t>PABC</t>
        </is>
      </c>
      <c r="C37" t="inlineStr">
        <is>
          <t>BUY</t>
        </is>
      </c>
      <c r="D37" t="n">
        <v>75.56999999999999</v>
      </c>
      <c r="E37" t="n">
        <v>1</v>
      </c>
      <c r="F37" t="n">
        <v>10</v>
      </c>
      <c r="G37" t="n">
        <v>15</v>
      </c>
      <c r="H37" t="n">
        <v>997685</v>
      </c>
      <c r="I37" t="n">
        <v>27.054274</v>
      </c>
      <c r="J37" s="19" t="n">
        <v>60.85705906</v>
      </c>
      <c r="K37" t="n">
        <v>58.85726501</v>
      </c>
      <c r="L37" s="19" t="n">
        <v>2.46252941</v>
      </c>
      <c r="M37" t="n">
        <v>1.9012945</v>
      </c>
      <c r="N37" t="n">
        <v>55.98333333333333</v>
      </c>
      <c r="O37" t="n">
        <v>80.67666666666666</v>
      </c>
      <c r="P37" t="inlineStr">
        <is>
          <t>https://www.tradingview.com/chart/ZMYE714n/?symbol=PSX%3APABC</t>
        </is>
      </c>
      <c r="Q37" t="inlineStr">
        <is>
          <t>https://www.tradingview.com/symbols/PSX-PABC/financials-overview/</t>
        </is>
      </c>
      <c r="R37" t="inlineStr">
        <is>
          <t>https://www.tradingview.com/symbols/PSX-PABC/technicals/</t>
        </is>
      </c>
    </row>
    <row r="38">
      <c r="A38" s="18" t="n">
        <v>45295.13536729167</v>
      </c>
      <c r="B38" t="inlineStr">
        <is>
          <t>PAEL</t>
        </is>
      </c>
      <c r="C38" t="inlineStr">
        <is>
          <t>BUY</t>
        </is>
      </c>
      <c r="D38" t="n">
        <v>22.58</v>
      </c>
      <c r="E38" t="n">
        <v>2</v>
      </c>
      <c r="F38" t="n">
        <v>9</v>
      </c>
      <c r="G38" t="n">
        <v>15</v>
      </c>
      <c r="H38" t="n">
        <v>20516035</v>
      </c>
      <c r="I38" t="n">
        <v>44.3246722</v>
      </c>
      <c r="J38" s="19" t="n">
        <v>58.48018876</v>
      </c>
      <c r="K38" t="n">
        <v>53.56003111</v>
      </c>
      <c r="L38" s="19" t="n">
        <v>1.70491176</v>
      </c>
      <c r="M38" t="n">
        <v>6.91287879</v>
      </c>
      <c r="N38" t="n">
        <v>12.82666667</v>
      </c>
      <c r="O38" t="n">
        <v>20.18666667</v>
      </c>
      <c r="P38" t="inlineStr">
        <is>
          <t>https://www.tradingview.com/chart/ZMYE714n/?symbol=PSX%3APAEL</t>
        </is>
      </c>
      <c r="Q38" t="inlineStr">
        <is>
          <t>https://www.tradingview.com/symbols/PSX-PAEL/financials-overview/</t>
        </is>
      </c>
      <c r="R38" t="inlineStr">
        <is>
          <t>https://www.tradingview.com/symbols/PSX-PAEL/technicals/</t>
        </is>
      </c>
    </row>
    <row r="39">
      <c r="A39" s="18" t="n">
        <v>45295.13536729167</v>
      </c>
      <c r="B39" t="inlineStr">
        <is>
          <t>PIBTL</t>
        </is>
      </c>
      <c r="C39" t="inlineStr">
        <is>
          <t>BUY</t>
        </is>
      </c>
      <c r="D39" t="n">
        <v>6.67</v>
      </c>
      <c r="E39" t="n">
        <v>4</v>
      </c>
      <c r="F39" t="n">
        <v>10</v>
      </c>
      <c r="G39" t="n">
        <v>12</v>
      </c>
      <c r="H39" t="n">
        <v>12954000</v>
      </c>
      <c r="I39" t="n">
        <v>37.936249</v>
      </c>
      <c r="J39" s="19" t="n">
        <v>56.09387909</v>
      </c>
      <c r="K39" t="n">
        <v>52.37441218</v>
      </c>
      <c r="L39" s="19" t="n">
        <v>0.23741176</v>
      </c>
      <c r="M39" t="n">
        <v>5.20504732</v>
      </c>
      <c r="N39" t="n">
        <v>4.326666663333333</v>
      </c>
      <c r="O39" t="n">
        <v>6.379999996666666</v>
      </c>
      <c r="P39" t="inlineStr">
        <is>
          <t>https://www.tradingview.com/chart/ZMYE714n/?symbol=PSX%3APIBTL</t>
        </is>
      </c>
      <c r="Q39" t="inlineStr">
        <is>
          <t>https://www.tradingview.com/symbols/PSX-PIBTL/financials-overview/</t>
        </is>
      </c>
      <c r="R39" t="inlineStr">
        <is>
          <t>https://www.tradingview.com/symbols/PSX-PIBTL/technicals/</t>
        </is>
      </c>
    </row>
    <row r="40">
      <c r="A40" s="18" t="n">
        <v>45295.13536729167</v>
      </c>
      <c r="B40" t="inlineStr">
        <is>
          <t>PIOC</t>
        </is>
      </c>
      <c r="C40" t="inlineStr">
        <is>
          <t>BUY</t>
        </is>
      </c>
      <c r="D40" t="n">
        <v>114.94</v>
      </c>
      <c r="E40" t="n">
        <v>2</v>
      </c>
      <c r="F40" t="n">
        <v>9</v>
      </c>
      <c r="G40" t="n">
        <v>15</v>
      </c>
      <c r="H40" t="n">
        <v>428527</v>
      </c>
      <c r="I40" t="n">
        <v>27.02808778</v>
      </c>
      <c r="J40" s="19" t="n">
        <v>55.79456959</v>
      </c>
      <c r="K40" t="n">
        <v>55.67203346</v>
      </c>
      <c r="L40" s="19" t="n">
        <v>-1.02961765</v>
      </c>
      <c r="M40" t="n">
        <v>0.06965001</v>
      </c>
      <c r="N40" t="n">
        <v>100.4700000033333</v>
      </c>
      <c r="O40" t="n">
        <v>117.1233333366667</v>
      </c>
      <c r="P40" t="inlineStr">
        <is>
          <t>https://www.tradingview.com/chart/ZMYE714n/?symbol=PSX%3APIOC</t>
        </is>
      </c>
      <c r="Q40" t="inlineStr">
        <is>
          <t>https://www.tradingview.com/symbols/PSX-PIOC/financials-overview/</t>
        </is>
      </c>
      <c r="R40" t="inlineStr">
        <is>
          <t>https://www.tradingview.com/symbols/PSX-PIOC/technicals/</t>
        </is>
      </c>
    </row>
    <row r="41">
      <c r="A41" s="18" t="n">
        <v>45295.13536729167</v>
      </c>
      <c r="B41" t="inlineStr">
        <is>
          <t>PPL</t>
        </is>
      </c>
      <c r="C41" t="inlineStr">
        <is>
          <t>BUY</t>
        </is>
      </c>
      <c r="D41" t="n">
        <v>115.03</v>
      </c>
      <c r="E41" t="n">
        <v>3</v>
      </c>
      <c r="F41" t="n">
        <v>8</v>
      </c>
      <c r="G41" t="n">
        <v>15</v>
      </c>
      <c r="H41" t="n">
        <v>13683173</v>
      </c>
      <c r="I41" t="n">
        <v>41.50983748</v>
      </c>
      <c r="J41" s="19" t="n">
        <v>58.54429478</v>
      </c>
      <c r="K41" t="n">
        <v>54.04941738</v>
      </c>
      <c r="L41" s="19" t="n">
        <v>9.839088240000001</v>
      </c>
      <c r="M41" t="n">
        <v>3.59329971</v>
      </c>
      <c r="N41" t="n">
        <v>78.95333333333333</v>
      </c>
      <c r="O41" t="n">
        <v>99.12666666666667</v>
      </c>
      <c r="P41" t="inlineStr">
        <is>
          <t>https://www.tradingview.com/chart/ZMYE714n/?symbol=PSX%3APPL</t>
        </is>
      </c>
      <c r="Q41" t="inlineStr">
        <is>
          <t>https://www.tradingview.com/symbols/PSX-PPL/financials-overview/</t>
        </is>
      </c>
      <c r="R41" t="inlineStr">
        <is>
          <t>https://www.tradingview.com/symbols/PSX-PPL/technicals/</t>
        </is>
      </c>
    </row>
    <row r="42">
      <c r="A42" s="18" t="n">
        <v>45295.13536729167</v>
      </c>
      <c r="B42" t="inlineStr">
        <is>
          <t>PSO</t>
        </is>
      </c>
      <c r="C42" t="inlineStr">
        <is>
          <t>NEUTRAL</t>
        </is>
      </c>
      <c r="D42" t="n">
        <v>176.71</v>
      </c>
      <c r="E42" t="n">
        <v>8</v>
      </c>
      <c r="F42" t="n">
        <v>8</v>
      </c>
      <c r="G42" t="n">
        <v>10</v>
      </c>
      <c r="H42" t="n">
        <v>4231939</v>
      </c>
      <c r="I42" t="n">
        <v>38.3728351</v>
      </c>
      <c r="J42" s="19" t="n">
        <v>46.92864142</v>
      </c>
      <c r="K42" t="n">
        <v>44.0579153</v>
      </c>
      <c r="L42" s="19" t="n">
        <v>-5.93344118</v>
      </c>
      <c r="M42" t="n">
        <v>2.14450867</v>
      </c>
      <c r="N42" t="n">
        <v>135.87333333</v>
      </c>
      <c r="O42" t="n">
        <v>195.19333333</v>
      </c>
      <c r="P42" t="inlineStr">
        <is>
          <t>https://www.tradingview.com/chart/ZMYE714n/?symbol=PSX%3APSO</t>
        </is>
      </c>
      <c r="Q42" t="inlineStr">
        <is>
          <t>https://www.tradingview.com/symbols/PSX-PSO/financials-overview/</t>
        </is>
      </c>
      <c r="R42" t="inlineStr">
        <is>
          <t>https://www.tradingview.com/symbols/PSX-PSO/technicals/</t>
        </is>
      </c>
    </row>
    <row r="43">
      <c r="A43" s="18" t="n">
        <v>45295.13536729167</v>
      </c>
      <c r="B43" t="inlineStr">
        <is>
          <t>SEARL</t>
        </is>
      </c>
      <c r="C43" t="inlineStr">
        <is>
          <t>SELL</t>
        </is>
      </c>
      <c r="D43" t="n">
        <v>51.48</v>
      </c>
      <c r="E43" t="n">
        <v>11</v>
      </c>
      <c r="F43" t="n">
        <v>10</v>
      </c>
      <c r="G43" t="n">
        <v>5</v>
      </c>
      <c r="H43" t="n">
        <v>3573337</v>
      </c>
      <c r="I43" t="n">
        <v>34.98168023</v>
      </c>
      <c r="J43" s="19" t="n">
        <v>42.64445665</v>
      </c>
      <c r="K43" t="n">
        <v>44.47371661</v>
      </c>
      <c r="L43" s="19" t="n">
        <v>-4.92044118</v>
      </c>
      <c r="M43" t="n">
        <v>-1.96153114</v>
      </c>
      <c r="N43" t="n">
        <v>38.19000000333333</v>
      </c>
      <c r="O43" t="n">
        <v>65.72333333666666</v>
      </c>
      <c r="P43" t="inlineStr">
        <is>
          <t>https://www.tradingview.com/chart/ZMYE714n/?symbol=PSX%3ASEARL</t>
        </is>
      </c>
      <c r="Q43" t="inlineStr">
        <is>
          <t>https://www.tradingview.com/symbols/PSX-SEARL/financials-overview/</t>
        </is>
      </c>
      <c r="R43" t="inlineStr">
        <is>
          <t>https://www.tradingview.com/symbols/PSX-SEARL/technicals/</t>
        </is>
      </c>
    </row>
    <row r="44">
      <c r="A44" s="18" t="n">
        <v>45295.13536729167</v>
      </c>
      <c r="B44" t="inlineStr">
        <is>
          <t>SHEL</t>
        </is>
      </c>
      <c r="C44" t="inlineStr">
        <is>
          <t>SELL</t>
        </is>
      </c>
      <c r="D44" t="n">
        <v>150.47</v>
      </c>
      <c r="E44" t="n">
        <v>12</v>
      </c>
      <c r="F44" t="n">
        <v>9</v>
      </c>
      <c r="G44" t="n">
        <v>5</v>
      </c>
      <c r="H44" t="n">
        <v>973705</v>
      </c>
      <c r="I44" t="n">
        <v>23.84833734</v>
      </c>
      <c r="J44" s="19" t="n">
        <v>40.76352554</v>
      </c>
      <c r="K44" t="n">
        <v>42.03878849</v>
      </c>
      <c r="L44" s="19" t="n">
        <v>-11.46008824</v>
      </c>
      <c r="M44" t="n">
        <v>-1.00657895</v>
      </c>
      <c r="N44" t="n">
        <v>143.28333333</v>
      </c>
      <c r="O44" t="n">
        <v>182.48333333</v>
      </c>
      <c r="P44" t="inlineStr">
        <is>
          <t>https://www.tradingview.com/chart/ZMYE714n/?symbol=PSX%3ASHEL</t>
        </is>
      </c>
      <c r="Q44" t="inlineStr">
        <is>
          <t>https://www.tradingview.com/symbols/PSX-SHEL/financials-overview/</t>
        </is>
      </c>
      <c r="R44" t="inlineStr">
        <is>
          <t>https://www.tradingview.com/symbols/PSX-SHEL/technicals/</t>
        </is>
      </c>
    </row>
    <row r="45">
      <c r="A45" s="18" t="n">
        <v>45295.13536729167</v>
      </c>
      <c r="B45" t="inlineStr">
        <is>
          <t>SNGP</t>
        </is>
      </c>
      <c r="C45" t="inlineStr">
        <is>
          <t>STRONG_BUY</t>
        </is>
      </c>
      <c r="D45" t="n">
        <v>73.52</v>
      </c>
      <c r="E45" t="n">
        <v>1</v>
      </c>
      <c r="F45" t="n">
        <v>9</v>
      </c>
      <c r="G45" t="n">
        <v>16</v>
      </c>
      <c r="H45" t="n">
        <v>5990864</v>
      </c>
      <c r="I45" t="n">
        <v>39.97381435</v>
      </c>
      <c r="J45" s="19" t="n">
        <v>59.97793254</v>
      </c>
      <c r="K45" t="n">
        <v>56.30950113</v>
      </c>
      <c r="L45" s="19" t="n">
        <v>4.86917647</v>
      </c>
      <c r="M45" t="n">
        <v>2.94035284</v>
      </c>
      <c r="N45" t="n">
        <v>50.57999999666666</v>
      </c>
      <c r="O45" t="n">
        <v>68.84666666333334</v>
      </c>
      <c r="P45" t="inlineStr">
        <is>
          <t>https://www.tradingview.com/chart/ZMYE714n/?symbol=PSX%3ASNGP</t>
        </is>
      </c>
      <c r="Q45" t="inlineStr">
        <is>
          <t>https://www.tradingview.com/symbols/PSX-SNGP/financials-overview/</t>
        </is>
      </c>
      <c r="R45" t="inlineStr">
        <is>
          <t>https://www.tradingview.com/symbols/PSX-SNGP/technicals/</t>
        </is>
      </c>
    </row>
    <row r="46">
      <c r="A46" s="18" t="n">
        <v>45295.13536729167</v>
      </c>
      <c r="B46" t="inlineStr">
        <is>
          <t>SYS</t>
        </is>
      </c>
      <c r="C46" t="inlineStr">
        <is>
          <t>STRONG_SELL</t>
        </is>
      </c>
      <c r="D46" t="n">
        <v>423.56</v>
      </c>
      <c r="E46" t="n">
        <v>16</v>
      </c>
      <c r="F46" t="n">
        <v>9</v>
      </c>
      <c r="G46" t="n">
        <v>1</v>
      </c>
      <c r="H46" t="n">
        <v>216382</v>
      </c>
      <c r="I46" t="n">
        <v>27.74146474</v>
      </c>
      <c r="J46" s="19" t="n">
        <v>39.27691706</v>
      </c>
      <c r="K46" t="n">
        <v>40.01908347</v>
      </c>
      <c r="L46" s="19" t="n">
        <v>-23.32394118</v>
      </c>
      <c r="M46" t="n">
        <v>-0.35054699</v>
      </c>
      <c r="N46" t="n">
        <v>407.9066666633333</v>
      </c>
      <c r="O46" t="n">
        <v>497.2399999966667</v>
      </c>
      <c r="P46" t="inlineStr">
        <is>
          <t>https://www.tradingview.com/chart/ZMYE714n/?symbol=PSX%3ASYS</t>
        </is>
      </c>
      <c r="Q46" t="inlineStr">
        <is>
          <t>https://www.tradingview.com/symbols/PSX-SYS/financials-overview/</t>
        </is>
      </c>
      <c r="R46" t="inlineStr">
        <is>
          <t>https://www.tradingview.com/symbols/PSX-SYS/technicals/</t>
        </is>
      </c>
    </row>
    <row r="47">
      <c r="A47" s="18" t="n">
        <v>45295.13536729167</v>
      </c>
      <c r="B47" t="inlineStr">
        <is>
          <t>TGL</t>
        </is>
      </c>
      <c r="C47" t="inlineStr">
        <is>
          <t>NEUTRAL</t>
        </is>
      </c>
      <c r="D47" t="n">
        <v>99.72</v>
      </c>
      <c r="E47" t="n">
        <v>8</v>
      </c>
      <c r="F47" t="n">
        <v>10</v>
      </c>
      <c r="G47" t="n">
        <v>8</v>
      </c>
      <c r="H47" t="n">
        <v>407098</v>
      </c>
      <c r="I47" t="n">
        <v>34.89582653</v>
      </c>
      <c r="J47" s="19" t="n">
        <v>48.42108606</v>
      </c>
      <c r="K47" t="n">
        <v>47.38575872</v>
      </c>
      <c r="L47" s="19" t="n">
        <v>-4.32164706</v>
      </c>
      <c r="M47" t="n">
        <v>0.68659128</v>
      </c>
      <c r="N47" t="n">
        <v>85.58333333666667</v>
      </c>
      <c r="O47" t="n">
        <v>115.8500000033333</v>
      </c>
      <c r="P47" t="inlineStr">
        <is>
          <t>https://www.tradingview.com/chart/ZMYE714n/?symbol=PSX%3ATGL</t>
        </is>
      </c>
      <c r="Q47" t="inlineStr">
        <is>
          <t>https://www.tradingview.com/symbols/PSX-TGL/financials-overview/</t>
        </is>
      </c>
      <c r="R47" t="inlineStr">
        <is>
          <t>https://www.tradingview.com/symbols/PSX-TGL/technicals/</t>
        </is>
      </c>
    </row>
    <row r="48">
      <c r="A48" s="18" t="n">
        <v>45295.13536729167</v>
      </c>
      <c r="B48" t="inlineStr">
        <is>
          <t>UNITY</t>
        </is>
      </c>
      <c r="C48" t="inlineStr">
        <is>
          <t>SELL</t>
        </is>
      </c>
      <c r="D48" t="n">
        <v>23.63</v>
      </c>
      <c r="E48" t="n">
        <v>12</v>
      </c>
      <c r="F48" t="n">
        <v>8</v>
      </c>
      <c r="G48" t="n">
        <v>6</v>
      </c>
      <c r="H48" t="n">
        <v>6034568</v>
      </c>
      <c r="I48" t="n">
        <v>20.33666822</v>
      </c>
      <c r="J48" s="19" t="n">
        <v>37.6927908</v>
      </c>
      <c r="K48" t="n">
        <v>37.30614611</v>
      </c>
      <c r="L48" s="19" t="n">
        <v>-1.98711765</v>
      </c>
      <c r="M48" t="n">
        <v>0.16956337</v>
      </c>
      <c r="N48" t="n">
        <v>22.58666667</v>
      </c>
      <c r="O48" t="n">
        <v>28.70666667</v>
      </c>
      <c r="P48" t="inlineStr">
        <is>
          <t>https://www.tradingview.com/chart/ZMYE714n/?symbol=PSX%3AUNITY</t>
        </is>
      </c>
      <c r="Q48" t="inlineStr">
        <is>
          <t>https://www.tradingview.com/symbols/PSX-UNITY/financials-overview/</t>
        </is>
      </c>
      <c r="R48" t="inlineStr">
        <is>
          <t>https://www.tradingview.com/symbols/PSX-UNITY/technicals/</t>
        </is>
      </c>
    </row>
    <row r="49">
      <c r="A49" s="18" t="n">
        <v>45296.91417978009</v>
      </c>
      <c r="B49" t="inlineStr">
        <is>
          <t>AGP</t>
        </is>
      </c>
      <c r="C49" t="inlineStr">
        <is>
          <t>BUY</t>
        </is>
      </c>
      <c r="D49" t="n">
        <v>70.98999999999999</v>
      </c>
      <c r="E49" t="n">
        <v>4</v>
      </c>
      <c r="F49" t="n">
        <v>9</v>
      </c>
      <c r="G49" t="n">
        <v>13</v>
      </c>
      <c r="H49" t="n">
        <v>105584</v>
      </c>
      <c r="I49" t="n">
        <v>28.35014126</v>
      </c>
      <c r="J49" s="19" t="n">
        <v>54.27900054</v>
      </c>
      <c r="K49" t="n">
        <v>52.54151056</v>
      </c>
      <c r="L49" s="19" t="n">
        <v>-0.64973529</v>
      </c>
      <c r="M49" t="n">
        <v>0.9671455</v>
      </c>
      <c r="N49" t="n">
        <v>62.08000000000001</v>
      </c>
      <c r="O49" t="n">
        <v>78.2</v>
      </c>
      <c r="P49" t="inlineStr">
        <is>
          <t>https://www.tradingview.com/chart/ZMYE714n/?symbol=PSX%3AAGP</t>
        </is>
      </c>
      <c r="Q49" t="inlineStr">
        <is>
          <t>https://www.tradingview.com/symbols/PSX-AGP/financials-overview/</t>
        </is>
      </c>
      <c r="R49" t="inlineStr">
        <is>
          <t>https://www.tradingview.com/symbols/PSX-AGP/technicals/</t>
        </is>
      </c>
    </row>
    <row r="50">
      <c r="A50" s="18" t="n">
        <v>45296.91417978009</v>
      </c>
      <c r="B50" t="inlineStr">
        <is>
          <t>AVN</t>
        </is>
      </c>
      <c r="C50" t="inlineStr">
        <is>
          <t>SELL</t>
        </is>
      </c>
      <c r="D50" t="n">
        <v>57.42</v>
      </c>
      <c r="E50" t="n">
        <v>10</v>
      </c>
      <c r="F50" t="n">
        <v>10</v>
      </c>
      <c r="G50" t="n">
        <v>6</v>
      </c>
      <c r="H50" t="n">
        <v>1203371</v>
      </c>
      <c r="I50" t="n">
        <v>32.80495331</v>
      </c>
      <c r="J50" s="19" t="n">
        <v>46.89409786</v>
      </c>
      <c r="K50" t="n">
        <v>46.652408</v>
      </c>
      <c r="L50" s="19" t="n">
        <v>-4.59888235</v>
      </c>
      <c r="M50" t="n">
        <v>0.13951866</v>
      </c>
      <c r="N50" t="n">
        <v>46.84666666666666</v>
      </c>
      <c r="O50" t="n">
        <v>70.31333333333333</v>
      </c>
      <c r="P50" t="inlineStr">
        <is>
          <t>https://www.tradingview.com/chart/ZMYE714n/?symbol=PSX%3AAVN</t>
        </is>
      </c>
      <c r="Q50" t="inlineStr">
        <is>
          <t>https://www.tradingview.com/symbols/PSX-AVN/financials-overview/</t>
        </is>
      </c>
      <c r="R50" t="inlineStr">
        <is>
          <t>https://www.tradingview.com/symbols/PSX-AVN/technicals/</t>
        </is>
      </c>
    </row>
    <row r="51">
      <c r="A51" s="18" t="n">
        <v>45296.91417978009</v>
      </c>
      <c r="B51" t="inlineStr">
        <is>
          <t>CHCC</t>
        </is>
      </c>
      <c r="C51" t="inlineStr">
        <is>
          <t>BUY</t>
        </is>
      </c>
      <c r="D51" t="n">
        <v>168.14</v>
      </c>
      <c r="E51" t="n">
        <v>1</v>
      </c>
      <c r="F51" t="n">
        <v>10</v>
      </c>
      <c r="G51" t="n">
        <v>15</v>
      </c>
      <c r="H51" t="n">
        <v>326721</v>
      </c>
      <c r="I51" t="n">
        <v>34.18514459</v>
      </c>
      <c r="J51" s="19" t="n">
        <v>61.23758043</v>
      </c>
      <c r="K51" t="n">
        <v>55.599041</v>
      </c>
      <c r="L51" s="19" t="n">
        <v>-1.21382353</v>
      </c>
      <c r="M51" t="n">
        <v>3.16603264</v>
      </c>
      <c r="N51" t="n">
        <v>144.93</v>
      </c>
      <c r="O51" t="n">
        <v>178.57</v>
      </c>
      <c r="P51" t="inlineStr">
        <is>
          <t>https://www.tradingview.com/chart/ZMYE714n/?symbol=PSX%3ACHCC</t>
        </is>
      </c>
      <c r="Q51" t="inlineStr">
        <is>
          <t>https://www.tradingview.com/symbols/PSX-CHCC/financials-overview/</t>
        </is>
      </c>
      <c r="R51" t="inlineStr">
        <is>
          <t>https://www.tradingview.com/symbols/PSX-CHCC/technicals/</t>
        </is>
      </c>
    </row>
    <row r="52">
      <c r="A52" s="18" t="n">
        <v>45296.91417978009</v>
      </c>
      <c r="B52" t="inlineStr">
        <is>
          <t>EFERT</t>
        </is>
      </c>
      <c r="C52" t="inlineStr">
        <is>
          <t>BUY</t>
        </is>
      </c>
      <c r="D52" t="n">
        <v>117.35</v>
      </c>
      <c r="E52" t="n">
        <v>1</v>
      </c>
      <c r="F52" t="n">
        <v>10</v>
      </c>
      <c r="G52" t="n">
        <v>15</v>
      </c>
      <c r="H52" t="n">
        <v>989507</v>
      </c>
      <c r="I52" t="n">
        <v>36.06383217</v>
      </c>
      <c r="J52" s="19" t="n">
        <v>69.28454824000001</v>
      </c>
      <c r="K52" t="n">
        <v>63.17018815</v>
      </c>
      <c r="L52" s="19" t="n">
        <v>5.45373529</v>
      </c>
      <c r="M52" t="n">
        <v>4.56206006</v>
      </c>
      <c r="N52" t="n">
        <v>98.86333333</v>
      </c>
      <c r="O52" t="n">
        <v>119.50333333</v>
      </c>
      <c r="P52" t="inlineStr">
        <is>
          <t>https://www.tradingview.com/chart/ZMYE714n/?symbol=PSX%3AEFERT</t>
        </is>
      </c>
      <c r="Q52" t="inlineStr">
        <is>
          <t>https://www.tradingview.com/symbols/PSX-EFERT/financials-overview/</t>
        </is>
      </c>
      <c r="R52" t="inlineStr">
        <is>
          <t>https://www.tradingview.com/symbols/PSX-EFERT/technicals/</t>
        </is>
      </c>
    </row>
    <row r="53">
      <c r="A53" s="18" t="n">
        <v>45296.91417978009</v>
      </c>
      <c r="B53" t="inlineStr">
        <is>
          <t>ENGRO</t>
        </is>
      </c>
      <c r="C53" t="inlineStr">
        <is>
          <t>NEUTRAL</t>
        </is>
      </c>
      <c r="D53" t="n">
        <v>296.11</v>
      </c>
      <c r="E53" t="n">
        <v>9</v>
      </c>
      <c r="F53" t="n">
        <v>9</v>
      </c>
      <c r="G53" t="n">
        <v>8</v>
      </c>
      <c r="H53" t="n">
        <v>287334</v>
      </c>
      <c r="I53" t="n">
        <v>28.82691846</v>
      </c>
      <c r="J53" s="19" t="n">
        <v>46.71810536</v>
      </c>
      <c r="K53" t="n">
        <v>45.52846938</v>
      </c>
      <c r="L53" s="19" t="n">
        <v>-8.76814706</v>
      </c>
      <c r="M53" t="n">
        <v>0.4069038</v>
      </c>
      <c r="N53" t="n">
        <v>272.2299999966667</v>
      </c>
      <c r="O53" t="n">
        <v>333.2166666633333</v>
      </c>
      <c r="P53" t="inlineStr">
        <is>
          <t>https://www.tradingview.com/chart/ZMYE714n/?symbol=PSX%3AENGRO</t>
        </is>
      </c>
      <c r="Q53" t="inlineStr">
        <is>
          <t>https://www.tradingview.com/symbols/PSX-ENGRO/financials-overview/</t>
        </is>
      </c>
      <c r="R53" t="inlineStr">
        <is>
          <t>https://www.tradingview.com/symbols/PSX-ENGRO/technicals/</t>
        </is>
      </c>
    </row>
    <row r="54">
      <c r="A54" s="18" t="n">
        <v>45296.91417978009</v>
      </c>
      <c r="B54" t="inlineStr">
        <is>
          <t>EPCL</t>
        </is>
      </c>
      <c r="C54" t="inlineStr">
        <is>
          <t>BUY</t>
        </is>
      </c>
      <c r="D54" t="n">
        <v>47.69</v>
      </c>
      <c r="E54" t="n">
        <v>3</v>
      </c>
      <c r="F54" t="n">
        <v>9</v>
      </c>
      <c r="G54" t="n">
        <v>14</v>
      </c>
      <c r="H54" t="n">
        <v>2908047</v>
      </c>
      <c r="I54" t="n">
        <v>25.08557949</v>
      </c>
      <c r="J54" s="19" t="n">
        <v>55.55154038</v>
      </c>
      <c r="K54" t="n">
        <v>51.40245842</v>
      </c>
      <c r="L54" s="19" t="n">
        <v>-1.12335294</v>
      </c>
      <c r="M54" t="n">
        <v>2.36102168</v>
      </c>
      <c r="N54" t="n">
        <v>41.08666666333333</v>
      </c>
      <c r="O54" t="n">
        <v>53.57999999666666</v>
      </c>
      <c r="P54" t="inlineStr">
        <is>
          <t>https://www.tradingview.com/chart/ZMYE714n/?symbol=PSX%3AEPCL</t>
        </is>
      </c>
      <c r="Q54" t="inlineStr">
        <is>
          <t>https://www.tradingview.com/symbols/PSX-EPCL/financials-overview/</t>
        </is>
      </c>
      <c r="R54" t="inlineStr">
        <is>
          <t>https://www.tradingview.com/symbols/PSX-EPCL/technicals/</t>
        </is>
      </c>
    </row>
    <row r="55">
      <c r="A55" s="18" t="n">
        <v>45296.91417978009</v>
      </c>
      <c r="B55" t="inlineStr">
        <is>
          <t>FABL</t>
        </is>
      </c>
      <c r="C55" t="inlineStr">
        <is>
          <t>BUY</t>
        </is>
      </c>
      <c r="D55" t="n">
        <v>33.35</v>
      </c>
      <c r="E55" t="n">
        <v>1</v>
      </c>
      <c r="F55" t="n">
        <v>10</v>
      </c>
      <c r="G55" t="n">
        <v>15</v>
      </c>
      <c r="H55" t="n">
        <v>1097822</v>
      </c>
      <c r="I55" t="n">
        <v>30.3209188</v>
      </c>
      <c r="J55" s="19" t="n">
        <v>65.02181525</v>
      </c>
      <c r="K55" t="n">
        <v>61.99508581</v>
      </c>
      <c r="L55" s="19" t="n">
        <v>2.26744118</v>
      </c>
      <c r="M55" t="n">
        <v>2.36341314</v>
      </c>
      <c r="N55" t="n">
        <v>26.48999999666666</v>
      </c>
      <c r="O55" t="n">
        <v>36.39666666333334</v>
      </c>
      <c r="P55" t="inlineStr">
        <is>
          <t>https://www.tradingview.com/chart/ZMYE714n/?symbol=PSX%3AFABL</t>
        </is>
      </c>
      <c r="Q55" t="inlineStr">
        <is>
          <t>https://www.tradingview.com/symbols/PSX-FABL/financials-overview/</t>
        </is>
      </c>
      <c r="R55" t="inlineStr">
        <is>
          <t>https://www.tradingview.com/symbols/PSX-FABL/technicals/</t>
        </is>
      </c>
    </row>
    <row r="56">
      <c r="A56" s="18" t="n">
        <v>45296.91417978009</v>
      </c>
      <c r="B56" t="inlineStr">
        <is>
          <t>FCCL</t>
        </is>
      </c>
      <c r="C56" t="inlineStr">
        <is>
          <t>STRONG_BUY</t>
        </is>
      </c>
      <c r="D56" t="n">
        <v>19.9</v>
      </c>
      <c r="E56" t="n">
        <v>1</v>
      </c>
      <c r="F56" t="n">
        <v>9</v>
      </c>
      <c r="G56" t="n">
        <v>16</v>
      </c>
      <c r="H56" t="n">
        <v>11359000</v>
      </c>
      <c r="I56" t="n">
        <v>37.73654033</v>
      </c>
      <c r="J56" s="19" t="n">
        <v>61.84022931</v>
      </c>
      <c r="K56" t="n">
        <v>55.68507052</v>
      </c>
      <c r="L56" s="19" t="n">
        <v>0.09941176</v>
      </c>
      <c r="M56" t="n">
        <v>5.17970402</v>
      </c>
      <c r="N56" t="n">
        <v>15.87000000333333</v>
      </c>
      <c r="O56" t="n">
        <v>21.96333333666667</v>
      </c>
      <c r="P56" t="inlineStr">
        <is>
          <t>https://www.tradingview.com/chart/ZMYE714n/?symbol=PSX%3AFCCL</t>
        </is>
      </c>
      <c r="Q56" t="inlineStr">
        <is>
          <t>https://www.tradingview.com/symbols/PSX-FCCL/financials-overview/</t>
        </is>
      </c>
      <c r="R56" t="inlineStr">
        <is>
          <t>https://www.tradingview.com/symbols/PSX-FCCL/technicals/</t>
        </is>
      </c>
    </row>
    <row r="57">
      <c r="A57" s="18" t="n">
        <v>45296.91417978009</v>
      </c>
      <c r="B57" t="inlineStr">
        <is>
          <t>FCEPL</t>
        </is>
      </c>
      <c r="C57" t="inlineStr">
        <is>
          <t>NEUTRAL</t>
        </is>
      </c>
      <c r="D57" t="n">
        <v>81.87</v>
      </c>
      <c r="E57" t="n">
        <v>9</v>
      </c>
      <c r="F57" t="n">
        <v>9</v>
      </c>
      <c r="G57" t="n">
        <v>8</v>
      </c>
      <c r="H57" t="n">
        <v>274392</v>
      </c>
      <c r="I57" t="n">
        <v>32.77349779</v>
      </c>
      <c r="J57" s="19" t="n">
        <v>48.3106418</v>
      </c>
      <c r="K57" t="n">
        <v>48.3106418</v>
      </c>
      <c r="L57" s="19" t="n">
        <v>-2.38226471</v>
      </c>
      <c r="M57" t="n">
        <v>0</v>
      </c>
      <c r="N57" t="n">
        <v>68.30000000333332</v>
      </c>
      <c r="O57" t="n">
        <v>106.9533333366667</v>
      </c>
      <c r="P57" t="inlineStr">
        <is>
          <t>https://www.tradingview.com/chart/ZMYE714n/?symbol=PSX%3AFCEPL</t>
        </is>
      </c>
      <c r="Q57" t="inlineStr">
        <is>
          <t>https://www.tradingview.com/symbols/PSX-FCEPL/financials-overview/</t>
        </is>
      </c>
      <c r="R57" t="inlineStr">
        <is>
          <t>https://www.tradingview.com/symbols/PSX-FCEPL/technicals/</t>
        </is>
      </c>
    </row>
    <row r="58">
      <c r="A58" s="18" t="n">
        <v>45296.91417978009</v>
      </c>
      <c r="B58" t="inlineStr">
        <is>
          <t>GHGL</t>
        </is>
      </c>
      <c r="C58" t="inlineStr">
        <is>
          <t>SELL</t>
        </is>
      </c>
      <c r="D58" t="n">
        <v>29.05</v>
      </c>
      <c r="E58" t="n">
        <v>11</v>
      </c>
      <c r="F58" t="n">
        <v>8</v>
      </c>
      <c r="G58" t="n">
        <v>7</v>
      </c>
      <c r="H58" t="n">
        <v>348000</v>
      </c>
      <c r="I58" t="n">
        <v>28.53432914</v>
      </c>
      <c r="J58" s="19" t="n">
        <v>46.10096577</v>
      </c>
      <c r="K58" t="n">
        <v>47.2952708</v>
      </c>
      <c r="L58" s="19" t="n">
        <v>-2.22152941</v>
      </c>
      <c r="M58" t="n">
        <v>-0.88706926</v>
      </c>
      <c r="N58" t="n">
        <v>24.88333333666667</v>
      </c>
      <c r="O58" t="n">
        <v>35.39000000333333</v>
      </c>
      <c r="P58" t="inlineStr">
        <is>
          <t>https://www.tradingview.com/chart/ZMYE714n/?symbol=PSX%3AGHGL</t>
        </is>
      </c>
      <c r="Q58" t="inlineStr">
        <is>
          <t>https://www.tradingview.com/symbols/PSX-GHGL/financials-overview/</t>
        </is>
      </c>
      <c r="R58" t="inlineStr">
        <is>
          <t>https://www.tradingview.com/symbols/PSX-GHGL/technicals/</t>
        </is>
      </c>
    </row>
    <row r="59">
      <c r="A59" s="18" t="n">
        <v>45296.91417978009</v>
      </c>
      <c r="B59" t="inlineStr">
        <is>
          <t>GLAXO</t>
        </is>
      </c>
      <c r="C59" t="inlineStr">
        <is>
          <t>NEUTRAL</t>
        </is>
      </c>
      <c r="D59" t="n">
        <v>83.7</v>
      </c>
      <c r="E59" t="n">
        <v>9</v>
      </c>
      <c r="F59" t="n">
        <v>10</v>
      </c>
      <c r="G59" t="n">
        <v>7</v>
      </c>
      <c r="H59" t="n">
        <v>150000</v>
      </c>
      <c r="I59" t="n">
        <v>28.60533569</v>
      </c>
      <c r="J59" s="19" t="n">
        <v>46.74557414</v>
      </c>
      <c r="K59" t="n">
        <v>45.14939687</v>
      </c>
      <c r="L59" s="19" t="n">
        <v>-6.37317647</v>
      </c>
      <c r="M59" t="n">
        <v>0.85552476</v>
      </c>
      <c r="N59" t="n">
        <v>70.17333333666667</v>
      </c>
      <c r="O59" t="n">
        <v>100.1600000033333</v>
      </c>
      <c r="P59" t="inlineStr">
        <is>
          <t>https://www.tradingview.com/chart/ZMYE714n/?symbol=PSX%3AGLAXO</t>
        </is>
      </c>
      <c r="Q59" t="inlineStr">
        <is>
          <t>https://www.tradingview.com/symbols/PSX-GLAXO/financials-overview/</t>
        </is>
      </c>
      <c r="R59" t="inlineStr">
        <is>
          <t>https://www.tradingview.com/symbols/PSX-GLAXO/technicals/</t>
        </is>
      </c>
    </row>
    <row r="60">
      <c r="A60" s="18" t="n">
        <v>45296.91417978009</v>
      </c>
      <c r="B60" t="inlineStr">
        <is>
          <t>HUBC</t>
        </is>
      </c>
      <c r="C60" t="inlineStr">
        <is>
          <t>STRONG_BUY</t>
        </is>
      </c>
      <c r="D60" t="n">
        <v>120.56</v>
      </c>
      <c r="E60" t="n">
        <v>1</v>
      </c>
      <c r="F60" t="n">
        <v>9</v>
      </c>
      <c r="G60" t="n">
        <v>16</v>
      </c>
      <c r="H60" t="n">
        <v>3494638</v>
      </c>
      <c r="I60" t="n">
        <v>27.94328761</v>
      </c>
      <c r="J60" s="19" t="n">
        <v>56.00180601</v>
      </c>
      <c r="K60" t="n">
        <v>50.44823187</v>
      </c>
      <c r="L60" s="19" t="n">
        <v>-3.43885294</v>
      </c>
      <c r="M60" t="n">
        <v>2.96353233</v>
      </c>
      <c r="N60" t="n">
        <v>105.8633333333333</v>
      </c>
      <c r="O60" t="n">
        <v>129.1966666666667</v>
      </c>
      <c r="P60" t="inlineStr">
        <is>
          <t>https://www.tradingview.com/chart/ZMYE714n/?symbol=PSX%3AHUBC</t>
        </is>
      </c>
      <c r="Q60" t="inlineStr">
        <is>
          <t>https://www.tradingview.com/symbols/PSX-HUBC/financials-overview/</t>
        </is>
      </c>
      <c r="R60" t="inlineStr">
        <is>
          <t>https://www.tradingview.com/symbols/PSX-HUBC/technicals/</t>
        </is>
      </c>
    </row>
    <row r="61">
      <c r="A61" s="18" t="n">
        <v>45296.91417978009</v>
      </c>
      <c r="B61" t="inlineStr">
        <is>
          <t>INIL</t>
        </is>
      </c>
      <c r="C61" t="inlineStr">
        <is>
          <t>STRONG_BUY</t>
        </is>
      </c>
      <c r="D61" t="n">
        <v>146.37</v>
      </c>
      <c r="E61" t="n">
        <v>1</v>
      </c>
      <c r="F61" t="n">
        <v>9</v>
      </c>
      <c r="G61" t="n">
        <v>16</v>
      </c>
      <c r="H61" t="n">
        <v>222398</v>
      </c>
      <c r="I61" t="n">
        <v>30.29571993</v>
      </c>
      <c r="J61" s="19" t="n">
        <v>66.59985465</v>
      </c>
      <c r="K61" t="n">
        <v>59.936334</v>
      </c>
      <c r="L61" s="19" t="n">
        <v>11.46447059</v>
      </c>
      <c r="M61" t="n">
        <v>5.4007345</v>
      </c>
      <c r="N61" t="n">
        <v>111.8899999966667</v>
      </c>
      <c r="O61" t="n">
        <v>153.7566666633333</v>
      </c>
      <c r="P61" t="inlineStr">
        <is>
          <t>https://www.tradingview.com/chart/ZMYE714n/?symbol=PSX%3AINIL</t>
        </is>
      </c>
      <c r="Q61" t="inlineStr">
        <is>
          <t>https://www.tradingview.com/symbols/PSX-INIL/financials-overview/</t>
        </is>
      </c>
      <c r="R61" t="inlineStr">
        <is>
          <t>https://www.tradingview.com/symbols/PSX-INIL/technicals/</t>
        </is>
      </c>
    </row>
    <row r="62">
      <c r="A62" s="18" t="n">
        <v>45296.91417978009</v>
      </c>
      <c r="B62" t="inlineStr">
        <is>
          <t>KEL</t>
        </is>
      </c>
      <c r="C62" t="inlineStr">
        <is>
          <t>STRONG_BUY</t>
        </is>
      </c>
      <c r="D62" t="n">
        <v>6.12</v>
      </c>
      <c r="E62" t="n">
        <v>0</v>
      </c>
      <c r="F62" t="n">
        <v>9</v>
      </c>
      <c r="G62" t="n">
        <v>17</v>
      </c>
      <c r="H62" t="n">
        <v>481119880</v>
      </c>
      <c r="I62" t="n">
        <v>43.24286429</v>
      </c>
      <c r="J62" s="19" t="n">
        <v>68.10640373</v>
      </c>
      <c r="K62" t="n">
        <v>60.77262878</v>
      </c>
      <c r="L62" s="19" t="n">
        <v>0.87888235</v>
      </c>
      <c r="M62" t="n">
        <v>16.34980989</v>
      </c>
      <c r="N62" t="n">
        <v>2.943333336666667</v>
      </c>
      <c r="O62" t="n">
        <v>6.770000003333333</v>
      </c>
      <c r="P62" t="inlineStr">
        <is>
          <t>https://www.tradingview.com/chart/ZMYE714n/?symbol=PSX%3AKEL</t>
        </is>
      </c>
      <c r="Q62" t="inlineStr">
        <is>
          <t>https://www.tradingview.com/symbols/PSX-KEL/financials-overview/</t>
        </is>
      </c>
      <c r="R62" t="inlineStr">
        <is>
          <t>https://www.tradingview.com/symbols/PSX-KEL/technicals/</t>
        </is>
      </c>
    </row>
    <row r="63">
      <c r="A63" s="18" t="n">
        <v>45296.91417978009</v>
      </c>
      <c r="B63" t="inlineStr">
        <is>
          <t>LOTCHEM</t>
        </is>
      </c>
      <c r="C63" t="inlineStr">
        <is>
          <t>BUY</t>
        </is>
      </c>
      <c r="D63" t="n">
        <v>27.54</v>
      </c>
      <c r="E63" t="n">
        <v>2</v>
      </c>
      <c r="F63" t="n">
        <v>9</v>
      </c>
      <c r="G63" t="n">
        <v>15</v>
      </c>
      <c r="H63" t="n">
        <v>166656</v>
      </c>
      <c r="I63" t="n">
        <v>24.81562556</v>
      </c>
      <c r="J63" s="19" t="n">
        <v>53.69747644</v>
      </c>
      <c r="K63" t="n">
        <v>49.79820921</v>
      </c>
      <c r="L63" s="19" t="n">
        <v>-1.48641176</v>
      </c>
      <c r="M63" t="n">
        <v>2.03779177</v>
      </c>
      <c r="N63" t="n">
        <v>23.45</v>
      </c>
      <c r="O63" t="n">
        <v>30.33</v>
      </c>
      <c r="P63" t="inlineStr">
        <is>
          <t>https://www.tradingview.com/chart/ZMYE714n/?symbol=PSX%3ALOTCHEM</t>
        </is>
      </c>
      <c r="Q63" t="inlineStr">
        <is>
          <t>https://www.tradingview.com/symbols/PSX-LOTCHEM/financials-overview/</t>
        </is>
      </c>
      <c r="R63" t="inlineStr">
        <is>
          <t>https://www.tradingview.com/symbols/PSX-LOTCHEM/technicals/</t>
        </is>
      </c>
    </row>
    <row r="64">
      <c r="A64" s="18" t="n">
        <v>45296.91417978009</v>
      </c>
      <c r="B64" t="inlineStr">
        <is>
          <t>MARI</t>
        </is>
      </c>
      <c r="C64" t="inlineStr">
        <is>
          <t>BUY</t>
        </is>
      </c>
      <c r="D64" t="n">
        <v>2127.39</v>
      </c>
      <c r="E64" t="n">
        <v>1</v>
      </c>
      <c r="F64" t="n">
        <v>10</v>
      </c>
      <c r="G64" t="n">
        <v>15</v>
      </c>
      <c r="H64" t="n">
        <v>83318</v>
      </c>
      <c r="I64" t="n">
        <v>34.03585824</v>
      </c>
      <c r="J64" s="19" t="n">
        <v>62.80546257</v>
      </c>
      <c r="K64" t="n">
        <v>60.835074</v>
      </c>
      <c r="L64" s="19" t="n">
        <v>127.97079412</v>
      </c>
      <c r="M64" t="n">
        <v>1.49277229</v>
      </c>
      <c r="N64" t="n">
        <v>1645.366666663333</v>
      </c>
      <c r="O64" t="n">
        <v>2378.699999996667</v>
      </c>
      <c r="P64" t="inlineStr">
        <is>
          <t>https://www.tradingview.com/chart/ZMYE714n/?symbol=PSX%3AMARI</t>
        </is>
      </c>
      <c r="Q64" t="inlineStr">
        <is>
          <t>https://www.tradingview.com/symbols/PSX-MARI/financials-overview/</t>
        </is>
      </c>
      <c r="R64" t="inlineStr">
        <is>
          <t>https://www.tradingview.com/symbols/PSX-MARI/technicals/</t>
        </is>
      </c>
    </row>
    <row r="65">
      <c r="A65" s="18" t="n">
        <v>45296.91417978009</v>
      </c>
      <c r="B65" t="inlineStr">
        <is>
          <t>MEBL</t>
        </is>
      </c>
      <c r="C65" t="inlineStr">
        <is>
          <t>BUY</t>
        </is>
      </c>
      <c r="D65" t="n">
        <v>162.83</v>
      </c>
      <c r="E65" t="n">
        <v>3</v>
      </c>
      <c r="F65" t="n">
        <v>9</v>
      </c>
      <c r="G65" t="n">
        <v>14</v>
      </c>
      <c r="H65" t="n">
        <v>520864</v>
      </c>
      <c r="I65" t="n">
        <v>23.60553409</v>
      </c>
      <c r="J65" s="19" t="n">
        <v>58.54628969</v>
      </c>
      <c r="K65" t="n">
        <v>56.92725934</v>
      </c>
      <c r="L65" s="19" t="n">
        <v>0.65091176</v>
      </c>
      <c r="M65" t="n">
        <v>0.91100645</v>
      </c>
      <c r="N65" t="n">
        <v>140.1266666633333</v>
      </c>
      <c r="O65" t="n">
        <v>184.0999999966667</v>
      </c>
      <c r="P65" t="inlineStr">
        <is>
          <t>https://www.tradingview.com/chart/ZMYE714n/?symbol=PSX%3AMEBL</t>
        </is>
      </c>
      <c r="Q65" t="inlineStr">
        <is>
          <t>https://www.tradingview.com/symbols/PSX-MEBL/financials-overview/</t>
        </is>
      </c>
      <c r="R65" t="inlineStr">
        <is>
          <t>https://www.tradingview.com/symbols/PSX-MEBL/technicals/</t>
        </is>
      </c>
    </row>
    <row r="66">
      <c r="A66" s="18" t="n">
        <v>45296.91417978009</v>
      </c>
      <c r="B66" t="inlineStr">
        <is>
          <t>NRL</t>
        </is>
      </c>
      <c r="C66" t="inlineStr">
        <is>
          <t>BUY</t>
        </is>
      </c>
      <c r="D66" t="n">
        <v>339.76</v>
      </c>
      <c r="E66" t="n">
        <v>2</v>
      </c>
      <c r="F66" t="n">
        <v>10</v>
      </c>
      <c r="G66" t="n">
        <v>14</v>
      </c>
      <c r="H66" t="n">
        <v>837794</v>
      </c>
      <c r="I66" t="n">
        <v>27.75344579</v>
      </c>
      <c r="J66" s="19" t="n">
        <v>57.71835676</v>
      </c>
      <c r="K66" t="n">
        <v>52.28342278</v>
      </c>
      <c r="L66" s="19" t="n">
        <v>14.08197059</v>
      </c>
      <c r="M66" t="n">
        <v>5.80138885</v>
      </c>
      <c r="N66" t="n">
        <v>264.5000000033334</v>
      </c>
      <c r="O66" t="n">
        <v>395.7133333366667</v>
      </c>
      <c r="P66" t="inlineStr">
        <is>
          <t>https://www.tradingview.com/chart/ZMYE714n/?symbol=PSX%3ANRL</t>
        </is>
      </c>
      <c r="Q66" t="inlineStr">
        <is>
          <t>https://www.tradingview.com/symbols/PSX-NRL/financials-overview/</t>
        </is>
      </c>
      <c r="R66" t="inlineStr">
        <is>
          <t>https://www.tradingview.com/symbols/PSX-NRL/technicals/</t>
        </is>
      </c>
    </row>
    <row r="67">
      <c r="A67" s="18" t="n">
        <v>45296.91417978009</v>
      </c>
      <c r="B67" t="inlineStr">
        <is>
          <t>PAEL</t>
        </is>
      </c>
      <c r="C67" t="inlineStr">
        <is>
          <t>BUY</t>
        </is>
      </c>
      <c r="D67" t="n">
        <v>23.59</v>
      </c>
      <c r="E67" t="n">
        <v>2</v>
      </c>
      <c r="F67" t="n">
        <v>10</v>
      </c>
      <c r="G67" t="n">
        <v>14</v>
      </c>
      <c r="H67" t="n">
        <v>14218728</v>
      </c>
      <c r="I67" t="n">
        <v>42.91916202</v>
      </c>
      <c r="J67" s="19" t="n">
        <v>61.51759258</v>
      </c>
      <c r="K67" t="n">
        <v>58.48018876</v>
      </c>
      <c r="L67" s="19" t="n">
        <v>1.64470588</v>
      </c>
      <c r="M67" t="n">
        <v>4.47298494</v>
      </c>
      <c r="N67" t="n">
        <v>16.37000000333333</v>
      </c>
      <c r="O67" t="n">
        <v>28.22333333666667</v>
      </c>
      <c r="P67" t="inlineStr">
        <is>
          <t>https://www.tradingview.com/chart/ZMYE714n/?symbol=PSX%3APAEL</t>
        </is>
      </c>
      <c r="Q67" t="inlineStr">
        <is>
          <t>https://www.tradingview.com/symbols/PSX-PAEL/financials-overview/</t>
        </is>
      </c>
      <c r="R67" t="inlineStr">
        <is>
          <t>https://www.tradingview.com/symbols/PSX-PAEL/technicals/</t>
        </is>
      </c>
    </row>
    <row r="68">
      <c r="A68" s="18" t="n">
        <v>45296.91417978009</v>
      </c>
      <c r="B68" t="inlineStr">
        <is>
          <t>PIOC</t>
        </is>
      </c>
      <c r="C68" t="inlineStr">
        <is>
          <t>STRONG_BUY</t>
        </is>
      </c>
      <c r="D68" t="n">
        <v>122.09</v>
      </c>
      <c r="E68" t="n">
        <v>0</v>
      </c>
      <c r="F68" t="n">
        <v>8</v>
      </c>
      <c r="G68" t="n">
        <v>18</v>
      </c>
      <c r="H68" t="n">
        <v>589084</v>
      </c>
      <c r="I68" t="n">
        <v>25.43076399</v>
      </c>
      <c r="J68" s="19" t="n">
        <v>65.08438012000001</v>
      </c>
      <c r="K68" t="n">
        <v>55.79456959</v>
      </c>
      <c r="L68" s="19" t="n">
        <v>0.5418529399999999</v>
      </c>
      <c r="M68" t="n">
        <v>6.22063685</v>
      </c>
      <c r="N68" t="n">
        <v>96.82333333666666</v>
      </c>
      <c r="O68" t="n">
        <v>125.4500000033333</v>
      </c>
      <c r="P68" t="inlineStr">
        <is>
          <t>https://www.tradingview.com/chart/ZMYE714n/?symbol=PSX%3APIOC</t>
        </is>
      </c>
      <c r="Q68" t="inlineStr">
        <is>
          <t>https://www.tradingview.com/symbols/PSX-PIOC/financials-overview/</t>
        </is>
      </c>
      <c r="R68" t="inlineStr">
        <is>
          <t>https://www.tradingview.com/symbols/PSX-PIOC/technicals/</t>
        </is>
      </c>
    </row>
    <row r="69">
      <c r="A69" s="18" t="n">
        <v>45296.91417978009</v>
      </c>
      <c r="B69" t="inlineStr">
        <is>
          <t>PKGS</t>
        </is>
      </c>
      <c r="C69" t="inlineStr">
        <is>
          <t>BUY</t>
        </is>
      </c>
      <c r="D69" t="n">
        <v>540</v>
      </c>
      <c r="E69" t="n">
        <v>2</v>
      </c>
      <c r="F69" t="n">
        <v>8</v>
      </c>
      <c r="G69" t="n">
        <v>16</v>
      </c>
      <c r="H69" t="n">
        <v>81855</v>
      </c>
      <c r="I69" t="n">
        <v>28.14467973</v>
      </c>
      <c r="J69" s="19" t="n">
        <v>60.35596842</v>
      </c>
      <c r="K69" t="n">
        <v>57.27516634</v>
      </c>
      <c r="L69" s="19" t="n">
        <v>15.84570588</v>
      </c>
      <c r="M69" t="n">
        <v>1.86949386</v>
      </c>
      <c r="N69" t="n">
        <v>442.1299999999999</v>
      </c>
      <c r="O69" t="n">
        <v>599.33</v>
      </c>
      <c r="P69" t="inlineStr">
        <is>
          <t>https://www.tradingview.com/chart/ZMYE714n/?symbol=PSX%3APKGS</t>
        </is>
      </c>
      <c r="Q69" t="inlineStr">
        <is>
          <t>https://www.tradingview.com/symbols/PSX-PKGS/financials-overview/</t>
        </is>
      </c>
      <c r="R69" t="inlineStr">
        <is>
          <t>https://www.tradingview.com/symbols/PSX-PKGS/technicals/</t>
        </is>
      </c>
    </row>
    <row r="70">
      <c r="A70" s="18" t="n">
        <v>45296.91417978009</v>
      </c>
      <c r="B70" t="inlineStr">
        <is>
          <t>PPL</t>
        </is>
      </c>
      <c r="C70" t="inlineStr">
        <is>
          <t>BUY</t>
        </is>
      </c>
      <c r="D70" t="n">
        <v>127.43</v>
      </c>
      <c r="E70" t="n">
        <v>1</v>
      </c>
      <c r="F70" t="n">
        <v>10</v>
      </c>
      <c r="G70" t="n">
        <v>15</v>
      </c>
      <c r="H70" t="n">
        <v>11228730</v>
      </c>
      <c r="I70" t="n">
        <v>40.52836293</v>
      </c>
      <c r="J70" s="19" t="n">
        <v>68.76891834</v>
      </c>
      <c r="K70" t="n">
        <v>58.54429478</v>
      </c>
      <c r="L70" s="19" t="n">
        <v>9.750205879999999</v>
      </c>
      <c r="M70" t="n">
        <v>10.77979657</v>
      </c>
      <c r="N70" t="n">
        <v>87.24333333</v>
      </c>
      <c r="O70" t="n">
        <v>135.64333333</v>
      </c>
      <c r="P70" t="inlineStr">
        <is>
          <t>https://www.tradingview.com/chart/ZMYE714n/?symbol=PSX%3APPL</t>
        </is>
      </c>
      <c r="Q70" t="inlineStr">
        <is>
          <t>https://www.tradingview.com/symbols/PSX-PPL/financials-overview/</t>
        </is>
      </c>
      <c r="R70" t="inlineStr">
        <is>
          <t>https://www.tradingview.com/symbols/PSX-PPL/technicals/</t>
        </is>
      </c>
    </row>
    <row r="71">
      <c r="A71" s="18" t="n">
        <v>45296.91417978009</v>
      </c>
      <c r="B71" t="inlineStr">
        <is>
          <t>PSO</t>
        </is>
      </c>
      <c r="C71" t="inlineStr">
        <is>
          <t>BUY</t>
        </is>
      </c>
      <c r="D71" t="n">
        <v>183.06</v>
      </c>
      <c r="E71" t="n">
        <v>5</v>
      </c>
      <c r="F71" t="n">
        <v>9</v>
      </c>
      <c r="G71" t="n">
        <v>12</v>
      </c>
      <c r="H71" t="n">
        <v>2478560</v>
      </c>
      <c r="I71" t="n">
        <v>35.85789295</v>
      </c>
      <c r="J71" s="19" t="n">
        <v>51.51477816</v>
      </c>
      <c r="K71" t="n">
        <v>46.92864142</v>
      </c>
      <c r="L71" s="19" t="n">
        <v>-7.85638235</v>
      </c>
      <c r="M71" t="n">
        <v>3.59345821</v>
      </c>
      <c r="N71" t="n">
        <v>149.9766666666667</v>
      </c>
      <c r="O71" t="n">
        <v>222.3233333333334</v>
      </c>
      <c r="P71" t="inlineStr">
        <is>
          <t>https://www.tradingview.com/chart/ZMYE714n/?symbol=PSX%3APSO</t>
        </is>
      </c>
      <c r="Q71" t="inlineStr">
        <is>
          <t>https://www.tradingview.com/symbols/PSX-PSO/financials-overview/</t>
        </is>
      </c>
      <c r="R71" t="inlineStr">
        <is>
          <t>https://www.tradingview.com/symbols/PSX-PSO/technicals/</t>
        </is>
      </c>
    </row>
    <row r="72">
      <c r="A72" s="18" t="n">
        <v>45296.91417978009</v>
      </c>
      <c r="B72" t="inlineStr">
        <is>
          <t>SHEL</t>
        </is>
      </c>
      <c r="C72" t="inlineStr">
        <is>
          <t>BUY</t>
        </is>
      </c>
      <c r="D72" t="n">
        <v>162.27</v>
      </c>
      <c r="E72" t="n">
        <v>3</v>
      </c>
      <c r="F72" t="n">
        <v>9</v>
      </c>
      <c r="G72" t="n">
        <v>14</v>
      </c>
      <c r="H72" t="n">
        <v>2682195</v>
      </c>
      <c r="I72" t="n">
        <v>22.21984273</v>
      </c>
      <c r="J72" s="19" t="n">
        <v>52.68486147</v>
      </c>
      <c r="K72" t="n">
        <v>40.76352554</v>
      </c>
      <c r="L72" s="19" t="n">
        <v>-11.78747059</v>
      </c>
      <c r="M72" t="n">
        <v>7.84209477</v>
      </c>
      <c r="N72" t="n">
        <v>132.1566666666667</v>
      </c>
      <c r="O72" t="n">
        <v>182.8233333333334</v>
      </c>
      <c r="P72" t="inlineStr">
        <is>
          <t>https://www.tradingview.com/chart/ZMYE714n/?symbol=PSX%3ASHEL</t>
        </is>
      </c>
      <c r="Q72" t="inlineStr">
        <is>
          <t>https://www.tradingview.com/symbols/PSX-SHEL/financials-overview/</t>
        </is>
      </c>
      <c r="R72" t="inlineStr">
        <is>
          <t>https://www.tradingview.com/symbols/PSX-SHEL/technicals/</t>
        </is>
      </c>
    </row>
    <row r="73">
      <c r="A73" s="18" t="n">
        <v>45296.91417978009</v>
      </c>
      <c r="B73" t="inlineStr">
        <is>
          <t>SYS</t>
        </is>
      </c>
      <c r="C73" t="inlineStr">
        <is>
          <t>SELL</t>
        </is>
      </c>
      <c r="D73" t="n">
        <v>430.54</v>
      </c>
      <c r="E73" t="n">
        <v>13</v>
      </c>
      <c r="F73" t="n">
        <v>10</v>
      </c>
      <c r="G73" t="n">
        <v>3</v>
      </c>
      <c r="H73" t="n">
        <v>150448</v>
      </c>
      <c r="I73" t="n">
        <v>26.11860675</v>
      </c>
      <c r="J73" s="19" t="n">
        <v>44.4720825</v>
      </c>
      <c r="K73" t="n">
        <v>39.27691706</v>
      </c>
      <c r="L73" s="19" t="n">
        <v>-23.46217647</v>
      </c>
      <c r="M73" t="n">
        <v>1.64793654</v>
      </c>
      <c r="N73" t="n">
        <v>390.1866666666667</v>
      </c>
      <c r="O73" t="n">
        <v>484.8533333333333</v>
      </c>
      <c r="P73" t="inlineStr">
        <is>
          <t>https://www.tradingview.com/chart/ZMYE714n/?symbol=PSX%3ASYS</t>
        </is>
      </c>
      <c r="Q73" t="inlineStr">
        <is>
          <t>https://www.tradingview.com/symbols/PSX-SYS/financials-overview/</t>
        </is>
      </c>
      <c r="R73" t="inlineStr">
        <is>
          <t>https://www.tradingview.com/symbols/PSX-SYS/technicals/</t>
        </is>
      </c>
    </row>
    <row r="74">
      <c r="A74" s="18" t="n">
        <v>45296.91417978009</v>
      </c>
      <c r="B74" t="inlineStr">
        <is>
          <t>TGL</t>
        </is>
      </c>
      <c r="C74" t="inlineStr">
        <is>
          <t>NEUTRAL</t>
        </is>
      </c>
      <c r="D74" t="n">
        <v>99.11</v>
      </c>
      <c r="E74" t="n">
        <v>8</v>
      </c>
      <c r="F74" t="n">
        <v>9</v>
      </c>
      <c r="G74" t="n">
        <v>9</v>
      </c>
      <c r="H74" t="n">
        <v>235410</v>
      </c>
      <c r="I74" t="n">
        <v>33.24771596</v>
      </c>
      <c r="J74" s="19" t="n">
        <v>47.51777756</v>
      </c>
      <c r="K74" t="n">
        <v>48.42108606</v>
      </c>
      <c r="L74" s="19" t="n">
        <v>-4.57520588</v>
      </c>
      <c r="M74" t="n">
        <v>-0.6117127999999999</v>
      </c>
      <c r="N74" t="n">
        <v>86</v>
      </c>
      <c r="O74" t="n">
        <v>118.32</v>
      </c>
      <c r="P74" t="inlineStr">
        <is>
          <t>https://www.tradingview.com/chart/ZMYE714n/?symbol=PSX%3ATGL</t>
        </is>
      </c>
      <c r="Q74" t="inlineStr">
        <is>
          <t>https://www.tradingview.com/symbols/PSX-TGL/financials-overview/</t>
        </is>
      </c>
      <c r="R74" t="inlineStr">
        <is>
          <t>https://www.tradingview.com/symbols/PSX-TGL/technicals/</t>
        </is>
      </c>
    </row>
    <row r="75">
      <c r="A75" s="18" t="n">
        <v>45296.91656285879</v>
      </c>
      <c r="B75" t="inlineStr">
        <is>
          <t>ATRL</t>
        </is>
      </c>
      <c r="C75" t="inlineStr">
        <is>
          <t>BUY</t>
        </is>
      </c>
      <c r="D75" t="n">
        <v>333.62</v>
      </c>
      <c r="E75" t="n">
        <v>3</v>
      </c>
      <c r="F75" t="n">
        <v>9</v>
      </c>
      <c r="G75" t="n">
        <v>14</v>
      </c>
      <c r="H75" t="n">
        <v>1167944</v>
      </c>
      <c r="I75" t="n">
        <v>21.59978261</v>
      </c>
      <c r="J75" s="19" t="n">
        <v>54.10795896</v>
      </c>
      <c r="K75" t="n">
        <v>51.77487293</v>
      </c>
      <c r="L75" s="19" t="n">
        <v>4.04214706</v>
      </c>
      <c r="M75" t="n">
        <v>1.87803463</v>
      </c>
      <c r="N75" t="n">
        <v>284.49</v>
      </c>
      <c r="O75" t="n">
        <v>388.49</v>
      </c>
      <c r="P75" t="inlineStr">
        <is>
          <t>https://www.tradingview.com/chart/ZMYE714n/?symbol=PSX%3AATRL</t>
        </is>
      </c>
      <c r="Q75" t="inlineStr">
        <is>
          <t>https://www.tradingview.com/symbols/PSX-ATRL/financials-overview/</t>
        </is>
      </c>
      <c r="R75" t="inlineStr">
        <is>
          <t>https://www.tradingview.com/symbols/PSX-ATRL/technicals/</t>
        </is>
      </c>
    </row>
    <row r="76">
      <c r="A76" s="18" t="n">
        <v>45296.91656285879</v>
      </c>
      <c r="B76" t="inlineStr">
        <is>
          <t>BIPL</t>
        </is>
      </c>
      <c r="C76" t="inlineStr">
        <is>
          <t>BUY</t>
        </is>
      </c>
      <c r="D76" t="n">
        <v>21.32</v>
      </c>
      <c r="E76" t="n">
        <v>4</v>
      </c>
      <c r="F76" t="n">
        <v>10</v>
      </c>
      <c r="G76" t="n">
        <v>12</v>
      </c>
      <c r="H76" t="n">
        <v>2134029</v>
      </c>
      <c r="I76" t="n">
        <v>18.99809948</v>
      </c>
      <c r="J76" s="19" t="n">
        <v>52.22596095</v>
      </c>
      <c r="K76" t="n">
        <v>58.21852345</v>
      </c>
      <c r="L76" s="19" t="n">
        <v>-0.53126471</v>
      </c>
      <c r="M76" t="n">
        <v>-3.96396396</v>
      </c>
      <c r="N76" t="n">
        <v>18.56666667</v>
      </c>
      <c r="O76" t="n">
        <v>24.56666667</v>
      </c>
      <c r="P76" t="inlineStr">
        <is>
          <t>https://www.tradingview.com/chart/ZMYE714n/?symbol=PSX%3ABIPL</t>
        </is>
      </c>
      <c r="Q76" t="inlineStr">
        <is>
          <t>https://www.tradingview.com/symbols/PSX-BIPL/financials-overview/</t>
        </is>
      </c>
      <c r="R76" t="inlineStr">
        <is>
          <t>https://www.tradingview.com/symbols/PSX-BIPL/technicals/</t>
        </is>
      </c>
    </row>
    <row r="77">
      <c r="A77" s="18" t="n">
        <v>45296.91656285879</v>
      </c>
      <c r="B77" t="inlineStr">
        <is>
          <t>CEPB</t>
        </is>
      </c>
      <c r="C77" t="inlineStr">
        <is>
          <t>BUY</t>
        </is>
      </c>
      <c r="D77" t="n">
        <v>33.31</v>
      </c>
      <c r="E77" t="n">
        <v>6</v>
      </c>
      <c r="F77" t="n">
        <v>9</v>
      </c>
      <c r="G77" t="n">
        <v>11</v>
      </c>
      <c r="H77" t="n">
        <v>685500</v>
      </c>
      <c r="I77" t="n">
        <v>31.43193369</v>
      </c>
      <c r="J77" s="19" t="n">
        <v>49.50901141</v>
      </c>
      <c r="K77" t="n">
        <v>46.52146598</v>
      </c>
      <c r="L77" s="19" t="n">
        <v>-3.38811765</v>
      </c>
      <c r="M77" t="n">
        <v>2.3034398</v>
      </c>
      <c r="N77" t="n">
        <v>25.52999999666667</v>
      </c>
      <c r="O77" t="n">
        <v>41.51666666333333</v>
      </c>
      <c r="P77" t="inlineStr">
        <is>
          <t>https://www.tradingview.com/chart/ZMYE714n/?symbol=PSX%3ACEPB</t>
        </is>
      </c>
      <c r="Q77" t="inlineStr">
        <is>
          <t>https://www.tradingview.com/symbols/PSX-CEPB/financials-overview/</t>
        </is>
      </c>
      <c r="R77" t="inlineStr">
        <is>
          <t>https://www.tradingview.com/symbols/PSX-CEPB/technicals/</t>
        </is>
      </c>
    </row>
    <row r="78">
      <c r="A78" s="18" t="n">
        <v>45296.91656285879</v>
      </c>
      <c r="B78" t="inlineStr">
        <is>
          <t>DAWH</t>
        </is>
      </c>
      <c r="C78" t="inlineStr">
        <is>
          <t>SELL</t>
        </is>
      </c>
      <c r="D78" t="n">
        <v>110.26</v>
      </c>
      <c r="E78" t="n">
        <v>12</v>
      </c>
      <c r="F78" t="n">
        <v>9</v>
      </c>
      <c r="G78" t="n">
        <v>5</v>
      </c>
      <c r="H78" t="n">
        <v>93100</v>
      </c>
      <c r="I78" t="n">
        <v>39.7744585</v>
      </c>
      <c r="J78" s="19" t="n">
        <v>36.06616325</v>
      </c>
      <c r="K78" t="n">
        <v>29.82573331</v>
      </c>
      <c r="L78" s="19" t="n">
        <v>-13.165</v>
      </c>
      <c r="M78" t="n">
        <v>2.43403939</v>
      </c>
      <c r="N78" t="n">
        <v>95.55333333</v>
      </c>
      <c r="O78" t="n">
        <v>138.19333333</v>
      </c>
      <c r="P78" t="inlineStr">
        <is>
          <t>https://www.tradingview.com/chart/ZMYE714n/?symbol=PSX%3ADAWH</t>
        </is>
      </c>
      <c r="Q78" t="inlineStr">
        <is>
          <t>https://www.tradingview.com/symbols/PSX-DAWH/financials-overview/</t>
        </is>
      </c>
      <c r="R78" t="inlineStr">
        <is>
          <t>https://www.tradingview.com/symbols/PSX-DAWH/technicals/</t>
        </is>
      </c>
    </row>
    <row r="79">
      <c r="A79" s="18" t="n">
        <v>45296.91656285879</v>
      </c>
      <c r="B79" t="inlineStr">
        <is>
          <t>DGKC</t>
        </is>
      </c>
      <c r="C79" t="inlineStr">
        <is>
          <t>BUY</t>
        </is>
      </c>
      <c r="D79" t="n">
        <v>81.19</v>
      </c>
      <c r="E79" t="n">
        <v>1</v>
      </c>
      <c r="F79" t="n">
        <v>10</v>
      </c>
      <c r="G79" t="n">
        <v>15</v>
      </c>
      <c r="H79" t="n">
        <v>3585886</v>
      </c>
      <c r="I79" t="n">
        <v>36.75919545</v>
      </c>
      <c r="J79" s="19" t="n">
        <v>62.45945554</v>
      </c>
      <c r="K79" t="n">
        <v>57.08266884</v>
      </c>
      <c r="L79" s="19" t="n">
        <v>0.96011765</v>
      </c>
      <c r="M79" t="n">
        <v>4.89664083</v>
      </c>
      <c r="N79" t="n">
        <v>64.61666667000001</v>
      </c>
      <c r="O79" t="n">
        <v>88.01666666999999</v>
      </c>
      <c r="P79" t="inlineStr">
        <is>
          <t>https://www.tradingview.com/chart/ZMYE714n/?symbol=PSX%3ADGKC</t>
        </is>
      </c>
      <c r="Q79" t="inlineStr">
        <is>
          <t>https://www.tradingview.com/symbols/PSX-DGKC/financials-overview/</t>
        </is>
      </c>
      <c r="R79" t="inlineStr">
        <is>
          <t>https://www.tradingview.com/symbols/PSX-DGKC/technicals/</t>
        </is>
      </c>
    </row>
    <row r="80">
      <c r="A80" s="18" t="n">
        <v>45296.91656285879</v>
      </c>
      <c r="B80" t="inlineStr">
        <is>
          <t>FATIMA</t>
        </is>
      </c>
      <c r="C80" t="inlineStr">
        <is>
          <t>STRONG_BUY</t>
        </is>
      </c>
      <c r="D80" t="n">
        <v>35.96</v>
      </c>
      <c r="E80" t="n">
        <v>0</v>
      </c>
      <c r="F80" t="n">
        <v>9</v>
      </c>
      <c r="G80" t="n">
        <v>17</v>
      </c>
      <c r="H80" t="n">
        <v>69822</v>
      </c>
      <c r="I80" t="n">
        <v>24.30271989</v>
      </c>
      <c r="J80" s="19" t="n">
        <v>63.67707939</v>
      </c>
      <c r="K80" t="n">
        <v>61.03898751</v>
      </c>
      <c r="L80" s="19" t="n">
        <v>0.72138235</v>
      </c>
      <c r="M80" t="n">
        <v>1.32431671</v>
      </c>
      <c r="N80" t="n">
        <v>31.86333333666667</v>
      </c>
      <c r="O80" t="n">
        <v>38.13000000333333</v>
      </c>
      <c r="P80" t="inlineStr">
        <is>
          <t>https://www.tradingview.com/chart/ZMYE714n/?symbol=PSX%3AFATIMA</t>
        </is>
      </c>
      <c r="Q80" t="inlineStr">
        <is>
          <t>https://www.tradingview.com/symbols/PSX-FATIMA/financials-overview/</t>
        </is>
      </c>
      <c r="R80" t="inlineStr">
        <is>
          <t>https://www.tradingview.com/symbols/PSX-FATIMA/technicals/</t>
        </is>
      </c>
    </row>
    <row r="81">
      <c r="A81" s="18" t="n">
        <v>45296.91656285879</v>
      </c>
      <c r="B81" t="inlineStr">
        <is>
          <t>FFBL</t>
        </is>
      </c>
      <c r="C81" t="inlineStr">
        <is>
          <t>BUY</t>
        </is>
      </c>
      <c r="D81" t="n">
        <v>31.67</v>
      </c>
      <c r="E81" t="n">
        <v>6</v>
      </c>
      <c r="F81" t="n">
        <v>7</v>
      </c>
      <c r="G81" t="n">
        <v>13</v>
      </c>
      <c r="H81" t="n">
        <v>3041527</v>
      </c>
      <c r="I81" t="n">
        <v>45.01457638</v>
      </c>
      <c r="J81" s="19" t="n">
        <v>71.94688279</v>
      </c>
      <c r="K81" t="n">
        <v>73.60522890999999</v>
      </c>
      <c r="L81" s="19" t="n">
        <v>4.96823529</v>
      </c>
      <c r="M81" t="n">
        <v>-0.72100313</v>
      </c>
      <c r="N81" t="n">
        <v>23.47666666666667</v>
      </c>
      <c r="O81" t="n">
        <v>35.46333333333334</v>
      </c>
      <c r="P81" t="inlineStr">
        <is>
          <t>https://www.tradingview.com/chart/ZMYE714n/?symbol=PSX%3AFFBL</t>
        </is>
      </c>
      <c r="Q81" t="inlineStr">
        <is>
          <t>https://www.tradingview.com/symbols/PSX-FFBL/financials-overview/</t>
        </is>
      </c>
      <c r="R81" t="inlineStr">
        <is>
          <t>https://www.tradingview.com/symbols/PSX-FFBL/technicals/</t>
        </is>
      </c>
    </row>
    <row r="82">
      <c r="A82" s="18" t="n">
        <v>45296.91656285879</v>
      </c>
      <c r="B82" t="inlineStr">
        <is>
          <t>ILP</t>
        </is>
      </c>
      <c r="C82" t="inlineStr">
        <is>
          <t>BUY</t>
        </is>
      </c>
      <c r="D82" t="n">
        <v>74.75</v>
      </c>
      <c r="E82" t="n">
        <v>1</v>
      </c>
      <c r="F82" t="n">
        <v>10</v>
      </c>
      <c r="G82" t="n">
        <v>15</v>
      </c>
      <c r="H82" t="n">
        <v>977397</v>
      </c>
      <c r="I82" t="n">
        <v>28.95762442</v>
      </c>
      <c r="J82" s="19" t="n">
        <v>64.57127063</v>
      </c>
      <c r="K82" t="n">
        <v>59.79717324</v>
      </c>
      <c r="L82" s="19" t="n">
        <v>1.59655882</v>
      </c>
      <c r="M82" t="n">
        <v>3.81944444</v>
      </c>
      <c r="N82" t="n">
        <v>64.22333333333334</v>
      </c>
      <c r="O82" t="n">
        <v>79.03666666666668</v>
      </c>
      <c r="P82" t="inlineStr">
        <is>
          <t>https://www.tradingview.com/chart/ZMYE714n/?symbol=PSX%3AILP</t>
        </is>
      </c>
      <c r="Q82" t="inlineStr">
        <is>
          <t>https://www.tradingview.com/symbols/PSX-ILP/financials-overview/</t>
        </is>
      </c>
      <c r="R82" t="inlineStr">
        <is>
          <t>https://www.tradingview.com/symbols/PSX-ILP/technicals/</t>
        </is>
      </c>
    </row>
    <row r="83">
      <c r="A83" s="18" t="n">
        <v>45296.91656285879</v>
      </c>
      <c r="B83" t="inlineStr">
        <is>
          <t>ISL</t>
        </is>
      </c>
      <c r="C83" t="inlineStr">
        <is>
          <t>BUY</t>
        </is>
      </c>
      <c r="D83" t="n">
        <v>72.54000000000001</v>
      </c>
      <c r="E83" t="n">
        <v>6</v>
      </c>
      <c r="F83" t="n">
        <v>10</v>
      </c>
      <c r="G83" t="n">
        <v>10</v>
      </c>
      <c r="H83" t="n">
        <v>1091795</v>
      </c>
      <c r="I83" t="n">
        <v>35.84462606</v>
      </c>
      <c r="J83" s="19" t="n">
        <v>53.52568982</v>
      </c>
      <c r="K83" t="n">
        <v>54.94969916</v>
      </c>
      <c r="L83" s="19" t="n">
        <v>1.72979412</v>
      </c>
      <c r="M83" t="n">
        <v>-0.65735415</v>
      </c>
      <c r="N83" t="n">
        <v>64.27333333</v>
      </c>
      <c r="O83" t="n">
        <v>81.87333332999999</v>
      </c>
      <c r="P83" t="inlineStr">
        <is>
          <t>https://www.tradingview.com/chart/ZMYE714n/?symbol=PSX%3AISL</t>
        </is>
      </c>
      <c r="Q83" t="inlineStr">
        <is>
          <t>https://www.tradingview.com/symbols/PSX-ISL/financials-overview/</t>
        </is>
      </c>
      <c r="R83" t="inlineStr">
        <is>
          <t>https://www.tradingview.com/symbols/PSX-ISL/technicals/</t>
        </is>
      </c>
    </row>
    <row r="84">
      <c r="A84" s="18" t="n">
        <v>45296.91656285879</v>
      </c>
      <c r="B84" t="inlineStr">
        <is>
          <t>LUCK</t>
        </is>
      </c>
      <c r="C84" t="inlineStr">
        <is>
          <t>BUY</t>
        </is>
      </c>
      <c r="D84" t="n">
        <v>789.75</v>
      </c>
      <c r="E84" t="n">
        <v>2</v>
      </c>
      <c r="F84" t="n">
        <v>10</v>
      </c>
      <c r="G84" t="n">
        <v>14</v>
      </c>
      <c r="H84" t="n">
        <v>135389</v>
      </c>
      <c r="I84" t="n">
        <v>31.21609702</v>
      </c>
      <c r="J84" s="19" t="n">
        <v>57.81480453</v>
      </c>
      <c r="K84" t="n">
        <v>57.06409568</v>
      </c>
      <c r="L84" s="19" t="n">
        <v>5.49561765</v>
      </c>
      <c r="M84" t="n">
        <v>0.35197845</v>
      </c>
      <c r="N84" t="n">
        <v>715.6600000033333</v>
      </c>
      <c r="O84" t="n">
        <v>848.9933333366666</v>
      </c>
      <c r="P84" t="inlineStr">
        <is>
          <t>https://www.tradingview.com/chart/ZMYE714n/?symbol=PSX%3ALUCK</t>
        </is>
      </c>
      <c r="Q84" t="inlineStr">
        <is>
          <t>https://www.tradingview.com/symbols/PSX-LUCK/financials-overview/</t>
        </is>
      </c>
      <c r="R84" t="inlineStr">
        <is>
          <t>https://www.tradingview.com/symbols/PSX-LUCK/technicals/</t>
        </is>
      </c>
    </row>
    <row r="85">
      <c r="A85" s="18" t="n">
        <v>45296.91656285879</v>
      </c>
      <c r="B85" t="inlineStr">
        <is>
          <t>MLCF</t>
        </is>
      </c>
      <c r="C85" t="inlineStr">
        <is>
          <t>BUY</t>
        </is>
      </c>
      <c r="D85" t="n">
        <v>40.55</v>
      </c>
      <c r="E85" t="n">
        <v>2</v>
      </c>
      <c r="F85" t="n">
        <v>9</v>
      </c>
      <c r="G85" t="n">
        <v>15</v>
      </c>
      <c r="H85" t="n">
        <v>3012885</v>
      </c>
      <c r="I85" t="n">
        <v>38.56787231</v>
      </c>
      <c r="J85" s="19" t="n">
        <v>56.29960963</v>
      </c>
      <c r="K85" t="n">
        <v>48.97097391</v>
      </c>
      <c r="L85" s="19" t="n">
        <v>-1.47179412</v>
      </c>
      <c r="M85" t="n">
        <v>4.18807811</v>
      </c>
      <c r="N85" t="n">
        <v>34.54000000333334</v>
      </c>
      <c r="O85" t="n">
        <v>44.27333333666667</v>
      </c>
      <c r="P85" t="inlineStr">
        <is>
          <t>https://www.tradingview.com/chart/ZMYE714n/?symbol=PSX%3AMLCF</t>
        </is>
      </c>
      <c r="Q85" t="inlineStr">
        <is>
          <t>https://www.tradingview.com/symbols/PSX-MLCF/financials-overview/</t>
        </is>
      </c>
      <c r="R85" t="inlineStr">
        <is>
          <t>https://www.tradingview.com/symbols/PSX-MLCF/technicals/</t>
        </is>
      </c>
    </row>
    <row r="86">
      <c r="A86" s="18" t="n">
        <v>45296.91656285879</v>
      </c>
      <c r="B86" t="inlineStr">
        <is>
          <t>MTL</t>
        </is>
      </c>
      <c r="C86" t="inlineStr">
        <is>
          <t>NEUTRAL</t>
        </is>
      </c>
      <c r="D86" t="n">
        <v>584.97</v>
      </c>
      <c r="E86" t="n">
        <v>8</v>
      </c>
      <c r="F86" t="n">
        <v>9</v>
      </c>
      <c r="G86" t="n">
        <v>9</v>
      </c>
      <c r="H86" t="n">
        <v>164424</v>
      </c>
      <c r="I86" t="n">
        <v>32.5100026</v>
      </c>
      <c r="J86" s="19" t="n">
        <v>51.03143744</v>
      </c>
      <c r="K86" t="n">
        <v>49.52702903</v>
      </c>
      <c r="L86" s="19" t="n">
        <v>1.08808824</v>
      </c>
      <c r="M86" t="n">
        <v>0.63653724</v>
      </c>
      <c r="N86" t="n">
        <v>528.1366666633334</v>
      </c>
      <c r="O86" t="n">
        <v>683.9499999966666</v>
      </c>
      <c r="P86" t="inlineStr">
        <is>
          <t>https://www.tradingview.com/chart/ZMYE714n/?symbol=PSX%3AMTL</t>
        </is>
      </c>
      <c r="Q86" t="inlineStr">
        <is>
          <t>https://www.tradingview.com/symbols/PSX-MTL/financials-overview/</t>
        </is>
      </c>
      <c r="R86" t="inlineStr">
        <is>
          <t>https://www.tradingview.com/symbols/PSX-MTL/technicals/</t>
        </is>
      </c>
    </row>
    <row r="87">
      <c r="A87" s="18" t="n">
        <v>45296.91656285879</v>
      </c>
      <c r="B87" t="inlineStr">
        <is>
          <t>MUGHAL</t>
        </is>
      </c>
      <c r="C87" t="inlineStr">
        <is>
          <t>BUY</t>
        </is>
      </c>
      <c r="D87" t="n">
        <v>69.95999999999999</v>
      </c>
      <c r="E87" t="n">
        <v>2</v>
      </c>
      <c r="F87" t="n">
        <v>10</v>
      </c>
      <c r="G87" t="n">
        <v>14</v>
      </c>
      <c r="H87" t="n">
        <v>656193</v>
      </c>
      <c r="I87" t="n">
        <v>27.92973034</v>
      </c>
      <c r="J87" s="19" t="n">
        <v>56.30218556</v>
      </c>
      <c r="K87" t="n">
        <v>47.8768291</v>
      </c>
      <c r="L87" s="19" t="n">
        <v>-1.77647059</v>
      </c>
      <c r="M87" t="n">
        <v>5.71169538</v>
      </c>
      <c r="N87" t="n">
        <v>58.1</v>
      </c>
      <c r="O87" t="n">
        <v>77.14</v>
      </c>
      <c r="P87" t="inlineStr">
        <is>
          <t>https://www.tradingview.com/chart/ZMYE714n/?symbol=PSX%3AMUGHAL</t>
        </is>
      </c>
      <c r="Q87" t="inlineStr">
        <is>
          <t>https://www.tradingview.com/symbols/PSX-MUGHAL/financials-overview/</t>
        </is>
      </c>
      <c r="R87" t="inlineStr">
        <is>
          <t>https://www.tradingview.com/symbols/PSX-MUGHAL/technicals/</t>
        </is>
      </c>
    </row>
    <row r="88">
      <c r="A88" s="18" t="n">
        <v>45296.91656285879</v>
      </c>
      <c r="B88" t="inlineStr">
        <is>
          <t>NML</t>
        </is>
      </c>
      <c r="C88" t="inlineStr">
        <is>
          <t>BUY</t>
        </is>
      </c>
      <c r="D88" t="n">
        <v>80.7</v>
      </c>
      <c r="E88" t="n">
        <v>2</v>
      </c>
      <c r="F88" t="n">
        <v>10</v>
      </c>
      <c r="G88" t="n">
        <v>14</v>
      </c>
      <c r="H88" t="n">
        <v>2250861</v>
      </c>
      <c r="I88" t="n">
        <v>30.95381825</v>
      </c>
      <c r="J88" s="19" t="n">
        <v>56.91256134</v>
      </c>
      <c r="K88" t="n">
        <v>47.35163554</v>
      </c>
      <c r="L88" s="19" t="n">
        <v>-1.71602941</v>
      </c>
      <c r="M88" t="n">
        <v>5.18769552</v>
      </c>
      <c r="N88" t="n">
        <v>69.93666666666667</v>
      </c>
      <c r="O88" t="n">
        <v>87.44333333333333</v>
      </c>
      <c r="P88" t="inlineStr">
        <is>
          <t>https://www.tradingview.com/chart/ZMYE714n/?symbol=PSX%3ANML</t>
        </is>
      </c>
      <c r="Q88" t="inlineStr">
        <is>
          <t>https://www.tradingview.com/symbols/PSX-NML/financials-overview/</t>
        </is>
      </c>
      <c r="R88" t="inlineStr">
        <is>
          <t>https://www.tradingview.com/symbols/PSX-NML/technicals/</t>
        </is>
      </c>
    </row>
    <row r="89">
      <c r="A89" s="18" t="n">
        <v>45296.91656285879</v>
      </c>
      <c r="B89" t="inlineStr">
        <is>
          <t>OGDC</t>
        </is>
      </c>
      <c r="C89" t="inlineStr">
        <is>
          <t>STRONG_BUY</t>
        </is>
      </c>
      <c r="D89" t="n">
        <v>125.04</v>
      </c>
      <c r="E89" t="n">
        <v>1</v>
      </c>
      <c r="F89" t="n">
        <v>9</v>
      </c>
      <c r="G89" t="n">
        <v>16</v>
      </c>
      <c r="H89" t="n">
        <v>7662088</v>
      </c>
      <c r="I89" t="n">
        <v>34.83062021</v>
      </c>
      <c r="J89" s="19" t="n">
        <v>61.60187405</v>
      </c>
      <c r="K89" t="n">
        <v>47.82182198</v>
      </c>
      <c r="L89" s="19" t="n">
        <v>-2.45702941</v>
      </c>
      <c r="M89" t="n">
        <v>11.19608715</v>
      </c>
      <c r="N89" t="n">
        <v>98.51666667000001</v>
      </c>
      <c r="O89" t="n">
        <v>131.71666667</v>
      </c>
      <c r="P89" t="inlineStr">
        <is>
          <t>https://www.tradingview.com/chart/ZMYE714n/?symbol=PSX%3AOGDC</t>
        </is>
      </c>
      <c r="Q89" t="inlineStr">
        <is>
          <t>https://www.tradingview.com/symbols/PSX-OGDC/financials-overview/</t>
        </is>
      </c>
      <c r="R89" t="inlineStr">
        <is>
          <t>https://www.tradingview.com/symbols/PSX-OGDC/technicals/</t>
        </is>
      </c>
    </row>
    <row r="90">
      <c r="A90" s="18" t="n">
        <v>45296.91656285879</v>
      </c>
      <c r="B90" t="inlineStr">
        <is>
          <t>PABC</t>
        </is>
      </c>
      <c r="C90" t="inlineStr">
        <is>
          <t>BUY</t>
        </is>
      </c>
      <c r="D90" t="n">
        <v>72.44</v>
      </c>
      <c r="E90" t="n">
        <v>5</v>
      </c>
      <c r="F90" t="n">
        <v>10</v>
      </c>
      <c r="G90" t="n">
        <v>11</v>
      </c>
      <c r="H90" t="n">
        <v>648731</v>
      </c>
      <c r="I90" t="n">
        <v>25.57447746</v>
      </c>
      <c r="J90" s="19" t="n">
        <v>54.5216977</v>
      </c>
      <c r="K90" t="n">
        <v>60.85705906</v>
      </c>
      <c r="L90" s="19" t="n">
        <v>2.12808824</v>
      </c>
      <c r="M90" t="n">
        <v>-4.14185523</v>
      </c>
      <c r="N90" t="n">
        <v>61.73999999666666</v>
      </c>
      <c r="O90" t="n">
        <v>86.20666666333334</v>
      </c>
      <c r="P90" t="inlineStr">
        <is>
          <t>https://www.tradingview.com/chart/ZMYE714n/?symbol=PSX%3APABC</t>
        </is>
      </c>
      <c r="Q90" t="inlineStr">
        <is>
          <t>https://www.tradingview.com/symbols/PSX-PABC/financials-overview/</t>
        </is>
      </c>
      <c r="R90" t="inlineStr">
        <is>
          <t>https://www.tradingview.com/symbols/PSX-PABC/technicals/</t>
        </is>
      </c>
    </row>
    <row r="91">
      <c r="A91" s="18" t="n">
        <v>45296.91656285879</v>
      </c>
      <c r="B91" t="inlineStr">
        <is>
          <t>PIBTL</t>
        </is>
      </c>
      <c r="C91" t="inlineStr">
        <is>
          <t>BUY</t>
        </is>
      </c>
      <c r="D91" t="n">
        <v>6.79</v>
      </c>
      <c r="E91" t="n">
        <v>3</v>
      </c>
      <c r="F91" t="n">
        <v>10</v>
      </c>
      <c r="G91" t="n">
        <v>13</v>
      </c>
      <c r="H91" t="n">
        <v>18743000</v>
      </c>
      <c r="I91" t="n">
        <v>36.63664271</v>
      </c>
      <c r="J91" s="19" t="n">
        <v>57.39684805</v>
      </c>
      <c r="K91" t="n">
        <v>56.09387909</v>
      </c>
      <c r="L91" s="19" t="n">
        <v>0.23279412</v>
      </c>
      <c r="M91" t="n">
        <v>1.79910045</v>
      </c>
      <c r="N91" t="n">
        <v>4.760000003333333</v>
      </c>
      <c r="O91" t="n">
        <v>8.933333336666665</v>
      </c>
      <c r="P91" t="inlineStr">
        <is>
          <t>https://www.tradingview.com/chart/ZMYE714n/?symbol=PSX%3APIBTL</t>
        </is>
      </c>
      <c r="Q91" t="inlineStr">
        <is>
          <t>https://www.tradingview.com/symbols/PSX-PIBTL/financials-overview/</t>
        </is>
      </c>
      <c r="R91" t="inlineStr">
        <is>
          <t>https://www.tradingview.com/symbols/PSX-PIBTL/technicals/</t>
        </is>
      </c>
    </row>
    <row r="92">
      <c r="A92" s="18" t="n">
        <v>45296.91656285879</v>
      </c>
      <c r="B92" t="inlineStr">
        <is>
          <t>SEARL</t>
        </is>
      </c>
      <c r="C92" t="inlineStr">
        <is>
          <t>BUY</t>
        </is>
      </c>
      <c r="D92" t="n">
        <v>58.07</v>
      </c>
      <c r="E92" t="n">
        <v>2</v>
      </c>
      <c r="F92" t="n">
        <v>10</v>
      </c>
      <c r="G92" t="n">
        <v>14</v>
      </c>
      <c r="H92" t="n">
        <v>21496822</v>
      </c>
      <c r="I92" t="n">
        <v>32.89950926</v>
      </c>
      <c r="J92" s="19" t="n">
        <v>55.30980472</v>
      </c>
      <c r="K92" t="n">
        <v>42.64445665</v>
      </c>
      <c r="L92" s="19" t="n">
        <v>-4.63791176</v>
      </c>
      <c r="M92" t="n">
        <v>12.8010878</v>
      </c>
      <c r="N92" t="n">
        <v>42.89666666333333</v>
      </c>
      <c r="O92" t="n">
        <v>65.54999999666667</v>
      </c>
      <c r="P92" t="inlineStr">
        <is>
          <t>https://www.tradingview.com/chart/ZMYE714n/?symbol=PSX%3ASEARL</t>
        </is>
      </c>
      <c r="Q92" t="inlineStr">
        <is>
          <t>https://www.tradingview.com/symbols/PSX-SEARL/financials-overview/</t>
        </is>
      </c>
      <c r="R92" t="inlineStr">
        <is>
          <t>https://www.tradingview.com/symbols/PSX-SEARL/technicals/</t>
        </is>
      </c>
    </row>
    <row r="93">
      <c r="A93" s="18" t="n">
        <v>45296.91656285879</v>
      </c>
      <c r="B93" t="inlineStr">
        <is>
          <t>SNGP</t>
        </is>
      </c>
      <c r="C93" t="inlineStr">
        <is>
          <t>STRONG_BUY</t>
        </is>
      </c>
      <c r="D93" t="n">
        <v>79.06999999999999</v>
      </c>
      <c r="E93" t="n">
        <v>1</v>
      </c>
      <c r="F93" t="n">
        <v>9</v>
      </c>
      <c r="G93" t="n">
        <v>16</v>
      </c>
      <c r="H93" t="n">
        <v>2937935</v>
      </c>
      <c r="I93" t="n">
        <v>38.74633931</v>
      </c>
      <c r="J93" s="19" t="n">
        <v>67.69742741</v>
      </c>
      <c r="K93" t="n">
        <v>59.97793254</v>
      </c>
      <c r="L93" s="19" t="n">
        <v>4.91923529</v>
      </c>
      <c r="M93" t="n">
        <v>7.54896627</v>
      </c>
      <c r="N93" t="n">
        <v>60.90000000333333</v>
      </c>
      <c r="O93" t="n">
        <v>82.95333333666666</v>
      </c>
      <c r="P93" t="inlineStr">
        <is>
          <t>https://www.tradingview.com/chart/ZMYE714n/?symbol=PSX%3ASNGP</t>
        </is>
      </c>
      <c r="Q93" t="inlineStr">
        <is>
          <t>https://www.tradingview.com/symbols/PSX-SNGP/financials-overview/</t>
        </is>
      </c>
      <c r="R93" t="inlineStr">
        <is>
          <t>https://www.tradingview.com/symbols/PSX-SNGP/technicals/</t>
        </is>
      </c>
    </row>
    <row r="94">
      <c r="A94" s="18" t="n">
        <v>45296.91656285879</v>
      </c>
      <c r="B94" t="inlineStr">
        <is>
          <t>UNITY</t>
        </is>
      </c>
      <c r="C94" t="inlineStr">
        <is>
          <t>NEUTRAL</t>
        </is>
      </c>
      <c r="D94" t="n">
        <v>24.41</v>
      </c>
      <c r="E94" t="n">
        <v>9</v>
      </c>
      <c r="F94" t="n">
        <v>10</v>
      </c>
      <c r="G94" t="n">
        <v>7</v>
      </c>
      <c r="H94" t="n">
        <v>6367644</v>
      </c>
      <c r="I94" t="n">
        <v>19.01179666</v>
      </c>
      <c r="J94" s="19" t="n">
        <v>44.83700125</v>
      </c>
      <c r="K94" t="n">
        <v>37.6927908</v>
      </c>
      <c r="L94" s="19" t="n">
        <v>-1.99126471</v>
      </c>
      <c r="M94" t="n">
        <v>3.3008887</v>
      </c>
      <c r="N94" t="n">
        <v>20.74666667</v>
      </c>
      <c r="O94" t="n">
        <v>29.58666667</v>
      </c>
      <c r="P94" t="inlineStr">
        <is>
          <t>https://www.tradingview.com/chart/ZMYE714n/?symbol=PSX%3AUNITY</t>
        </is>
      </c>
      <c r="Q94" t="inlineStr">
        <is>
          <t>https://www.tradingview.com/symbols/PSX-UNITY/financials-overview/</t>
        </is>
      </c>
      <c r="R94" t="inlineStr">
        <is>
          <t>https://www.tradingview.com/symbols/PSX-UNITY/technicals/</t>
        </is>
      </c>
    </row>
    <row r="95">
      <c r="A95" s="18" t="n">
        <v>45297.74775581018</v>
      </c>
      <c r="B95" t="inlineStr">
        <is>
          <t>JVDC</t>
        </is>
      </c>
      <c r="C95" t="inlineStr">
        <is>
          <t>BUY</t>
        </is>
      </c>
      <c r="D95" t="n">
        <v>37.36</v>
      </c>
      <c r="E95" t="n">
        <v>7</v>
      </c>
      <c r="F95" t="n">
        <v>9</v>
      </c>
      <c r="G95" t="n">
        <v>10</v>
      </c>
      <c r="H95" t="n">
        <v>11000</v>
      </c>
      <c r="I95" t="n">
        <v>23.49025783</v>
      </c>
      <c r="J95" s="19" t="n">
        <v>52.04766995</v>
      </c>
      <c r="K95" t="n">
        <v>41.27718899</v>
      </c>
      <c r="L95" s="19" t="n">
        <v>-0.79964706</v>
      </c>
      <c r="M95" t="n">
        <v>3.72015547</v>
      </c>
      <c r="N95" t="n">
        <v>34.25388888666667</v>
      </c>
      <c r="O95" t="n">
        <v>39.75388888666667</v>
      </c>
      <c r="P95" t="inlineStr">
        <is>
          <t>https://www.tradingview.com/chart/ZMYE714n/?symbol=PSX%3AJVDC</t>
        </is>
      </c>
      <c r="Q95" t="inlineStr">
        <is>
          <t>https://www.tradingview.com/symbols/PSX-JVDC/financials-overview/</t>
        </is>
      </c>
      <c r="R95" t="inlineStr">
        <is>
          <t>https://www.tradingview.com/symbols/PSX-JVDC/technicals/</t>
        </is>
      </c>
    </row>
    <row r="96">
      <c r="A96" s="18" t="n">
        <v>45298.94470914352</v>
      </c>
      <c r="B96" t="inlineStr">
        <is>
          <t>AGIL</t>
        </is>
      </c>
      <c r="C96" t="inlineStr">
        <is>
          <t>STRONG_BUY</t>
        </is>
      </c>
      <c r="D96" t="n">
        <v>104.31</v>
      </c>
      <c r="E96" t="n">
        <v>1</v>
      </c>
      <c r="F96" t="n">
        <v>8</v>
      </c>
      <c r="G96" t="n">
        <v>17</v>
      </c>
      <c r="H96" t="n">
        <v>23000</v>
      </c>
      <c r="I96" t="n">
        <v>28.52972664</v>
      </c>
      <c r="J96" s="19" t="n">
        <v>61.936606</v>
      </c>
      <c r="K96" t="n">
        <v>57.29746707</v>
      </c>
      <c r="L96" s="19" t="n">
        <v>2.34585294</v>
      </c>
      <c r="M96" t="n">
        <v>4.56094627</v>
      </c>
      <c r="N96" t="n">
        <v>73.14</v>
      </c>
      <c r="O96" t="n">
        <v>122.4566666666666</v>
      </c>
      <c r="P96" t="inlineStr">
        <is>
          <t>https://www.tradingview.com/chart/ZMYE714n/?symbol=PSX%3AAGIL</t>
        </is>
      </c>
      <c r="Q96" t="inlineStr">
        <is>
          <t>https://www.tradingview.com/symbols/PSX-AGIL/financials-overview/</t>
        </is>
      </c>
      <c r="R96" t="inlineStr">
        <is>
          <t>https://www.tradingview.com/symbols/PSX-AGIL/technicals/</t>
        </is>
      </c>
    </row>
    <row r="97">
      <c r="A97" s="18" t="n">
        <v>45298.94470914352</v>
      </c>
      <c r="B97" t="inlineStr">
        <is>
          <t>AKGL</t>
        </is>
      </c>
      <c r="C97" t="inlineStr">
        <is>
          <t>STRONG_BUY</t>
        </is>
      </c>
      <c r="D97" t="n">
        <v>30.1</v>
      </c>
      <c r="E97" t="n">
        <v>0</v>
      </c>
      <c r="F97" t="n">
        <v>10</v>
      </c>
      <c r="G97" t="n">
        <v>16</v>
      </c>
      <c r="H97" t="n">
        <v>10500</v>
      </c>
      <c r="I97" t="n">
        <v>9.98761273</v>
      </c>
      <c r="J97" s="19" t="n">
        <v>55.90189199</v>
      </c>
      <c r="K97" t="n">
        <v>49.4011404</v>
      </c>
      <c r="L97" s="19" t="n">
        <v>1.56044118</v>
      </c>
      <c r="M97" t="n">
        <v>7.5</v>
      </c>
      <c r="N97" t="n">
        <v>29.93888888666666</v>
      </c>
      <c r="O97" t="n">
        <v>30.12222222</v>
      </c>
      <c r="P97" t="inlineStr">
        <is>
          <t>https://www.tradingview.com/chart/ZMYE714n/?symbol=PSX%3AAKGL</t>
        </is>
      </c>
      <c r="Q97" t="inlineStr">
        <is>
          <t>https://www.tradingview.com/symbols/PSX-AKGL/financials-overview/</t>
        </is>
      </c>
      <c r="R97" t="inlineStr">
        <is>
          <t>https://www.tradingview.com/symbols/PSX-AKGL/technicals/</t>
        </is>
      </c>
    </row>
    <row r="98">
      <c r="A98" s="18" t="n">
        <v>45298.94470914352</v>
      </c>
      <c r="B98" t="inlineStr">
        <is>
          <t>ALNRS</t>
        </is>
      </c>
      <c r="C98" t="inlineStr">
        <is>
          <t>STRONG_BUY</t>
        </is>
      </c>
      <c r="D98" t="n">
        <v>95.98999999999999</v>
      </c>
      <c r="E98" t="n">
        <v>1</v>
      </c>
      <c r="F98" t="n">
        <v>8</v>
      </c>
      <c r="G98" t="n">
        <v>17</v>
      </c>
      <c r="H98" t="n">
        <v>11000</v>
      </c>
      <c r="I98" t="n">
        <v>22.74642207</v>
      </c>
      <c r="J98" s="19" t="n">
        <v>77.39235578</v>
      </c>
      <c r="K98" t="n">
        <v>72.24712814</v>
      </c>
      <c r="L98" s="19" t="n">
        <v>21.013</v>
      </c>
      <c r="M98" t="n">
        <v>12.24275023</v>
      </c>
      <c r="N98" t="n">
        <v>63.98444444666666</v>
      </c>
      <c r="O98" t="n">
        <v>96.28777778</v>
      </c>
      <c r="P98" t="inlineStr">
        <is>
          <t>https://www.tradingview.com/chart/ZMYE714n/?symbol=PSX%3AALNRS</t>
        </is>
      </c>
      <c r="Q98" t="inlineStr">
        <is>
          <t>https://www.tradingview.com/symbols/PSX-ALNRS/financials-overview/</t>
        </is>
      </c>
      <c r="R98" t="inlineStr">
        <is>
          <t>https://www.tradingview.com/symbols/PSX-ALNRS/technicals/</t>
        </is>
      </c>
    </row>
    <row r="99">
      <c r="A99" s="18" t="n">
        <v>45298.94470914352</v>
      </c>
      <c r="B99" t="inlineStr">
        <is>
          <t>APL</t>
        </is>
      </c>
      <c r="C99" t="inlineStr">
        <is>
          <t>BUY</t>
        </is>
      </c>
      <c r="D99" t="n">
        <v>384.41</v>
      </c>
      <c r="E99" t="n">
        <v>3</v>
      </c>
      <c r="F99" t="n">
        <v>10</v>
      </c>
      <c r="G99" t="n">
        <v>13</v>
      </c>
      <c r="H99" t="n">
        <v>41197</v>
      </c>
      <c r="I99" t="n">
        <v>29.86090028</v>
      </c>
      <c r="J99" s="19" t="n">
        <v>55.26151563</v>
      </c>
      <c r="K99" t="n">
        <v>52.62045361</v>
      </c>
      <c r="L99" s="19" t="n">
        <v>-9.15694118</v>
      </c>
      <c r="M99" t="n">
        <v>1.55874349</v>
      </c>
      <c r="N99" t="n">
        <v>307.3216666666667</v>
      </c>
      <c r="O99" t="n">
        <v>452.1366666666667</v>
      </c>
      <c r="P99" t="inlineStr">
        <is>
          <t>https://www.tradingview.com/chart/ZMYE714n/?symbol=PSX%3AAPL</t>
        </is>
      </c>
      <c r="Q99" t="inlineStr">
        <is>
          <t>https://www.tradingview.com/symbols/PSX-APL/financials-overview/</t>
        </is>
      </c>
      <c r="R99" t="inlineStr">
        <is>
          <t>https://www.tradingview.com/symbols/PSX-APL/technicals/</t>
        </is>
      </c>
    </row>
    <row r="100">
      <c r="A100" s="18" t="n">
        <v>45298.94470914352</v>
      </c>
      <c r="B100" t="inlineStr">
        <is>
          <t>ASTM</t>
        </is>
      </c>
      <c r="C100" t="inlineStr">
        <is>
          <t>SELL</t>
        </is>
      </c>
      <c r="D100" t="n">
        <v>12.6</v>
      </c>
      <c r="E100" t="n">
        <v>10</v>
      </c>
      <c r="F100" t="n">
        <v>10</v>
      </c>
      <c r="G100" t="n">
        <v>6</v>
      </c>
      <c r="H100" t="n">
        <v>5500</v>
      </c>
      <c r="I100" t="n">
        <v>34.68625392</v>
      </c>
      <c r="J100" s="19" t="n">
        <v>44.3379179</v>
      </c>
      <c r="K100" t="n">
        <v>43.01256913</v>
      </c>
      <c r="L100" s="19" t="n">
        <v>-2.35058824</v>
      </c>
      <c r="M100" t="n">
        <v>1.61290323</v>
      </c>
      <c r="N100" t="n">
        <v>9.45277778</v>
      </c>
      <c r="O100" t="n">
        <v>18.63777778</v>
      </c>
      <c r="P100" t="inlineStr">
        <is>
          <t>https://www.tradingview.com/chart/ZMYE714n/?symbol=PSX%3AASTM</t>
        </is>
      </c>
      <c r="Q100" t="inlineStr">
        <is>
          <t>https://www.tradingview.com/symbols/PSX-ASTM/financials-overview/</t>
        </is>
      </c>
      <c r="R100" t="inlineStr">
        <is>
          <t>https://www.tradingview.com/symbols/PSX-ASTM/technicals/</t>
        </is>
      </c>
    </row>
    <row r="101">
      <c r="A101" s="18" t="n">
        <v>45298.94470914352</v>
      </c>
      <c r="B101" t="inlineStr">
        <is>
          <t>BCL</t>
        </is>
      </c>
      <c r="C101" t="inlineStr">
        <is>
          <t>BUY</t>
        </is>
      </c>
      <c r="D101" t="n">
        <v>49.5</v>
      </c>
      <c r="E101" t="n">
        <v>6</v>
      </c>
      <c r="F101" t="n">
        <v>9</v>
      </c>
      <c r="G101" t="n">
        <v>11</v>
      </c>
      <c r="H101" t="n">
        <v>16000</v>
      </c>
      <c r="I101" t="n">
        <v>22.5871323</v>
      </c>
      <c r="J101" s="19" t="n">
        <v>48.293146</v>
      </c>
      <c r="K101" t="n">
        <v>46.43600279</v>
      </c>
      <c r="L101" s="19" t="n">
        <v>-3.47408824</v>
      </c>
      <c r="M101" t="n">
        <v>1.22699387</v>
      </c>
      <c r="N101" t="n">
        <v>36.86722222</v>
      </c>
      <c r="O101" t="n">
        <v>67.64888888666667</v>
      </c>
      <c r="P101" t="inlineStr">
        <is>
          <t>https://www.tradingview.com/chart/ZMYE714n/?symbol=PSX%3ABCL</t>
        </is>
      </c>
      <c r="Q101" t="inlineStr">
        <is>
          <t>https://www.tradingview.com/symbols/PSX-BCL/financials-overview/</t>
        </is>
      </c>
      <c r="R101" t="inlineStr">
        <is>
          <t>https://www.tradingview.com/symbols/PSX-BCL/technicals/</t>
        </is>
      </c>
    </row>
    <row r="102">
      <c r="A102" s="18" t="n">
        <v>45298.94470914352</v>
      </c>
      <c r="B102" t="inlineStr">
        <is>
          <t>BNWM</t>
        </is>
      </c>
      <c r="C102" t="inlineStr">
        <is>
          <t>SELL</t>
        </is>
      </c>
      <c r="D102" t="n">
        <v>24.48</v>
      </c>
      <c r="E102" t="n">
        <v>11</v>
      </c>
      <c r="F102" t="n">
        <v>9</v>
      </c>
      <c r="G102" t="n">
        <v>6</v>
      </c>
      <c r="H102" t="n">
        <v>11500</v>
      </c>
      <c r="I102" t="n">
        <v>23.50972812</v>
      </c>
      <c r="J102" s="19" t="n">
        <v>43.20390286</v>
      </c>
      <c r="K102" t="n">
        <v>40.71092212</v>
      </c>
      <c r="L102" s="19" t="n">
        <v>-2.81970588</v>
      </c>
      <c r="M102" t="n">
        <v>2</v>
      </c>
      <c r="N102" t="n">
        <v>18.98888888666667</v>
      </c>
      <c r="O102" t="n">
        <v>33.56388888666667</v>
      </c>
      <c r="P102" t="inlineStr">
        <is>
          <t>https://www.tradingview.com/chart/ZMYE714n/?symbol=PSX%3ABNWM</t>
        </is>
      </c>
      <c r="Q102" t="inlineStr">
        <is>
          <t>https://www.tradingview.com/symbols/PSX-BNWM/financials-overview/</t>
        </is>
      </c>
      <c r="R102" t="inlineStr">
        <is>
          <t>https://www.tradingview.com/symbols/PSX-BNWM/technicals/</t>
        </is>
      </c>
    </row>
    <row r="103">
      <c r="A103" s="18" t="n">
        <v>45298.94470914352</v>
      </c>
      <c r="B103" t="inlineStr">
        <is>
          <t>BUXL</t>
        </is>
      </c>
      <c r="C103" t="inlineStr">
        <is>
          <t>BUY</t>
        </is>
      </c>
      <c r="D103" t="n">
        <v>105.62</v>
      </c>
      <c r="E103" t="n">
        <v>3</v>
      </c>
      <c r="F103" t="n">
        <v>10</v>
      </c>
      <c r="G103" t="n">
        <v>13</v>
      </c>
      <c r="H103" t="n">
        <v>21400</v>
      </c>
      <c r="I103" t="n">
        <v>20.79305069</v>
      </c>
      <c r="J103" s="19" t="n">
        <v>56.9176749</v>
      </c>
      <c r="K103" t="n">
        <v>58.64173523</v>
      </c>
      <c r="L103" s="19" t="n">
        <v>2.09664706</v>
      </c>
      <c r="M103" t="n">
        <v>-0.98434424</v>
      </c>
      <c r="N103" t="n">
        <v>89.46111111333335</v>
      </c>
      <c r="O103" t="n">
        <v>119.69277778</v>
      </c>
      <c r="P103" t="inlineStr">
        <is>
          <t>https://www.tradingview.com/chart/ZMYE714n/?symbol=PSX%3ABUXL</t>
        </is>
      </c>
      <c r="Q103" t="inlineStr">
        <is>
          <t>https://www.tradingview.com/symbols/PSX-BUXL/financials-overview/</t>
        </is>
      </c>
      <c r="R103" t="inlineStr">
        <is>
          <t>https://www.tradingview.com/symbols/PSX-BUXL/technicals/</t>
        </is>
      </c>
    </row>
    <row r="104">
      <c r="A104" s="18" t="n">
        <v>45298.94470914352</v>
      </c>
      <c r="B104" t="inlineStr">
        <is>
          <t>BWCL</t>
        </is>
      </c>
      <c r="C104" t="inlineStr">
        <is>
          <t>BUY</t>
        </is>
      </c>
      <c r="D104" t="n">
        <v>194</v>
      </c>
      <c r="E104" t="n">
        <v>1</v>
      </c>
      <c r="F104" t="n">
        <v>10</v>
      </c>
      <c r="G104" t="n">
        <v>15</v>
      </c>
      <c r="H104" t="n">
        <v>9700</v>
      </c>
      <c r="I104" t="n">
        <v>24.31345826</v>
      </c>
      <c r="J104" s="19" t="n">
        <v>56.52873561</v>
      </c>
      <c r="K104" t="n">
        <v>51.12944061</v>
      </c>
      <c r="L104" s="19" t="n">
        <v>-5.76558824</v>
      </c>
      <c r="M104" t="n">
        <v>3.15856641</v>
      </c>
      <c r="N104" t="n">
        <v>150.7455555533333</v>
      </c>
      <c r="O104" t="n">
        <v>225.91222222</v>
      </c>
      <c r="P104" t="inlineStr">
        <is>
          <t>https://www.tradingview.com/chart/ZMYE714n/?symbol=PSX%3ABWCL</t>
        </is>
      </c>
      <c r="Q104" t="inlineStr">
        <is>
          <t>https://www.tradingview.com/symbols/PSX-BWCL/financials-overview/</t>
        </is>
      </c>
      <c r="R104" t="inlineStr">
        <is>
          <t>https://www.tradingview.com/symbols/PSX-BWCL/technicals/</t>
        </is>
      </c>
    </row>
    <row r="105">
      <c r="A105" s="18" t="n">
        <v>45298.94470914352</v>
      </c>
      <c r="B105" t="inlineStr">
        <is>
          <t>CHAS</t>
        </is>
      </c>
      <c r="C105" t="inlineStr">
        <is>
          <t>BUY</t>
        </is>
      </c>
      <c r="D105" t="n">
        <v>66.5</v>
      </c>
      <c r="E105" t="n">
        <v>2</v>
      </c>
      <c r="F105" t="n">
        <v>10</v>
      </c>
      <c r="G105" t="n">
        <v>14</v>
      </c>
      <c r="H105" t="n">
        <v>12500</v>
      </c>
      <c r="I105" t="n">
        <v>10.48960666</v>
      </c>
      <c r="J105" s="19" t="n">
        <v>54.77098841</v>
      </c>
      <c r="K105" t="n">
        <v>53.43689841</v>
      </c>
      <c r="L105" s="19" t="n">
        <v>1.35885294</v>
      </c>
      <c r="M105" t="n">
        <v>1.06382979</v>
      </c>
      <c r="N105" t="n">
        <v>53.73666666666667</v>
      </c>
      <c r="O105" t="n">
        <v>80.24666666666667</v>
      </c>
      <c r="P105" t="inlineStr">
        <is>
          <t>https://www.tradingview.com/chart/ZMYE714n/?symbol=PSX%3ACHAS</t>
        </is>
      </c>
      <c r="Q105" t="inlineStr">
        <is>
          <t>https://www.tradingview.com/symbols/PSX-CHAS/financials-overview/</t>
        </is>
      </c>
      <c r="R105" t="inlineStr">
        <is>
          <t>https://www.tradingview.com/symbols/PSX-CHAS/technicals/</t>
        </is>
      </c>
    </row>
    <row r="106">
      <c r="A106" s="18" t="n">
        <v>45298.94470914352</v>
      </c>
      <c r="B106" t="inlineStr">
        <is>
          <t>CLVL</t>
        </is>
      </c>
      <c r="C106" t="inlineStr">
        <is>
          <t>BUY</t>
        </is>
      </c>
      <c r="D106" t="n">
        <v>6.51</v>
      </c>
      <c r="E106" t="n">
        <v>4</v>
      </c>
      <c r="F106" t="n">
        <v>9</v>
      </c>
      <c r="G106" t="n">
        <v>13</v>
      </c>
      <c r="H106" t="n">
        <v>8000</v>
      </c>
      <c r="I106" t="n">
        <v>19.87100253</v>
      </c>
      <c r="J106" s="19" t="n">
        <v>51.84592411</v>
      </c>
      <c r="K106" t="n">
        <v>55.03557657</v>
      </c>
      <c r="L106" s="19" t="n">
        <v>-0.05141176</v>
      </c>
      <c r="M106" t="n">
        <v>-2.8358209</v>
      </c>
      <c r="N106" t="n">
        <v>5.300555553333334</v>
      </c>
      <c r="O106" t="n">
        <v>8.03222222</v>
      </c>
      <c r="P106" t="inlineStr">
        <is>
          <t>https://www.tradingview.com/chart/ZMYE714n/?symbol=PSX%3ACLVL</t>
        </is>
      </c>
      <c r="Q106" t="inlineStr">
        <is>
          <t>https://www.tradingview.com/symbols/PSX-CLVL/financials-overview/</t>
        </is>
      </c>
      <c r="R106" t="inlineStr">
        <is>
          <t>https://www.tradingview.com/symbols/PSX-CLVL/technicals/</t>
        </is>
      </c>
    </row>
    <row r="107">
      <c r="A107" s="18" t="n">
        <v>45298.94470914352</v>
      </c>
      <c r="B107" t="inlineStr">
        <is>
          <t>DAAG</t>
        </is>
      </c>
      <c r="C107" t="inlineStr">
        <is>
          <t>BUY</t>
        </is>
      </c>
      <c r="D107" t="n">
        <v>15.64</v>
      </c>
      <c r="E107" t="n">
        <v>6</v>
      </c>
      <c r="F107" t="n">
        <v>10</v>
      </c>
      <c r="G107" t="n">
        <v>10</v>
      </c>
      <c r="H107" t="n">
        <v>10000</v>
      </c>
      <c r="I107" t="n">
        <v>26.8501897</v>
      </c>
      <c r="J107" s="19" t="n">
        <v>50.9931888</v>
      </c>
      <c r="K107" t="n">
        <v>50.9931888</v>
      </c>
      <c r="L107" s="19" t="n">
        <v>-0.55961765</v>
      </c>
      <c r="M107" t="n">
        <v>0</v>
      </c>
      <c r="N107" t="n">
        <v>12.11388888666667</v>
      </c>
      <c r="O107" t="n">
        <v>18.78722222</v>
      </c>
      <c r="P107" t="inlineStr">
        <is>
          <t>https://www.tradingview.com/chart/ZMYE714n/?symbol=PSX%3ADAAG</t>
        </is>
      </c>
      <c r="Q107" t="inlineStr">
        <is>
          <t>https://www.tradingview.com/symbols/PSX-DAAG/financials-overview/</t>
        </is>
      </c>
      <c r="R107" t="inlineStr">
        <is>
          <t>https://www.tradingview.com/symbols/PSX-DAAG/technicals/</t>
        </is>
      </c>
    </row>
    <row r="108">
      <c r="A108" s="18" t="n">
        <v>45298.94470914352</v>
      </c>
      <c r="B108" t="inlineStr">
        <is>
          <t>EMCO</t>
        </is>
      </c>
      <c r="C108" t="inlineStr">
        <is>
          <t>BUY</t>
        </is>
      </c>
      <c r="D108" t="n">
        <v>37</v>
      </c>
      <c r="E108" t="n">
        <v>7</v>
      </c>
      <c r="F108" t="n">
        <v>8</v>
      </c>
      <c r="G108" t="n">
        <v>11</v>
      </c>
      <c r="H108" t="n">
        <v>6000</v>
      </c>
      <c r="I108" t="n">
        <v>22.79350926</v>
      </c>
      <c r="J108" s="19" t="n">
        <v>50.62633067</v>
      </c>
      <c r="K108" t="n">
        <v>50.6679849</v>
      </c>
      <c r="L108" s="19" t="n">
        <v>1.39464706</v>
      </c>
      <c r="M108" t="n">
        <v>-0.02701972</v>
      </c>
      <c r="N108" t="n">
        <v>29.29166666666667</v>
      </c>
      <c r="O108" t="n">
        <v>47.68</v>
      </c>
      <c r="P108" t="inlineStr">
        <is>
          <t>https://www.tradingview.com/chart/ZMYE714n/?symbol=PSX%3AEMCO</t>
        </is>
      </c>
      <c r="Q108" t="inlineStr">
        <is>
          <t>https://www.tradingview.com/symbols/PSX-EMCO/financials-overview/</t>
        </is>
      </c>
      <c r="R108" t="inlineStr">
        <is>
          <t>https://www.tradingview.com/symbols/PSX-EMCO/technicals/</t>
        </is>
      </c>
    </row>
    <row r="109">
      <c r="A109" s="18" t="n">
        <v>45298.94470914352</v>
      </c>
      <c r="B109" t="inlineStr">
        <is>
          <t>FHAM</t>
        </is>
      </c>
      <c r="C109" t="inlineStr">
        <is>
          <t>STRONG_SELL</t>
        </is>
      </c>
      <c r="D109" t="n">
        <v>7.1</v>
      </c>
      <c r="E109" t="n">
        <v>17</v>
      </c>
      <c r="F109" t="n">
        <v>9</v>
      </c>
      <c r="G109" t="n">
        <v>0</v>
      </c>
      <c r="H109" t="n">
        <v>22000</v>
      </c>
      <c r="I109" t="n">
        <v>36.13006952</v>
      </c>
      <c r="J109" s="19" t="n">
        <v>45.07714577</v>
      </c>
      <c r="K109" t="n">
        <v>46.6175542</v>
      </c>
      <c r="L109" s="19" t="n">
        <v>-0.05473529</v>
      </c>
      <c r="M109" t="n">
        <v>-0.6993007</v>
      </c>
      <c r="N109" t="n">
        <v>6.355555553333333</v>
      </c>
      <c r="O109" t="n">
        <v>8.463888886666668</v>
      </c>
      <c r="P109" t="inlineStr">
        <is>
          <t>https://www.tradingview.com/chart/ZMYE714n/?symbol=PSX%3AFHAM</t>
        </is>
      </c>
      <c r="Q109" t="inlineStr">
        <is>
          <t>https://www.tradingview.com/symbols/PSX-FHAM/financials-overview/</t>
        </is>
      </c>
      <c r="R109" t="inlineStr">
        <is>
          <t>https://www.tradingview.com/symbols/PSX-FHAM/technicals/</t>
        </is>
      </c>
    </row>
    <row r="110">
      <c r="A110" s="18" t="n">
        <v>45298.94470914352</v>
      </c>
      <c r="B110" t="inlineStr">
        <is>
          <t>FPJM</t>
        </is>
      </c>
      <c r="C110" t="inlineStr">
        <is>
          <t>BUY</t>
        </is>
      </c>
      <c r="D110" t="n">
        <v>2.05</v>
      </c>
      <c r="E110" t="n">
        <v>3</v>
      </c>
      <c r="F110" t="n">
        <v>9</v>
      </c>
      <c r="G110" t="n">
        <v>14</v>
      </c>
      <c r="H110" t="n">
        <v>8000</v>
      </c>
      <c r="I110" t="n">
        <v>16.47516153</v>
      </c>
      <c r="J110" s="19" t="n">
        <v>53.75631702</v>
      </c>
      <c r="K110" t="n">
        <v>50.36533531</v>
      </c>
      <c r="L110" s="19" t="n">
        <v>0.21811765</v>
      </c>
      <c r="M110" t="n">
        <v>7.89473684</v>
      </c>
      <c r="N110" t="n">
        <v>1.223999998</v>
      </c>
      <c r="O110" t="n">
        <v>3.23222222</v>
      </c>
      <c r="P110" t="inlineStr">
        <is>
          <t>https://www.tradingview.com/chart/ZMYE714n/?symbol=PSX%3AFPJM</t>
        </is>
      </c>
      <c r="Q110" t="inlineStr">
        <is>
          <t>https://www.tradingview.com/symbols/PSX-FPJM/financials-overview/</t>
        </is>
      </c>
      <c r="R110" t="inlineStr">
        <is>
          <t>https://www.tradingview.com/symbols/PSX-FPJM/technicals/</t>
        </is>
      </c>
    </row>
    <row r="111">
      <c r="A111" s="18" t="n">
        <v>45298.94470914352</v>
      </c>
      <c r="B111" t="inlineStr">
        <is>
          <t>FPRM</t>
        </is>
      </c>
      <c r="C111" t="inlineStr">
        <is>
          <t>BUY</t>
        </is>
      </c>
      <c r="D111" t="n">
        <v>9.300000000000001</v>
      </c>
      <c r="E111" t="n">
        <v>4</v>
      </c>
      <c r="F111" t="n">
        <v>8</v>
      </c>
      <c r="G111" t="n">
        <v>14</v>
      </c>
      <c r="H111" t="n">
        <v>49500</v>
      </c>
      <c r="I111" t="n">
        <v>22.50128275</v>
      </c>
      <c r="J111" s="19" t="n">
        <v>54.14242949</v>
      </c>
      <c r="K111" t="n">
        <v>54.14242949</v>
      </c>
      <c r="L111" s="19" t="n">
        <v>0.03529412</v>
      </c>
      <c r="M111" t="n">
        <v>0</v>
      </c>
      <c r="N111" t="n">
        <v>8.108333333333333</v>
      </c>
      <c r="O111" t="n">
        <v>10.76666666666667</v>
      </c>
      <c r="P111" t="inlineStr">
        <is>
          <t>https://www.tradingview.com/chart/ZMYE714n/?symbol=PSX%3AFPRM</t>
        </is>
      </c>
      <c r="Q111" t="inlineStr">
        <is>
          <t>https://www.tradingview.com/symbols/PSX-FPRM/financials-overview/</t>
        </is>
      </c>
      <c r="R111" t="inlineStr">
        <is>
          <t>https://www.tradingview.com/symbols/PSX-FPRM/technicals/</t>
        </is>
      </c>
    </row>
    <row r="112">
      <c r="A112" s="18" t="n">
        <v>45298.94470914352</v>
      </c>
      <c r="B112" t="inlineStr">
        <is>
          <t>FRSM</t>
        </is>
      </c>
      <c r="C112" t="inlineStr">
        <is>
          <t>BUY</t>
        </is>
      </c>
      <c r="D112" t="n">
        <v>84.5</v>
      </c>
      <c r="E112" t="n">
        <v>1</v>
      </c>
      <c r="F112" t="n">
        <v>10</v>
      </c>
      <c r="G112" t="n">
        <v>15</v>
      </c>
      <c r="H112" t="n">
        <v>8000</v>
      </c>
      <c r="I112" t="n">
        <v>17.0743777</v>
      </c>
      <c r="J112" s="19" t="n">
        <v>56.91847016</v>
      </c>
      <c r="K112" t="n">
        <v>55.58762243</v>
      </c>
      <c r="L112" s="19" t="n">
        <v>-1.23379412</v>
      </c>
      <c r="M112" t="n">
        <v>0.94373432</v>
      </c>
      <c r="N112" t="n">
        <v>71.90055555333333</v>
      </c>
      <c r="O112" t="n">
        <v>93.69888888666667</v>
      </c>
      <c r="P112" t="inlineStr">
        <is>
          <t>https://www.tradingview.com/chart/ZMYE714n/?symbol=PSX%3AFRSM</t>
        </is>
      </c>
      <c r="Q112" t="inlineStr">
        <is>
          <t>https://www.tradingview.com/symbols/PSX-FRSM/financials-overview/</t>
        </is>
      </c>
      <c r="R112" t="inlineStr">
        <is>
          <t>https://www.tradingview.com/symbols/PSX-FRSM/technicals/</t>
        </is>
      </c>
    </row>
    <row r="113">
      <c r="A113" s="18" t="n">
        <v>45298.94470914352</v>
      </c>
      <c r="B113" t="inlineStr">
        <is>
          <t>GVGL</t>
        </is>
      </c>
      <c r="C113" t="inlineStr">
        <is>
          <t>BUY</t>
        </is>
      </c>
      <c r="D113" t="n">
        <v>50.79</v>
      </c>
      <c r="E113" t="n">
        <v>3</v>
      </c>
      <c r="F113" t="n">
        <v>8</v>
      </c>
      <c r="G113" t="n">
        <v>15</v>
      </c>
      <c r="H113" t="n">
        <v>10000</v>
      </c>
      <c r="I113" t="n">
        <v>32.05726295</v>
      </c>
      <c r="J113" s="19" t="n">
        <v>69.13961356999999</v>
      </c>
      <c r="K113" t="n">
        <v>80.02557279</v>
      </c>
      <c r="L113" s="19" t="n">
        <v>8.379882350000001</v>
      </c>
      <c r="M113" t="n">
        <v>-5.3484905</v>
      </c>
      <c r="N113" t="n">
        <v>30.29722222</v>
      </c>
      <c r="O113" t="n">
        <v>66.54222222</v>
      </c>
      <c r="P113" t="inlineStr">
        <is>
          <t>https://www.tradingview.com/chart/ZMYE714n/?symbol=PSX%3AGVGL</t>
        </is>
      </c>
      <c r="Q113" t="inlineStr">
        <is>
          <t>https://www.tradingview.com/symbols/PSX-GVGL/financials-overview/</t>
        </is>
      </c>
      <c r="R113" t="inlineStr">
        <is>
          <t>https://www.tradingview.com/symbols/PSX-GVGL/technicals/</t>
        </is>
      </c>
    </row>
    <row r="114">
      <c r="A114" s="18" t="n">
        <v>45298.94470914352</v>
      </c>
      <c r="B114" t="inlineStr">
        <is>
          <t>GWLC</t>
        </is>
      </c>
      <c r="C114" t="inlineStr">
        <is>
          <t>BUY</t>
        </is>
      </c>
      <c r="D114" t="n">
        <v>26.83</v>
      </c>
      <c r="E114" t="n">
        <v>3</v>
      </c>
      <c r="F114" t="n">
        <v>10</v>
      </c>
      <c r="G114" t="n">
        <v>13</v>
      </c>
      <c r="H114" t="n">
        <v>49500</v>
      </c>
      <c r="I114" t="n">
        <v>30.9093831</v>
      </c>
      <c r="J114" s="19" t="n">
        <v>57.27724133</v>
      </c>
      <c r="K114" t="n">
        <v>69.50019545000001</v>
      </c>
      <c r="L114" s="19" t="n">
        <v>3.54511765</v>
      </c>
      <c r="M114" t="n">
        <v>-7.41890959</v>
      </c>
      <c r="N114" t="n">
        <v>20.66888888666666</v>
      </c>
      <c r="O114" t="n">
        <v>34.80388888666667</v>
      </c>
      <c r="P114" t="inlineStr">
        <is>
          <t>https://www.tradingview.com/chart/ZMYE714n/?symbol=PSX%3AGWLC</t>
        </is>
      </c>
      <c r="Q114" t="inlineStr">
        <is>
          <t>https://www.tradingview.com/symbols/PSX-GWLC/financials-overview/</t>
        </is>
      </c>
      <c r="R114" t="inlineStr">
        <is>
          <t>https://www.tradingview.com/symbols/PSX-GWLC/technicals/</t>
        </is>
      </c>
    </row>
    <row r="115">
      <c r="A115" s="18" t="n">
        <v>45298.94470914352</v>
      </c>
      <c r="B115" t="inlineStr">
        <is>
          <t>HAEL</t>
        </is>
      </c>
      <c r="C115" t="inlineStr">
        <is>
          <t>SELL</t>
        </is>
      </c>
      <c r="D115" t="n">
        <v>8.9</v>
      </c>
      <c r="E115" t="n">
        <v>10</v>
      </c>
      <c r="F115" t="n">
        <v>10</v>
      </c>
      <c r="G115" t="n">
        <v>6</v>
      </c>
      <c r="H115" t="n">
        <v>8500</v>
      </c>
      <c r="I115" t="n">
        <v>36.66790352</v>
      </c>
      <c r="J115" s="19" t="n">
        <v>39.8857827</v>
      </c>
      <c r="K115" t="n">
        <v>33.1623399</v>
      </c>
      <c r="L115" s="19" t="n">
        <v>-2.68135294</v>
      </c>
      <c r="M115" t="n">
        <v>7.22891566</v>
      </c>
      <c r="N115" t="n">
        <v>6.03277778</v>
      </c>
      <c r="O115" t="n">
        <v>11.44111111333333</v>
      </c>
      <c r="P115" t="inlineStr">
        <is>
          <t>https://www.tradingview.com/chart/ZMYE714n/?symbol=PSX%3AHAEL</t>
        </is>
      </c>
      <c r="Q115" t="inlineStr">
        <is>
          <t>https://www.tradingview.com/symbols/PSX-HAEL/financials-overview/</t>
        </is>
      </c>
      <c r="R115" t="inlineStr">
        <is>
          <t>https://www.tradingview.com/symbols/PSX-HAEL/technicals/</t>
        </is>
      </c>
    </row>
    <row r="116">
      <c r="A116" s="18" t="n">
        <v>45298.94470914352</v>
      </c>
      <c r="B116" t="inlineStr">
        <is>
          <t>ICL</t>
        </is>
      </c>
      <c r="C116" t="inlineStr">
        <is>
          <t>BUY</t>
        </is>
      </c>
      <c r="D116" t="n">
        <v>50</v>
      </c>
      <c r="E116" t="n">
        <v>4</v>
      </c>
      <c r="F116" t="n">
        <v>8</v>
      </c>
      <c r="G116" t="n">
        <v>14</v>
      </c>
      <c r="H116" t="n">
        <v>16500</v>
      </c>
      <c r="I116" t="n">
        <v>21.86447029</v>
      </c>
      <c r="J116" s="19" t="n">
        <v>53.86519054</v>
      </c>
      <c r="K116" t="n">
        <v>55.4218489</v>
      </c>
      <c r="L116" s="19" t="n">
        <v>0.03314706</v>
      </c>
      <c r="M116" t="n">
        <v>-0.59642147</v>
      </c>
      <c r="N116" t="n">
        <v>45.38055555333333</v>
      </c>
      <c r="O116" t="n">
        <v>55.92222222</v>
      </c>
      <c r="P116" t="inlineStr">
        <is>
          <t>https://www.tradingview.com/chart/ZMYE714n/?symbol=PSX%3AICL</t>
        </is>
      </c>
      <c r="Q116" t="inlineStr">
        <is>
          <t>https://www.tradingview.com/symbols/PSX-ICL/financials-overview/</t>
        </is>
      </c>
      <c r="R116" t="inlineStr">
        <is>
          <t>https://www.tradingview.com/symbols/PSX-ICL/technicals/</t>
        </is>
      </c>
    </row>
    <row r="117">
      <c r="A117" s="18" t="n">
        <v>45298.94470914352</v>
      </c>
      <c r="B117" t="inlineStr">
        <is>
          <t>JSML</t>
        </is>
      </c>
      <c r="C117" t="inlineStr">
        <is>
          <t>BUY</t>
        </is>
      </c>
      <c r="D117" t="n">
        <v>17.5</v>
      </c>
      <c r="E117" t="n">
        <v>4</v>
      </c>
      <c r="F117" t="n">
        <v>10</v>
      </c>
      <c r="G117" t="n">
        <v>12</v>
      </c>
      <c r="H117" t="n">
        <v>6000</v>
      </c>
      <c r="I117" t="n">
        <v>19.6506092</v>
      </c>
      <c r="J117" s="19" t="n">
        <v>51.51099193</v>
      </c>
      <c r="K117" t="n">
        <v>50.2952353</v>
      </c>
      <c r="L117" s="19" t="n">
        <v>-0.69591176</v>
      </c>
      <c r="M117" t="n">
        <v>0.9809578799999999</v>
      </c>
      <c r="N117" t="n">
        <v>13.98722222</v>
      </c>
      <c r="O117" t="n">
        <v>20.86222222</v>
      </c>
      <c r="P117" t="inlineStr">
        <is>
          <t>https://www.tradingview.com/chart/ZMYE714n/?symbol=PSX%3AJSML</t>
        </is>
      </c>
      <c r="Q117" t="inlineStr">
        <is>
          <t>https://www.tradingview.com/symbols/PSX-JSML/financials-overview/</t>
        </is>
      </c>
      <c r="R117" t="inlineStr">
        <is>
          <t>https://www.tradingview.com/symbols/PSX-JSML/technicals/</t>
        </is>
      </c>
    </row>
    <row r="118">
      <c r="A118" s="18" t="n">
        <v>45298.94470914352</v>
      </c>
      <c r="B118" t="inlineStr">
        <is>
          <t>JVDC</t>
        </is>
      </c>
      <c r="C118" t="inlineStr">
        <is>
          <t>BUY</t>
        </is>
      </c>
      <c r="D118" t="n">
        <v>37.36</v>
      </c>
      <c r="E118" t="n">
        <v>5</v>
      </c>
      <c r="F118" t="n">
        <v>9</v>
      </c>
      <c r="G118" t="n">
        <v>12</v>
      </c>
      <c r="H118" t="n">
        <v>11000</v>
      </c>
      <c r="I118" t="n">
        <v>23.49025783</v>
      </c>
      <c r="J118" s="19" t="n">
        <v>55.90995218</v>
      </c>
      <c r="K118" t="n">
        <v>41.27718899</v>
      </c>
      <c r="L118" s="19" t="n">
        <v>-0.79964706</v>
      </c>
      <c r="M118" t="n">
        <v>3.72015547</v>
      </c>
      <c r="N118" t="n">
        <v>34.25388888666667</v>
      </c>
      <c r="O118" t="n">
        <v>39.75388888666667</v>
      </c>
      <c r="P118" t="inlineStr">
        <is>
          <t>https://www.tradingview.com/chart/ZMYE714n/?symbol=PSX%3AJVDC</t>
        </is>
      </c>
      <c r="Q118" t="inlineStr">
        <is>
          <t>https://www.tradingview.com/symbols/PSX-JVDC/financials-overview/</t>
        </is>
      </c>
      <c r="R118" t="inlineStr">
        <is>
          <t>https://www.tradingview.com/symbols/PSX-JVDC/technicals/</t>
        </is>
      </c>
    </row>
    <row r="119">
      <c r="A119" s="18" t="n">
        <v>45298.94470914352</v>
      </c>
      <c r="B119" t="inlineStr">
        <is>
          <t>KOHC</t>
        </is>
      </c>
      <c r="C119" t="inlineStr">
        <is>
          <t>STRONG_BUY</t>
        </is>
      </c>
      <c r="D119" t="n">
        <v>249.06</v>
      </c>
      <c r="E119" t="n">
        <v>0</v>
      </c>
      <c r="F119" t="n">
        <v>10</v>
      </c>
      <c r="G119" t="n">
        <v>16</v>
      </c>
      <c r="H119" t="n">
        <v>37182</v>
      </c>
      <c r="I119" t="n">
        <v>25.83084655</v>
      </c>
      <c r="J119" s="19" t="n">
        <v>68.33225744000001</v>
      </c>
      <c r="K119" t="n">
        <v>62.41612696</v>
      </c>
      <c r="L119" s="19" t="n">
        <v>-0.22467647</v>
      </c>
      <c r="M119" t="n">
        <v>6.33138368</v>
      </c>
      <c r="N119" t="n">
        <v>183.17777778</v>
      </c>
      <c r="O119" t="n">
        <v>262.37777778</v>
      </c>
      <c r="P119" t="inlineStr">
        <is>
          <t>https://www.tradingview.com/chart/ZMYE714n/?symbol=PSX%3AKOHC</t>
        </is>
      </c>
      <c r="Q119" t="inlineStr">
        <is>
          <t>https://www.tradingview.com/symbols/PSX-KOHC/financials-overview/</t>
        </is>
      </c>
      <c r="R119" t="inlineStr">
        <is>
          <t>https://www.tradingview.com/symbols/PSX-KOHC/technicals/</t>
        </is>
      </c>
    </row>
    <row r="120">
      <c r="A120" s="18" t="n">
        <v>45298.94470914352</v>
      </c>
      <c r="B120" t="inlineStr">
        <is>
          <t>KOHE</t>
        </is>
      </c>
      <c r="C120" t="inlineStr">
        <is>
          <t>BUY</t>
        </is>
      </c>
      <c r="D120" t="n">
        <v>39.42</v>
      </c>
      <c r="E120" t="n">
        <v>6</v>
      </c>
      <c r="F120" t="n">
        <v>10</v>
      </c>
      <c r="G120" t="n">
        <v>10</v>
      </c>
      <c r="H120" t="n">
        <v>23000</v>
      </c>
      <c r="I120" t="n">
        <v>20.52754241</v>
      </c>
      <c r="J120" s="19" t="n">
        <v>51.0356408</v>
      </c>
      <c r="K120" t="n">
        <v>49.9593263</v>
      </c>
      <c r="L120" s="19" t="n">
        <v>-1.54426471</v>
      </c>
      <c r="M120" t="n">
        <v>0.43312102</v>
      </c>
      <c r="N120" t="n">
        <v>34.52611111333333</v>
      </c>
      <c r="O120" t="n">
        <v>45.03111111333334</v>
      </c>
      <c r="P120" t="inlineStr">
        <is>
          <t>https://www.tradingview.com/chart/ZMYE714n/?symbol=PSX%3AKOHE</t>
        </is>
      </c>
      <c r="Q120" t="inlineStr">
        <is>
          <t>https://www.tradingview.com/symbols/PSX-KOHE/financials-overview/</t>
        </is>
      </c>
      <c r="R120" t="inlineStr">
        <is>
          <t>https://www.tradingview.com/symbols/PSX-KOHE/technicals/</t>
        </is>
      </c>
    </row>
    <row r="121">
      <c r="A121" s="18" t="n">
        <v>45298.94470914352</v>
      </c>
      <c r="B121" t="inlineStr">
        <is>
          <t>KSBP</t>
        </is>
      </c>
      <c r="C121" t="inlineStr">
        <is>
          <t>BUY</t>
        </is>
      </c>
      <c r="D121" t="n">
        <v>125.03</v>
      </c>
      <c r="E121" t="n">
        <v>2</v>
      </c>
      <c r="F121" t="n">
        <v>9</v>
      </c>
      <c r="G121" t="n">
        <v>15</v>
      </c>
      <c r="H121" t="n">
        <v>5900</v>
      </c>
      <c r="I121" t="n">
        <v>27.26927783</v>
      </c>
      <c r="J121" s="19" t="n">
        <v>53.31211232</v>
      </c>
      <c r="K121" t="n">
        <v>46.45951908</v>
      </c>
      <c r="L121" s="19" t="n">
        <v>-5.91076471</v>
      </c>
      <c r="M121" t="n">
        <v>5.56399865</v>
      </c>
      <c r="N121" t="n">
        <v>102.8933333333333</v>
      </c>
      <c r="O121" t="n">
        <v>139.56</v>
      </c>
      <c r="P121" t="inlineStr">
        <is>
          <t>https://www.tradingview.com/chart/ZMYE714n/?symbol=PSX%3AKSBP</t>
        </is>
      </c>
      <c r="Q121" t="inlineStr">
        <is>
          <t>https://www.tradingview.com/symbols/PSX-KSBP/financials-overview/</t>
        </is>
      </c>
      <c r="R121" t="inlineStr">
        <is>
          <t>https://www.tradingview.com/symbols/PSX-KSBP/technicals/</t>
        </is>
      </c>
    </row>
    <row r="122">
      <c r="A122" s="18" t="n">
        <v>45298.94470914352</v>
      </c>
      <c r="B122" t="inlineStr">
        <is>
          <t>KTML</t>
        </is>
      </c>
      <c r="C122" t="inlineStr">
        <is>
          <t>BUY</t>
        </is>
      </c>
      <c r="D122" t="n">
        <v>97.48</v>
      </c>
      <c r="E122" t="n">
        <v>2</v>
      </c>
      <c r="F122" t="n">
        <v>8</v>
      </c>
      <c r="G122" t="n">
        <v>16</v>
      </c>
      <c r="H122" t="n">
        <v>11515</v>
      </c>
      <c r="I122" t="n">
        <v>29.23447718</v>
      </c>
      <c r="J122" s="19" t="n">
        <v>65.17143473</v>
      </c>
      <c r="K122" t="n">
        <v>62.19030815</v>
      </c>
      <c r="L122" s="19" t="n">
        <v>0.70385294</v>
      </c>
      <c r="M122" t="n">
        <v>2.88126649</v>
      </c>
      <c r="N122" t="n">
        <v>72.29166666666667</v>
      </c>
      <c r="O122" t="n">
        <v>107.125</v>
      </c>
      <c r="P122" t="inlineStr">
        <is>
          <t>https://www.tradingview.com/chart/ZMYE714n/?symbol=PSX%3AKTML</t>
        </is>
      </c>
      <c r="Q122" t="inlineStr">
        <is>
          <t>https://www.tradingview.com/symbols/PSX-KTML/financials-overview/</t>
        </is>
      </c>
      <c r="R122" t="inlineStr">
        <is>
          <t>https://www.tradingview.com/symbols/PSX-KTML/technicals/</t>
        </is>
      </c>
    </row>
    <row r="123">
      <c r="A123" s="18" t="n">
        <v>45298.94470914352</v>
      </c>
      <c r="B123" t="inlineStr">
        <is>
          <t>LCI</t>
        </is>
      </c>
      <c r="C123" t="inlineStr">
        <is>
          <t>BUY</t>
        </is>
      </c>
      <c r="D123" t="n">
        <v>764.0599999999999</v>
      </c>
      <c r="E123" t="n">
        <v>4</v>
      </c>
      <c r="F123" t="n">
        <v>10</v>
      </c>
      <c r="G123" t="n">
        <v>12</v>
      </c>
      <c r="H123" t="n">
        <v>5235</v>
      </c>
      <c r="I123" t="n">
        <v>42.45663414</v>
      </c>
      <c r="J123" s="19" t="n">
        <v>57.88295815</v>
      </c>
      <c r="K123" t="n">
        <v>62.96938599</v>
      </c>
      <c r="L123" s="19" t="n">
        <v>30.30214706</v>
      </c>
      <c r="M123" t="n">
        <v>-1.86745441</v>
      </c>
      <c r="N123" t="n">
        <v>635.9788888866667</v>
      </c>
      <c r="O123" t="n">
        <v>883.27722222</v>
      </c>
      <c r="P123" t="inlineStr">
        <is>
          <t>https://www.tradingview.com/chart/ZMYE714n/?symbol=PSX%3ALCI</t>
        </is>
      </c>
      <c r="Q123" t="inlineStr">
        <is>
          <t>https://www.tradingview.com/symbols/PSX-LCI/financials-overview/</t>
        </is>
      </c>
      <c r="R123" t="inlineStr">
        <is>
          <t>https://www.tradingview.com/symbols/PSX-LCI/technicals/</t>
        </is>
      </c>
    </row>
    <row r="124">
      <c r="A124" s="18" t="n">
        <v>45298.94470914352</v>
      </c>
      <c r="B124" t="inlineStr">
        <is>
          <t>MACFL</t>
        </is>
      </c>
      <c r="C124" t="inlineStr">
        <is>
          <t>SELL</t>
        </is>
      </c>
      <c r="D124" t="n">
        <v>20.56</v>
      </c>
      <c r="E124" t="n">
        <v>10</v>
      </c>
      <c r="F124" t="n">
        <v>10</v>
      </c>
      <c r="G124" t="n">
        <v>6</v>
      </c>
      <c r="H124" t="n">
        <v>39500</v>
      </c>
      <c r="I124" t="n">
        <v>29.60617829</v>
      </c>
      <c r="J124" s="19" t="n">
        <v>44.31136083</v>
      </c>
      <c r="K124" t="n">
        <v>47.0020657</v>
      </c>
      <c r="L124" s="19" t="n">
        <v>-1.08126471</v>
      </c>
      <c r="M124" t="n">
        <v>-2.04859457</v>
      </c>
      <c r="N124" t="n">
        <v>16.92</v>
      </c>
      <c r="O124" t="n">
        <v>26.39833333333333</v>
      </c>
      <c r="P124" t="inlineStr">
        <is>
          <t>https://www.tradingview.com/chart/ZMYE714n/?symbol=PSX%3AMACFL</t>
        </is>
      </c>
      <c r="Q124" t="inlineStr">
        <is>
          <t>https://www.tradingview.com/symbols/PSX-MACFL/financials-overview/</t>
        </is>
      </c>
      <c r="R124" t="inlineStr">
        <is>
          <t>https://www.tradingview.com/symbols/PSX-MACFL/technicals/</t>
        </is>
      </c>
    </row>
    <row r="125">
      <c r="A125" s="18" t="n">
        <v>45298.94470914352</v>
      </c>
      <c r="B125" t="inlineStr">
        <is>
          <t>OLPM</t>
        </is>
      </c>
      <c r="C125" t="inlineStr">
        <is>
          <t>BUY</t>
        </is>
      </c>
      <c r="D125" t="n">
        <v>12.28</v>
      </c>
      <c r="E125" t="n">
        <v>4</v>
      </c>
      <c r="F125" t="n">
        <v>10</v>
      </c>
      <c r="G125" t="n">
        <v>12</v>
      </c>
      <c r="H125" t="n">
        <v>6000</v>
      </c>
      <c r="I125" t="n">
        <v>15.72227104</v>
      </c>
      <c r="J125" s="19" t="n">
        <v>52.14623155</v>
      </c>
      <c r="K125" t="n">
        <v>50.70866853</v>
      </c>
      <c r="L125" s="19" t="n">
        <v>0.16014706</v>
      </c>
      <c r="M125" t="n">
        <v>0.57330057</v>
      </c>
      <c r="N125" t="n">
        <v>11.44611111333333</v>
      </c>
      <c r="O125" t="n">
        <v>12.98611111333333</v>
      </c>
      <c r="P125" t="inlineStr">
        <is>
          <t>https://www.tradingview.com/chart/ZMYE714n/?symbol=PSX%3AOLPM</t>
        </is>
      </c>
      <c r="Q125" t="inlineStr">
        <is>
          <t>https://www.tradingview.com/symbols/PSX-OLPM/financials-overview/</t>
        </is>
      </c>
      <c r="R125" t="inlineStr">
        <is>
          <t>https://www.tradingview.com/symbols/PSX-OLPM/technicals/</t>
        </is>
      </c>
    </row>
    <row r="126">
      <c r="A126" s="18" t="n">
        <v>45298.94470914352</v>
      </c>
      <c r="B126" t="inlineStr">
        <is>
          <t>PKGP</t>
        </is>
      </c>
      <c r="C126" t="inlineStr">
        <is>
          <t>BUY</t>
        </is>
      </c>
      <c r="D126" t="n">
        <v>50</v>
      </c>
      <c r="E126" t="n">
        <v>5</v>
      </c>
      <c r="F126" t="n">
        <v>9</v>
      </c>
      <c r="G126" t="n">
        <v>12</v>
      </c>
      <c r="H126" t="n">
        <v>32000</v>
      </c>
      <c r="I126" t="n">
        <v>37.73989981</v>
      </c>
      <c r="J126" s="19" t="n">
        <v>60.35859811</v>
      </c>
      <c r="K126" t="n">
        <v>69.89788935</v>
      </c>
      <c r="L126" s="19" t="n">
        <v>1.21211765</v>
      </c>
      <c r="M126" t="n">
        <v>-1.86457311</v>
      </c>
      <c r="N126" t="n">
        <v>46.09166666666667</v>
      </c>
      <c r="O126" t="n">
        <v>55.25833333333333</v>
      </c>
      <c r="P126" t="inlineStr">
        <is>
          <t>https://www.tradingview.com/chart/ZMYE714n/?symbol=PSX%3APKGP</t>
        </is>
      </c>
      <c r="Q126" t="inlineStr">
        <is>
          <t>https://www.tradingview.com/symbols/PSX-PKGP/financials-overview/</t>
        </is>
      </c>
      <c r="R126" t="inlineStr">
        <is>
          <t>https://www.tradingview.com/symbols/PSX-PKGP/technicals/</t>
        </is>
      </c>
    </row>
    <row r="127">
      <c r="A127" s="18" t="n">
        <v>45298.94470914352</v>
      </c>
      <c r="B127" t="inlineStr">
        <is>
          <t>PNSC</t>
        </is>
      </c>
      <c r="C127" t="inlineStr">
        <is>
          <t>BUY</t>
        </is>
      </c>
      <c r="D127" t="n">
        <v>271.18</v>
      </c>
      <c r="E127" t="n">
        <v>3</v>
      </c>
      <c r="F127" t="n">
        <v>10</v>
      </c>
      <c r="G127" t="n">
        <v>13</v>
      </c>
      <c r="H127" t="n">
        <v>30500</v>
      </c>
      <c r="I127" t="n">
        <v>59.22424387</v>
      </c>
      <c r="J127" s="19" t="n">
        <v>64.63448859</v>
      </c>
      <c r="K127" t="n">
        <v>62.56671372</v>
      </c>
      <c r="L127" s="19" t="n">
        <v>41.07338235</v>
      </c>
      <c r="M127" t="n">
        <v>2.5293962</v>
      </c>
      <c r="N127" t="n">
        <v>168.85722222</v>
      </c>
      <c r="O127" t="n">
        <v>337.5238888866667</v>
      </c>
      <c r="P127" t="inlineStr">
        <is>
          <t>https://www.tradingview.com/chart/ZMYE714n/?symbol=PSX%3APNSC</t>
        </is>
      </c>
      <c r="Q127" t="inlineStr">
        <is>
          <t>https://www.tradingview.com/symbols/PSX-PNSC/financials-overview/</t>
        </is>
      </c>
      <c r="R127" t="inlineStr">
        <is>
          <t>https://www.tradingview.com/symbols/PSX-PNSC/technicals/</t>
        </is>
      </c>
    </row>
    <row r="128">
      <c r="A128" s="18" t="n">
        <v>45298.94470914352</v>
      </c>
      <c r="B128" t="inlineStr">
        <is>
          <t>PPP</t>
        </is>
      </c>
      <c r="C128" t="inlineStr">
        <is>
          <t>NEUTRAL</t>
        </is>
      </c>
      <c r="D128" t="n">
        <v>60.47</v>
      </c>
      <c r="E128" t="n">
        <v>9</v>
      </c>
      <c r="F128" t="n">
        <v>8</v>
      </c>
      <c r="G128" t="n">
        <v>9</v>
      </c>
      <c r="H128" t="n">
        <v>18500</v>
      </c>
      <c r="I128" t="n">
        <v>29.72217626</v>
      </c>
      <c r="J128" s="19" t="n">
        <v>48.10719277</v>
      </c>
      <c r="K128" t="n">
        <v>39.30839283</v>
      </c>
      <c r="L128" s="19" t="n">
        <v>-0.17764706</v>
      </c>
      <c r="M128" t="n">
        <v>10.97449073</v>
      </c>
      <c r="N128" t="n">
        <v>40.28777778</v>
      </c>
      <c r="O128" t="n">
        <v>81.99611111333333</v>
      </c>
      <c r="P128" t="inlineStr">
        <is>
          <t>https://www.tradingview.com/chart/ZMYE714n/?symbol=PSX%3APPP</t>
        </is>
      </c>
      <c r="Q128" t="inlineStr">
        <is>
          <t>https://www.tradingview.com/symbols/PSX-PPP/financials-overview/</t>
        </is>
      </c>
      <c r="R128" t="inlineStr">
        <is>
          <t>https://www.tradingview.com/symbols/PSX-PPP/technicals/</t>
        </is>
      </c>
    </row>
    <row r="129">
      <c r="A129" s="18" t="n">
        <v>45298.94470914352</v>
      </c>
      <c r="B129" t="inlineStr">
        <is>
          <t>QUET</t>
        </is>
      </c>
      <c r="C129" t="inlineStr">
        <is>
          <t>SELL</t>
        </is>
      </c>
      <c r="D129" t="n">
        <v>7.47</v>
      </c>
      <c r="E129" t="n">
        <v>14</v>
      </c>
      <c r="F129" t="n">
        <v>8</v>
      </c>
      <c r="G129" t="n">
        <v>4</v>
      </c>
      <c r="H129" t="n">
        <v>10500</v>
      </c>
      <c r="I129" t="n">
        <v>15.75574815</v>
      </c>
      <c r="J129" s="19" t="n">
        <v>36.65827321</v>
      </c>
      <c r="K129" t="n">
        <v>37.73778855</v>
      </c>
      <c r="L129" s="19" t="n">
        <v>-0.64773529</v>
      </c>
      <c r="M129" t="n">
        <v>-1.58102767</v>
      </c>
      <c r="N129" t="n">
        <v>6.251666666666666</v>
      </c>
      <c r="O129" t="n">
        <v>10.10166666666667</v>
      </c>
      <c r="P129" t="inlineStr">
        <is>
          <t>https://www.tradingview.com/chart/ZMYE714n/?symbol=PSX%3AQUET</t>
        </is>
      </c>
      <c r="Q129" t="inlineStr">
        <is>
          <t>https://www.tradingview.com/symbols/PSX-QUET/financials-overview/</t>
        </is>
      </c>
      <c r="R129" t="inlineStr">
        <is>
          <t>https://www.tradingview.com/symbols/PSX-QUET/technicals/</t>
        </is>
      </c>
    </row>
    <row r="130">
      <c r="A130" s="18" t="n">
        <v>45298.94470914352</v>
      </c>
      <c r="B130" t="inlineStr">
        <is>
          <t>QUICE</t>
        </is>
      </c>
      <c r="C130" t="inlineStr">
        <is>
          <t>BUY</t>
        </is>
      </c>
      <c r="D130" t="n">
        <v>4.63</v>
      </c>
      <c r="E130" t="n">
        <v>6</v>
      </c>
      <c r="F130" t="n">
        <v>8</v>
      </c>
      <c r="G130" t="n">
        <v>12</v>
      </c>
      <c r="H130" t="n">
        <v>40000</v>
      </c>
      <c r="I130" t="n">
        <v>26.24754541</v>
      </c>
      <c r="J130" s="19" t="n">
        <v>51.4986565</v>
      </c>
      <c r="K130" t="n">
        <v>50.9408131</v>
      </c>
      <c r="L130" s="19" t="n">
        <v>-0.26182353</v>
      </c>
      <c r="M130" t="n">
        <v>0.43383948</v>
      </c>
      <c r="N130" t="n">
        <v>3.534444446666666</v>
      </c>
      <c r="O130" t="n">
        <v>5.936111113333333</v>
      </c>
      <c r="P130" t="inlineStr">
        <is>
          <t>https://www.tradingview.com/chart/ZMYE714n/?symbol=PSX%3AQUICE</t>
        </is>
      </c>
      <c r="Q130" t="inlineStr">
        <is>
          <t>https://www.tradingview.com/symbols/PSX-QUICE/financials-overview/</t>
        </is>
      </c>
      <c r="R130" t="inlineStr">
        <is>
          <t>https://www.tradingview.com/symbols/PSX-QUICE/technicals/</t>
        </is>
      </c>
    </row>
    <row r="131">
      <c r="A131" s="18" t="n">
        <v>45298.94470914352</v>
      </c>
      <c r="B131" t="inlineStr">
        <is>
          <t>SGPL</t>
        </is>
      </c>
      <c r="C131" t="inlineStr">
        <is>
          <t>BUY</t>
        </is>
      </c>
      <c r="D131" t="n">
        <v>4.8</v>
      </c>
      <c r="E131" t="n">
        <v>6</v>
      </c>
      <c r="F131" t="n">
        <v>10</v>
      </c>
      <c r="G131" t="n">
        <v>10</v>
      </c>
      <c r="H131" t="n">
        <v>19500</v>
      </c>
      <c r="I131" t="n">
        <v>18.25244222</v>
      </c>
      <c r="J131" s="19" t="n">
        <v>52.32883907</v>
      </c>
      <c r="K131" t="n">
        <v>50.18982423</v>
      </c>
      <c r="L131" s="19" t="n">
        <v>-0.14505882</v>
      </c>
      <c r="M131" t="n">
        <v>2.12765957</v>
      </c>
      <c r="N131" t="n">
        <v>3.734444446666667</v>
      </c>
      <c r="O131" t="n">
        <v>5.366111113333333</v>
      </c>
      <c r="P131" t="inlineStr">
        <is>
          <t>https://www.tradingview.com/chart/ZMYE714n/?symbol=PSX%3ASGPL</t>
        </is>
      </c>
      <c r="Q131" t="inlineStr">
        <is>
          <t>https://www.tradingview.com/symbols/PSX-SGPL/financials-overview/</t>
        </is>
      </c>
      <c r="R131" t="inlineStr">
        <is>
          <t>https://www.tradingview.com/symbols/PSX-SGPL/technicals/</t>
        </is>
      </c>
    </row>
    <row r="132">
      <c r="A132" s="18" t="n">
        <v>45298.94470914352</v>
      </c>
      <c r="B132" t="inlineStr">
        <is>
          <t>SHSML</t>
        </is>
      </c>
      <c r="C132" t="inlineStr">
        <is>
          <t>STRONG_BUY</t>
        </is>
      </c>
      <c r="D132" t="n">
        <v>359.16</v>
      </c>
      <c r="E132" t="n">
        <v>1</v>
      </c>
      <c r="F132" t="n">
        <v>8</v>
      </c>
      <c r="G132" t="n">
        <v>17</v>
      </c>
      <c r="H132" t="n">
        <v>10700</v>
      </c>
      <c r="I132" t="n">
        <v>53.85490141</v>
      </c>
      <c r="J132" s="19" t="n">
        <v>86.48059599</v>
      </c>
      <c r="K132" t="n">
        <v>82.55173471000001</v>
      </c>
      <c r="L132" s="19" t="n">
        <v>58.00367647</v>
      </c>
      <c r="M132" t="n">
        <v>9.243544119999999</v>
      </c>
      <c r="N132" t="n">
        <v>204.97722222</v>
      </c>
      <c r="O132" t="n">
        <v>390.6938888866666</v>
      </c>
      <c r="P132" t="inlineStr">
        <is>
          <t>https://www.tradingview.com/chart/ZMYE714n/?symbol=PSX%3ASHSML</t>
        </is>
      </c>
      <c r="Q132" t="inlineStr">
        <is>
          <t>https://www.tradingview.com/symbols/PSX-SHSML/financials-overview/</t>
        </is>
      </c>
      <c r="R132" t="inlineStr">
        <is>
          <t>https://www.tradingview.com/symbols/PSX-SHSML/technicals/</t>
        </is>
      </c>
    </row>
    <row r="133">
      <c r="A133" s="18" t="n">
        <v>45298.94470914352</v>
      </c>
      <c r="B133" t="inlineStr">
        <is>
          <t>SPEL</t>
        </is>
      </c>
      <c r="C133" t="inlineStr">
        <is>
          <t>BUY</t>
        </is>
      </c>
      <c r="D133" t="n">
        <v>15.02</v>
      </c>
      <c r="E133" t="n">
        <v>2</v>
      </c>
      <c r="F133" t="n">
        <v>9</v>
      </c>
      <c r="G133" t="n">
        <v>15</v>
      </c>
      <c r="H133" t="n">
        <v>16000</v>
      </c>
      <c r="I133" t="n">
        <v>28.02638887</v>
      </c>
      <c r="J133" s="19" t="n">
        <v>56.76543479</v>
      </c>
      <c r="K133" t="n">
        <v>40.26720142</v>
      </c>
      <c r="L133" s="19" t="n">
        <v>-1.01641176</v>
      </c>
      <c r="M133" t="n">
        <v>12.5093633</v>
      </c>
      <c r="N133" t="n">
        <v>10.63055555333333</v>
      </c>
      <c r="O133" t="n">
        <v>17.59722222</v>
      </c>
      <c r="P133" t="inlineStr">
        <is>
          <t>https://www.tradingview.com/chart/ZMYE714n/?symbol=PSX%3ASPEL</t>
        </is>
      </c>
      <c r="Q133" t="inlineStr">
        <is>
          <t>https://www.tradingview.com/symbols/PSX-SPEL/financials-overview/</t>
        </is>
      </c>
      <c r="R133" t="inlineStr">
        <is>
          <t>https://www.tradingview.com/symbols/PSX-SPEL/technicals/</t>
        </is>
      </c>
    </row>
    <row r="134">
      <c r="A134" s="18" t="n">
        <v>45298.94470914352</v>
      </c>
      <c r="B134" t="inlineStr">
        <is>
          <t>TOWL</t>
        </is>
      </c>
      <c r="C134" t="inlineStr">
        <is>
          <t>BUY</t>
        </is>
      </c>
      <c r="D134" t="n">
        <v>191.18</v>
      </c>
      <c r="E134" t="n">
        <v>5</v>
      </c>
      <c r="F134" t="n">
        <v>10</v>
      </c>
      <c r="G134" t="n">
        <v>11</v>
      </c>
      <c r="H134" t="n">
        <v>20000</v>
      </c>
      <c r="I134" t="n">
        <v>25.21812108</v>
      </c>
      <c r="J134" s="19" t="n">
        <v>50.98672249</v>
      </c>
      <c r="K134" t="n">
        <v>50.55704555</v>
      </c>
      <c r="L134" s="19" t="n">
        <v>-11.29020588</v>
      </c>
      <c r="M134" t="n">
        <v>0.29903992</v>
      </c>
      <c r="N134" t="n">
        <v>150.61277778</v>
      </c>
      <c r="O134" t="n">
        <v>228.38277778</v>
      </c>
      <c r="P134" t="inlineStr">
        <is>
          <t>https://www.tradingview.com/chart/ZMYE714n/?symbol=PSX%3ATOWL</t>
        </is>
      </c>
      <c r="Q134" t="inlineStr">
        <is>
          <t>https://www.tradingview.com/symbols/PSX-TOWL/financials-overview/</t>
        </is>
      </c>
      <c r="R134" t="inlineStr">
        <is>
          <t>https://www.tradingview.com/symbols/PSX-TOWL/technicals/</t>
        </is>
      </c>
    </row>
    <row r="135">
      <c r="A135" s="18" t="n">
        <v>45298.94470914352</v>
      </c>
      <c r="B135" t="inlineStr">
        <is>
          <t>UBDL</t>
        </is>
      </c>
      <c r="C135" t="inlineStr">
        <is>
          <t>BUY</t>
        </is>
      </c>
      <c r="D135" t="n">
        <v>16.8</v>
      </c>
      <c r="E135" t="n">
        <v>4</v>
      </c>
      <c r="F135" t="n">
        <v>8</v>
      </c>
      <c r="G135" t="n">
        <v>14</v>
      </c>
      <c r="H135" t="n">
        <v>7000</v>
      </c>
      <c r="I135" t="n">
        <v>20.26308336</v>
      </c>
      <c r="J135" s="19" t="n">
        <v>54.63394736</v>
      </c>
      <c r="K135" t="n">
        <v>47.22036211</v>
      </c>
      <c r="L135" s="19" t="n">
        <v>-0.16535294</v>
      </c>
      <c r="M135" t="n">
        <v>7.69230769</v>
      </c>
      <c r="N135" t="n">
        <v>11.30388888666667</v>
      </c>
      <c r="O135" t="n">
        <v>21.31388888666666</v>
      </c>
      <c r="P135" t="inlineStr">
        <is>
          <t>https://www.tradingview.com/chart/ZMYE714n/?symbol=PSX%3AUBDL</t>
        </is>
      </c>
      <c r="Q135" t="inlineStr">
        <is>
          <t>https://www.tradingview.com/symbols/PSX-UBDL/financials-overview/</t>
        </is>
      </c>
      <c r="R135" t="inlineStr">
        <is>
          <t>https://www.tradingview.com/symbols/PSX-UBDL/technicals/</t>
        </is>
      </c>
    </row>
    <row r="136">
      <c r="A136" s="18" t="n">
        <v>45298.94470914352</v>
      </c>
      <c r="B136" t="inlineStr">
        <is>
          <t>ZTL</t>
        </is>
      </c>
      <c r="C136" t="inlineStr">
        <is>
          <t>BUY</t>
        </is>
      </c>
      <c r="D136" t="n">
        <v>12.65</v>
      </c>
      <c r="E136" t="n">
        <v>4</v>
      </c>
      <c r="F136" t="n">
        <v>10</v>
      </c>
      <c r="G136" t="n">
        <v>12</v>
      </c>
      <c r="H136" t="n">
        <v>9000</v>
      </c>
      <c r="I136" t="n">
        <v>30.69596235</v>
      </c>
      <c r="J136" s="19" t="n">
        <v>53.53994489</v>
      </c>
      <c r="K136" t="n">
        <v>51.54681237</v>
      </c>
      <c r="L136" s="19" t="n">
        <v>0.00764706</v>
      </c>
      <c r="M136" t="n">
        <v>1.36217949</v>
      </c>
      <c r="N136" t="n">
        <v>10.38388888666667</v>
      </c>
      <c r="O136" t="n">
        <v>14.87555555333333</v>
      </c>
      <c r="P136" t="inlineStr">
        <is>
          <t>https://www.tradingview.com/chart/ZMYE714n/?symbol=PSX%3AZTL</t>
        </is>
      </c>
      <c r="Q136" t="inlineStr">
        <is>
          <t>https://www.tradingview.com/symbols/PSX-ZTL/financials-overview/</t>
        </is>
      </c>
      <c r="R136" t="inlineStr">
        <is>
          <t>https://www.tradingview.com/symbols/PSX-ZTL/technicals/</t>
        </is>
      </c>
    </row>
    <row r="137">
      <c r="A137" s="18" t="n">
        <v>45299.03194871528</v>
      </c>
      <c r="B137" t="inlineStr">
        <is>
          <t>AIRLINK</t>
        </is>
      </c>
      <c r="C137" t="inlineStr">
        <is>
          <t>BUY</t>
        </is>
      </c>
      <c r="D137" t="n">
        <v>416.24</v>
      </c>
      <c r="E137" t="n">
        <v>1</v>
      </c>
      <c r="F137" t="n">
        <v>10</v>
      </c>
      <c r="G137" t="n">
        <v>15</v>
      </c>
      <c r="H137" t="n">
        <v>8511840</v>
      </c>
      <c r="I137" t="n">
        <v>23.03892663</v>
      </c>
      <c r="J137" s="19" t="n">
        <v>60.66393968</v>
      </c>
      <c r="K137" t="n">
        <v>46.97967806</v>
      </c>
      <c r="L137" s="19" t="n">
        <v>-8.73591176</v>
      </c>
      <c r="M137" t="n">
        <v>2.74851876</v>
      </c>
      <c r="N137" t="n">
        <v>333.5944444466666</v>
      </c>
      <c r="O137" t="n">
        <v>443.5944444466666</v>
      </c>
      <c r="P137" t="inlineStr">
        <is>
          <t>https://www.tradingview.com/chart/ZMYE714n/?symbol=PSX%3AAIRLINK</t>
        </is>
      </c>
      <c r="Q137" t="inlineStr">
        <is>
          <t>https://www.tradingview.com/symbols/PSX-AIRLINK/financials-overview/</t>
        </is>
      </c>
      <c r="R137" t="inlineStr">
        <is>
          <t>https://www.tradingview.com/symbols/PSX-AIRLINK/technicals/</t>
        </is>
      </c>
    </row>
    <row r="138">
      <c r="A138" s="18" t="n">
        <v>45299.14119704861</v>
      </c>
      <c r="B138" t="inlineStr">
        <is>
          <t>ACPL</t>
        </is>
      </c>
      <c r="C138" t="inlineStr">
        <is>
          <t>BUY</t>
        </is>
      </c>
      <c r="D138" t="n">
        <v>97.33</v>
      </c>
      <c r="E138" t="n">
        <v>3</v>
      </c>
      <c r="F138" t="n">
        <v>10</v>
      </c>
      <c r="G138" t="n">
        <v>13</v>
      </c>
      <c r="H138" t="n">
        <v>59506</v>
      </c>
      <c r="I138" t="n">
        <v>27.92775155</v>
      </c>
      <c r="J138" s="19" t="n">
        <v>52.08460737</v>
      </c>
      <c r="K138" t="n">
        <v>50.71033171</v>
      </c>
      <c r="L138" s="19" t="n">
        <v>-3.35270588</v>
      </c>
      <c r="M138" t="n">
        <v>1.15360632</v>
      </c>
      <c r="N138" t="n">
        <v>71.89777778</v>
      </c>
      <c r="O138" t="n">
        <v>121.83777778</v>
      </c>
      <c r="P138" t="inlineStr">
        <is>
          <t>https://www.tradingview.com/chart/ZMYE714n/?symbol=PSX%3AACPL</t>
        </is>
      </c>
      <c r="Q138" t="inlineStr">
        <is>
          <t>https://www.tradingview.com/symbols/PSX-ACPL/financials-overview/</t>
        </is>
      </c>
      <c r="R138" t="inlineStr">
        <is>
          <t>https://www.tradingview.com/symbols/PSX-ACPL/technicals/</t>
        </is>
      </c>
    </row>
    <row r="139">
      <c r="A139" s="18" t="n">
        <v>45299.14119704861</v>
      </c>
      <c r="B139" t="inlineStr">
        <is>
          <t>ADAMS</t>
        </is>
      </c>
      <c r="C139" t="inlineStr">
        <is>
          <t>BUY</t>
        </is>
      </c>
      <c r="D139" t="n">
        <v>40.74</v>
      </c>
      <c r="E139" t="n">
        <v>2</v>
      </c>
      <c r="F139" t="n">
        <v>9</v>
      </c>
      <c r="G139" t="n">
        <v>15</v>
      </c>
      <c r="H139" t="n">
        <v>101500</v>
      </c>
      <c r="I139" t="n">
        <v>9.15157879</v>
      </c>
      <c r="J139" s="19" t="n">
        <v>58.34377118</v>
      </c>
      <c r="K139" t="n">
        <v>56.13187164</v>
      </c>
      <c r="L139" s="19" t="n">
        <v>1.46835294</v>
      </c>
      <c r="M139" t="n">
        <v>2.13085986</v>
      </c>
      <c r="N139" t="n">
        <v>35.75277778</v>
      </c>
      <c r="O139" t="n">
        <v>43.06777778000001</v>
      </c>
      <c r="P139" t="inlineStr">
        <is>
          <t>https://www.tradingview.com/chart/ZMYE714n/?symbol=PSX%3AADAMS</t>
        </is>
      </c>
      <c r="Q139" t="inlineStr">
        <is>
          <t>https://www.tradingview.com/symbols/PSX-ADAMS/financials-overview/</t>
        </is>
      </c>
      <c r="R139" t="inlineStr">
        <is>
          <t>https://www.tradingview.com/symbols/PSX-ADAMS/technicals/</t>
        </is>
      </c>
    </row>
    <row r="140">
      <c r="A140" s="18" t="n">
        <v>45299.14119704861</v>
      </c>
      <c r="B140" t="inlineStr">
        <is>
          <t>AGHA</t>
        </is>
      </c>
      <c r="C140" t="inlineStr">
        <is>
          <t>BUY</t>
        </is>
      </c>
      <c r="D140" t="n">
        <v>14.48</v>
      </c>
      <c r="E140" t="n">
        <v>7</v>
      </c>
      <c r="F140" t="n">
        <v>9</v>
      </c>
      <c r="G140" t="n">
        <v>10</v>
      </c>
      <c r="H140" t="n">
        <v>661246</v>
      </c>
      <c r="I140" t="n">
        <v>27.8706691</v>
      </c>
      <c r="J140" s="19" t="n">
        <v>45.94807965</v>
      </c>
      <c r="K140" t="n">
        <v>42.45631028</v>
      </c>
      <c r="L140" s="19" t="n">
        <v>-1.17111765</v>
      </c>
      <c r="M140" t="n">
        <v>1.75685172</v>
      </c>
      <c r="N140" t="n">
        <v>11.48611111333333</v>
      </c>
      <c r="O140" t="n">
        <v>17.55444444666666</v>
      </c>
      <c r="P140" t="inlineStr">
        <is>
          <t>https://www.tradingview.com/chart/ZMYE714n/?symbol=PSX%3AAGHA</t>
        </is>
      </c>
      <c r="Q140" t="inlineStr">
        <is>
          <t>https://www.tradingview.com/symbols/PSX-AGHA/financials-overview/</t>
        </is>
      </c>
      <c r="R140" t="inlineStr">
        <is>
          <t>https://www.tradingview.com/symbols/PSX-AGHA/technicals/</t>
        </is>
      </c>
    </row>
    <row r="141">
      <c r="A141" s="18" t="n">
        <v>45299.14119704861</v>
      </c>
      <c r="B141" t="inlineStr">
        <is>
          <t>AGP</t>
        </is>
      </c>
      <c r="C141" t="inlineStr">
        <is>
          <t>BUY</t>
        </is>
      </c>
      <c r="D141" t="n">
        <v>70.98999999999999</v>
      </c>
      <c r="E141" t="n">
        <v>4</v>
      </c>
      <c r="F141" t="n">
        <v>9</v>
      </c>
      <c r="G141" t="n">
        <v>13</v>
      </c>
      <c r="H141" t="n">
        <v>105584</v>
      </c>
      <c r="I141" t="n">
        <v>28.35014126</v>
      </c>
      <c r="J141" s="19" t="n">
        <v>54.27900054</v>
      </c>
      <c r="K141" t="n">
        <v>52.54151056</v>
      </c>
      <c r="L141" s="19" t="n">
        <v>-0.64973529</v>
      </c>
      <c r="M141" t="n">
        <v>0.9671455</v>
      </c>
      <c r="N141" t="n">
        <v>59.07166666666667</v>
      </c>
      <c r="O141" t="n">
        <v>81.23666666666666</v>
      </c>
      <c r="P141" t="inlineStr">
        <is>
          <t>https://www.tradingview.com/chart/ZMYE714n/?symbol=PSX%3AAGP</t>
        </is>
      </c>
      <c r="Q141" t="inlineStr">
        <is>
          <t>https://www.tradingview.com/symbols/PSX-AGP/financials-overview/</t>
        </is>
      </c>
      <c r="R141" t="inlineStr">
        <is>
          <t>https://www.tradingview.com/symbols/PSX-AGP/technicals/</t>
        </is>
      </c>
    </row>
    <row r="142">
      <c r="A142" s="18" t="n">
        <v>45299.14119704861</v>
      </c>
      <c r="B142" t="inlineStr">
        <is>
          <t>AIRLINK</t>
        </is>
      </c>
      <c r="C142" t="inlineStr">
        <is>
          <t>BUY</t>
        </is>
      </c>
      <c r="D142" t="n">
        <v>62.43</v>
      </c>
      <c r="E142" t="n">
        <v>1</v>
      </c>
      <c r="F142" t="n">
        <v>10</v>
      </c>
      <c r="G142" t="n">
        <v>15</v>
      </c>
      <c r="H142" t="n">
        <v>8511840</v>
      </c>
      <c r="I142" t="n">
        <v>35.16630678</v>
      </c>
      <c r="J142" s="19" t="n">
        <v>56.65190551</v>
      </c>
      <c r="K142" t="n">
        <v>54.68982651</v>
      </c>
      <c r="L142" s="19" t="n">
        <v>-4.05973529</v>
      </c>
      <c r="M142" t="n">
        <v>2.74851876</v>
      </c>
      <c r="N142" t="n">
        <v>37.68444444666667</v>
      </c>
      <c r="O142" t="n">
        <v>82.60111111333333</v>
      </c>
      <c r="P142" t="inlineStr">
        <is>
          <t>https://www.tradingview.com/chart/ZMYE714n/?symbol=PSX%3AAIRLINK</t>
        </is>
      </c>
      <c r="Q142" t="inlineStr">
        <is>
          <t>https://www.tradingview.com/symbols/PSX-AIRLINK/financials-overview/</t>
        </is>
      </c>
      <c r="R142" t="inlineStr">
        <is>
          <t>https://www.tradingview.com/symbols/PSX-AIRLINK/technicals/</t>
        </is>
      </c>
    </row>
    <row r="143">
      <c r="A143" s="18" t="n">
        <v>45299.14119704861</v>
      </c>
      <c r="B143" t="inlineStr">
        <is>
          <t>ANL</t>
        </is>
      </c>
      <c r="C143" t="inlineStr">
        <is>
          <t>SELL</t>
        </is>
      </c>
      <c r="D143" t="n">
        <v>8.09</v>
      </c>
      <c r="E143" t="n">
        <v>11</v>
      </c>
      <c r="F143" t="n">
        <v>10</v>
      </c>
      <c r="G143" t="n">
        <v>5</v>
      </c>
      <c r="H143" t="n">
        <v>519785</v>
      </c>
      <c r="I143" t="n">
        <v>26.04949943</v>
      </c>
      <c r="J143" s="19" t="n">
        <v>43.99681583</v>
      </c>
      <c r="K143" t="n">
        <v>44.87520867</v>
      </c>
      <c r="L143" s="19" t="n">
        <v>-0.9810882399999999</v>
      </c>
      <c r="M143" t="n">
        <v>-0.97919217</v>
      </c>
      <c r="N143" t="n">
        <v>5.701111113333333</v>
      </c>
      <c r="O143" t="n">
        <v>11.53111111333333</v>
      </c>
      <c r="P143" t="inlineStr">
        <is>
          <t>https://www.tradingview.com/chart/ZMYE714n/?symbol=PSX%3AANL</t>
        </is>
      </c>
      <c r="Q143" t="inlineStr">
        <is>
          <t>https://www.tradingview.com/symbols/PSX-ANL/financials-overview/</t>
        </is>
      </c>
      <c r="R143" t="inlineStr">
        <is>
          <t>https://www.tradingview.com/symbols/PSX-ANL/technicals/</t>
        </is>
      </c>
    </row>
    <row r="144">
      <c r="A144" s="18" t="n">
        <v>45299.14119704861</v>
      </c>
      <c r="B144" t="inlineStr">
        <is>
          <t>ASC</t>
        </is>
      </c>
      <c r="C144" t="inlineStr">
        <is>
          <t>BUY</t>
        </is>
      </c>
      <c r="D144" t="n">
        <v>12.01</v>
      </c>
      <c r="E144" t="n">
        <v>3</v>
      </c>
      <c r="F144" t="n">
        <v>10</v>
      </c>
      <c r="G144" t="n">
        <v>13</v>
      </c>
      <c r="H144" t="n">
        <v>1440324</v>
      </c>
      <c r="I144" t="n">
        <v>31.59140992</v>
      </c>
      <c r="J144" s="19" t="n">
        <v>58.15698103</v>
      </c>
      <c r="K144" t="n">
        <v>63.10812291</v>
      </c>
      <c r="L144" s="19" t="n">
        <v>1.64320588</v>
      </c>
      <c r="M144" t="n">
        <v>-3.22320709</v>
      </c>
      <c r="N144" t="n">
        <v>6.793888886666665</v>
      </c>
      <c r="O144" t="n">
        <v>16.49222222</v>
      </c>
      <c r="P144" t="inlineStr">
        <is>
          <t>https://www.tradingview.com/chart/ZMYE714n/?symbol=PSX%3AASC</t>
        </is>
      </c>
      <c r="Q144" t="inlineStr">
        <is>
          <t>https://www.tradingview.com/symbols/PSX-ASC/financials-overview/</t>
        </is>
      </c>
      <c r="R144" t="inlineStr">
        <is>
          <t>https://www.tradingview.com/symbols/PSX-ASC/technicals/</t>
        </is>
      </c>
    </row>
    <row r="145">
      <c r="A145" s="18" t="n">
        <v>45299.14119704861</v>
      </c>
      <c r="B145" t="inlineStr">
        <is>
          <t>ATBA</t>
        </is>
      </c>
      <c r="C145" t="inlineStr">
        <is>
          <t>STRONG_BUY</t>
        </is>
      </c>
      <c r="D145" t="n">
        <v>259.19</v>
      </c>
      <c r="E145" t="n">
        <v>1</v>
      </c>
      <c r="F145" t="n">
        <v>8</v>
      </c>
      <c r="G145" t="n">
        <v>17</v>
      </c>
      <c r="H145" t="n">
        <v>377900</v>
      </c>
      <c r="I145" t="n">
        <v>21.0243211</v>
      </c>
      <c r="J145" s="19" t="n">
        <v>60.7288066</v>
      </c>
      <c r="K145" t="n">
        <v>42.6037043</v>
      </c>
      <c r="L145" s="19" t="n">
        <v>-6.66973529</v>
      </c>
      <c r="M145" t="n">
        <v>8.853051109999999</v>
      </c>
      <c r="N145" t="n">
        <v>210.665</v>
      </c>
      <c r="O145" t="n">
        <v>278.315</v>
      </c>
      <c r="P145" t="inlineStr">
        <is>
          <t>https://www.tradingview.com/chart/ZMYE714n/?symbol=PSX%3AATBA</t>
        </is>
      </c>
      <c r="Q145" t="inlineStr">
        <is>
          <t>https://www.tradingview.com/symbols/PSX-ATBA/financials-overview/</t>
        </is>
      </c>
      <c r="R145" t="inlineStr">
        <is>
          <t>https://www.tradingview.com/symbols/PSX-ATBA/technicals/</t>
        </is>
      </c>
    </row>
    <row r="146">
      <c r="A146" s="18" t="n">
        <v>45299.14119704861</v>
      </c>
      <c r="B146" t="inlineStr">
        <is>
          <t>ATLH</t>
        </is>
      </c>
      <c r="C146" t="inlineStr">
        <is>
          <t>BUY</t>
        </is>
      </c>
      <c r="D146" t="n">
        <v>375</v>
      </c>
      <c r="E146" t="n">
        <v>2</v>
      </c>
      <c r="F146" t="n">
        <v>8</v>
      </c>
      <c r="G146" t="n">
        <v>16</v>
      </c>
      <c r="H146" t="n">
        <v>138200</v>
      </c>
      <c r="I146" t="n">
        <v>28.13133449</v>
      </c>
      <c r="J146" s="19" t="n">
        <v>57.98478674</v>
      </c>
      <c r="K146" t="n">
        <v>48.29839495</v>
      </c>
      <c r="L146" s="19" t="n">
        <v>-1.29826471</v>
      </c>
      <c r="M146" t="n">
        <v>6.89242347</v>
      </c>
      <c r="N146" t="n">
        <v>282.2594444466667</v>
      </c>
      <c r="O146" t="n">
        <v>458.93777778</v>
      </c>
      <c r="P146" t="inlineStr">
        <is>
          <t>https://www.tradingview.com/chart/ZMYE714n/?symbol=PSX%3AATLH</t>
        </is>
      </c>
      <c r="Q146" t="inlineStr">
        <is>
          <t>https://www.tradingview.com/symbols/PSX-ATLH/financials-overview/</t>
        </is>
      </c>
      <c r="R146" t="inlineStr">
        <is>
          <t>https://www.tradingview.com/symbols/PSX-ATLH/technicals/</t>
        </is>
      </c>
    </row>
    <row r="147">
      <c r="A147" s="18" t="n">
        <v>45299.14119704861</v>
      </c>
      <c r="B147" t="inlineStr">
        <is>
          <t>ATRL</t>
        </is>
      </c>
      <c r="C147" t="inlineStr">
        <is>
          <t>BUY</t>
        </is>
      </c>
      <c r="D147" t="n">
        <v>333.62</v>
      </c>
      <c r="E147" t="n">
        <v>3</v>
      </c>
      <c r="F147" t="n">
        <v>9</v>
      </c>
      <c r="G147" t="n">
        <v>14</v>
      </c>
      <c r="H147" t="n">
        <v>1167944</v>
      </c>
      <c r="I147" t="n">
        <v>21.59978261</v>
      </c>
      <c r="J147" s="19" t="n">
        <v>54.10795896</v>
      </c>
      <c r="K147" t="n">
        <v>51.77487293</v>
      </c>
      <c r="L147" s="19" t="n">
        <v>4.04214706</v>
      </c>
      <c r="M147" t="n">
        <v>1.87803463</v>
      </c>
      <c r="N147" t="n">
        <v>264.2383333333333</v>
      </c>
      <c r="O147" t="n">
        <v>407.2383333333334</v>
      </c>
      <c r="P147" t="inlineStr">
        <is>
          <t>https://www.tradingview.com/chart/ZMYE714n/?symbol=PSX%3AATRL</t>
        </is>
      </c>
      <c r="Q147" t="inlineStr">
        <is>
          <t>https://www.tradingview.com/symbols/PSX-ATRL/financials-overview/</t>
        </is>
      </c>
      <c r="R147" t="inlineStr">
        <is>
          <t>https://www.tradingview.com/symbols/PSX-ATRL/technicals/</t>
        </is>
      </c>
    </row>
    <row r="148">
      <c r="A148" s="18" t="n">
        <v>45299.14119704861</v>
      </c>
      <c r="B148" t="inlineStr">
        <is>
          <t>AVN</t>
        </is>
      </c>
      <c r="C148" t="inlineStr">
        <is>
          <t>SELL</t>
        </is>
      </c>
      <c r="D148" t="n">
        <v>57.42</v>
      </c>
      <c r="E148" t="n">
        <v>10</v>
      </c>
      <c r="F148" t="n">
        <v>10</v>
      </c>
      <c r="G148" t="n">
        <v>6</v>
      </c>
      <c r="H148" t="n">
        <v>1203371</v>
      </c>
      <c r="I148" t="n">
        <v>32.80495331</v>
      </c>
      <c r="J148" s="19" t="n">
        <v>46.89409786</v>
      </c>
      <c r="K148" t="n">
        <v>46.652408</v>
      </c>
      <c r="L148" s="19" t="n">
        <v>-4.59888235</v>
      </c>
      <c r="M148" t="n">
        <v>0.13951866</v>
      </c>
      <c r="N148" t="n">
        <v>42.34333333333333</v>
      </c>
      <c r="O148" t="n">
        <v>74.61</v>
      </c>
      <c r="P148" t="inlineStr">
        <is>
          <t>https://www.tradingview.com/chart/ZMYE714n/?symbol=PSX%3AAVN</t>
        </is>
      </c>
      <c r="Q148" t="inlineStr">
        <is>
          <t>https://www.tradingview.com/symbols/PSX-AVN/financials-overview/</t>
        </is>
      </c>
      <c r="R148" t="inlineStr">
        <is>
          <t>https://www.tradingview.com/symbols/PSX-AVN/technicals/</t>
        </is>
      </c>
    </row>
    <row r="149">
      <c r="A149" s="18" t="n">
        <v>45299.14119704861</v>
      </c>
      <c r="B149" t="inlineStr">
        <is>
          <t>BECO</t>
        </is>
      </c>
      <c r="C149" t="inlineStr">
        <is>
          <t>STRONG_SELL</t>
        </is>
      </c>
      <c r="D149" t="n">
        <v>6.98</v>
      </c>
      <c r="E149" t="n">
        <v>16</v>
      </c>
      <c r="F149" t="n">
        <v>10</v>
      </c>
      <c r="G149" t="n">
        <v>0</v>
      </c>
      <c r="H149" t="n">
        <v>1425000</v>
      </c>
      <c r="I149" t="n">
        <v>18.99454899</v>
      </c>
      <c r="J149" s="19" t="n">
        <v>34.67277403</v>
      </c>
      <c r="K149" t="n">
        <v>42.14503617</v>
      </c>
      <c r="L149" s="19" t="n">
        <v>-0.63376471</v>
      </c>
      <c r="M149" t="n">
        <v>-5.54803789</v>
      </c>
      <c r="N149" t="n">
        <v>5.929444446666667</v>
      </c>
      <c r="O149" t="n">
        <v>9.412777779999999</v>
      </c>
      <c r="P149" t="inlineStr">
        <is>
          <t>https://www.tradingview.com/chart/ZMYE714n/?symbol=PSX%3ABECO</t>
        </is>
      </c>
      <c r="Q149" t="inlineStr">
        <is>
          <t>https://www.tradingview.com/symbols/PSX-BECO/financials-overview/</t>
        </is>
      </c>
      <c r="R149" t="inlineStr">
        <is>
          <t>https://www.tradingview.com/symbols/PSX-BECO/technicals/</t>
        </is>
      </c>
    </row>
    <row r="150">
      <c r="A150" s="18" t="n">
        <v>45299.14119704861</v>
      </c>
      <c r="B150" t="inlineStr">
        <is>
          <t>BERG</t>
        </is>
      </c>
      <c r="C150" t="inlineStr">
        <is>
          <t>BUY</t>
        </is>
      </c>
      <c r="D150" t="n">
        <v>77.33</v>
      </c>
      <c r="E150" t="n">
        <v>4</v>
      </c>
      <c r="F150" t="n">
        <v>9</v>
      </c>
      <c r="G150" t="n">
        <v>13</v>
      </c>
      <c r="H150" t="n">
        <v>82000</v>
      </c>
      <c r="I150" t="n">
        <v>31.91862136</v>
      </c>
      <c r="J150" s="19" t="n">
        <v>51.09239189</v>
      </c>
      <c r="K150" t="n">
        <v>41.68826389</v>
      </c>
      <c r="L150" s="19" t="n">
        <v>-8.26832353</v>
      </c>
      <c r="M150" t="n">
        <v>7.37295196</v>
      </c>
      <c r="N150" t="n">
        <v>51.59666666666666</v>
      </c>
      <c r="O150" t="n">
        <v>104.58</v>
      </c>
      <c r="P150" t="inlineStr">
        <is>
          <t>https://www.tradingview.com/chart/ZMYE714n/?symbol=PSX%3ABERG</t>
        </is>
      </c>
      <c r="Q150" t="inlineStr">
        <is>
          <t>https://www.tradingview.com/symbols/PSX-BERG/financials-overview/</t>
        </is>
      </c>
      <c r="R150" t="inlineStr">
        <is>
          <t>https://www.tradingview.com/symbols/PSX-BERG/technicals/</t>
        </is>
      </c>
    </row>
    <row r="151">
      <c r="A151" s="18" t="n">
        <v>45299.14119704861</v>
      </c>
      <c r="B151" t="inlineStr">
        <is>
          <t>BGL</t>
        </is>
      </c>
      <c r="C151" t="inlineStr">
        <is>
          <t>SELL</t>
        </is>
      </c>
      <c r="D151" t="n">
        <v>10.14</v>
      </c>
      <c r="E151" t="n">
        <v>11</v>
      </c>
      <c r="F151" t="n">
        <v>10</v>
      </c>
      <c r="G151" t="n">
        <v>5</v>
      </c>
      <c r="H151" t="n">
        <v>245500</v>
      </c>
      <c r="I151" t="n">
        <v>23.77539112</v>
      </c>
      <c r="J151" s="19" t="n">
        <v>49.15410461</v>
      </c>
      <c r="K151" t="n">
        <v>46.75005403</v>
      </c>
      <c r="L151" s="19" t="n">
        <v>-0.80673529</v>
      </c>
      <c r="M151" t="n">
        <v>1.70511535</v>
      </c>
      <c r="N151" t="n">
        <v>7.605</v>
      </c>
      <c r="O151" t="n">
        <v>12.92166666666667</v>
      </c>
      <c r="P151" t="inlineStr">
        <is>
          <t>https://www.tradingview.com/chart/ZMYE714n/?symbol=PSX%3ABGL</t>
        </is>
      </c>
      <c r="Q151" t="inlineStr">
        <is>
          <t>https://www.tradingview.com/symbols/PSX-BGL/financials-overview/</t>
        </is>
      </c>
      <c r="R151" t="inlineStr">
        <is>
          <t>https://www.tradingview.com/symbols/PSX-BGL/technicals/</t>
        </is>
      </c>
    </row>
    <row r="152">
      <c r="A152" s="18" t="n">
        <v>45299.14119704861</v>
      </c>
      <c r="B152" t="inlineStr">
        <is>
          <t>BIFO</t>
        </is>
      </c>
      <c r="C152" t="inlineStr">
        <is>
          <t>BUY</t>
        </is>
      </c>
      <c r="D152" t="n">
        <v>122.12</v>
      </c>
      <c r="E152" t="n">
        <v>4</v>
      </c>
      <c r="F152" t="n">
        <v>9</v>
      </c>
      <c r="G152" t="n">
        <v>13</v>
      </c>
      <c r="H152" t="n">
        <v>91800</v>
      </c>
      <c r="I152" t="n">
        <v>34.77876179</v>
      </c>
      <c r="J152" s="19" t="n">
        <v>52.55594541</v>
      </c>
      <c r="K152" t="n">
        <v>48.44649999</v>
      </c>
      <c r="L152" s="19" t="n">
        <v>-3.28779412</v>
      </c>
      <c r="M152" t="n">
        <v>3.544175</v>
      </c>
      <c r="N152" t="n">
        <v>94.75444444666668</v>
      </c>
      <c r="O152" t="n">
        <v>155.2544444466667</v>
      </c>
      <c r="P152" t="inlineStr">
        <is>
          <t>https://www.tradingview.com/chart/ZMYE714n/?symbol=PSX%3ABIFO</t>
        </is>
      </c>
      <c r="Q152" t="inlineStr">
        <is>
          <t>https://www.tradingview.com/symbols/PSX-BIFO/financials-overview/</t>
        </is>
      </c>
      <c r="R152" t="inlineStr">
        <is>
          <t>https://www.tradingview.com/symbols/PSX-BIFO/technicals/</t>
        </is>
      </c>
    </row>
    <row r="153">
      <c r="A153" s="18" t="n">
        <v>45299.14119704861</v>
      </c>
      <c r="B153" t="inlineStr">
        <is>
          <t>BIPL</t>
        </is>
      </c>
      <c r="C153" t="inlineStr">
        <is>
          <t>BUY</t>
        </is>
      </c>
      <c r="D153" t="n">
        <v>21.32</v>
      </c>
      <c r="E153" t="n">
        <v>4</v>
      </c>
      <c r="F153" t="n">
        <v>10</v>
      </c>
      <c r="G153" t="n">
        <v>12</v>
      </c>
      <c r="H153" t="n">
        <v>2134029</v>
      </c>
      <c r="I153" t="n">
        <v>18.99809948</v>
      </c>
      <c r="J153" s="19" t="n">
        <v>52.22596095</v>
      </c>
      <c r="K153" t="n">
        <v>58.21852345</v>
      </c>
      <c r="L153" s="19" t="n">
        <v>-0.53126471</v>
      </c>
      <c r="M153" t="n">
        <v>-3.96396396</v>
      </c>
      <c r="N153" t="n">
        <v>17.49444444666667</v>
      </c>
      <c r="O153" t="n">
        <v>25.74444444666667</v>
      </c>
      <c r="P153" t="inlineStr">
        <is>
          <t>https://www.tradingview.com/chart/ZMYE714n/?symbol=PSX%3ABIPL</t>
        </is>
      </c>
      <c r="Q153" t="inlineStr">
        <is>
          <t>https://www.tradingview.com/symbols/PSX-BIPL/financials-overview/</t>
        </is>
      </c>
      <c r="R153" t="inlineStr">
        <is>
          <t>https://www.tradingview.com/symbols/PSX-BIPL/technicals/</t>
        </is>
      </c>
    </row>
    <row r="154">
      <c r="A154" s="18" t="n">
        <v>45299.14119704861</v>
      </c>
      <c r="B154" t="inlineStr">
        <is>
          <t>BNL</t>
        </is>
      </c>
      <c r="C154" t="inlineStr">
        <is>
          <t>SELL</t>
        </is>
      </c>
      <c r="D154" t="n">
        <v>14.64</v>
      </c>
      <c r="E154" t="n">
        <v>15</v>
      </c>
      <c r="F154" t="n">
        <v>10</v>
      </c>
      <c r="G154" t="n">
        <v>1</v>
      </c>
      <c r="H154" t="n">
        <v>87500</v>
      </c>
      <c r="I154" t="n">
        <v>22.95059618</v>
      </c>
      <c r="J154" s="19" t="n">
        <v>41.77213465</v>
      </c>
      <c r="K154" t="n">
        <v>42.37164328</v>
      </c>
      <c r="L154" s="19" t="n">
        <v>-0.94479412</v>
      </c>
      <c r="M154" t="n">
        <v>-0.47586676</v>
      </c>
      <c r="N154" t="n">
        <v>11.60555555333333</v>
      </c>
      <c r="O154" t="n">
        <v>19.61722222</v>
      </c>
      <c r="P154" t="inlineStr">
        <is>
          <t>https://www.tradingview.com/chart/ZMYE714n/?symbol=PSX%3ABNL</t>
        </is>
      </c>
      <c r="Q154" t="inlineStr">
        <is>
          <t>https://www.tradingview.com/symbols/PSX-BNL/financials-overview/</t>
        </is>
      </c>
      <c r="R154" t="inlineStr">
        <is>
          <t>https://www.tradingview.com/symbols/PSX-BNL/technicals/</t>
        </is>
      </c>
    </row>
    <row r="155">
      <c r="A155" s="18" t="n">
        <v>45299.14119704861</v>
      </c>
      <c r="B155" t="inlineStr">
        <is>
          <t>CEPB</t>
        </is>
      </c>
      <c r="C155" t="inlineStr">
        <is>
          <t>BUY</t>
        </is>
      </c>
      <c r="D155" t="n">
        <v>33.31</v>
      </c>
      <c r="E155" t="n">
        <v>6</v>
      </c>
      <c r="F155" t="n">
        <v>9</v>
      </c>
      <c r="G155" t="n">
        <v>11</v>
      </c>
      <c r="H155" t="n">
        <v>685500</v>
      </c>
      <c r="I155" t="n">
        <v>31.43193369</v>
      </c>
      <c r="J155" s="19" t="n">
        <v>49.50901141</v>
      </c>
      <c r="K155" t="n">
        <v>46.52146598</v>
      </c>
      <c r="L155" s="19" t="n">
        <v>-3.38811765</v>
      </c>
      <c r="M155" t="n">
        <v>2.3034398</v>
      </c>
      <c r="N155" t="n">
        <v>22.45222222</v>
      </c>
      <c r="O155" t="n">
        <v>44.43388888666667</v>
      </c>
      <c r="P155" t="inlineStr">
        <is>
          <t>https://www.tradingview.com/chart/ZMYE714n/?symbol=PSX%3ACEPB</t>
        </is>
      </c>
      <c r="Q155" t="inlineStr">
        <is>
          <t>https://www.tradingview.com/symbols/PSX-CEPB/financials-overview/</t>
        </is>
      </c>
      <c r="R155" t="inlineStr">
        <is>
          <t>https://www.tradingview.com/symbols/PSX-CEPB/technicals/</t>
        </is>
      </c>
    </row>
    <row r="156">
      <c r="A156" s="18" t="n">
        <v>45299.14119704861</v>
      </c>
      <c r="B156" t="inlineStr">
        <is>
          <t>CHCC</t>
        </is>
      </c>
      <c r="C156" t="inlineStr">
        <is>
          <t>BUY</t>
        </is>
      </c>
      <c r="D156" t="n">
        <v>168.14</v>
      </c>
      <c r="E156" t="n">
        <v>1</v>
      </c>
      <c r="F156" t="n">
        <v>10</v>
      </c>
      <c r="G156" t="n">
        <v>15</v>
      </c>
      <c r="H156" t="n">
        <v>326721</v>
      </c>
      <c r="I156" t="n">
        <v>34.18514459</v>
      </c>
      <c r="J156" s="19" t="n">
        <v>61.23758043</v>
      </c>
      <c r="K156" t="n">
        <v>55.599041</v>
      </c>
      <c r="L156" s="19" t="n">
        <v>-1.21382353</v>
      </c>
      <c r="M156" t="n">
        <v>3.16603264</v>
      </c>
      <c r="N156" t="n">
        <v>138.725</v>
      </c>
      <c r="O156" t="n">
        <v>184.98</v>
      </c>
      <c r="P156" t="inlineStr">
        <is>
          <t>https://www.tradingview.com/chart/ZMYE714n/?symbol=PSX%3ACHCC</t>
        </is>
      </c>
      <c r="Q156" t="inlineStr">
        <is>
          <t>https://www.tradingview.com/symbols/PSX-CHCC/financials-overview/</t>
        </is>
      </c>
      <c r="R156" t="inlineStr">
        <is>
          <t>https://www.tradingview.com/symbols/PSX-CHCC/technicals/</t>
        </is>
      </c>
    </row>
    <row r="157">
      <c r="A157" s="18" t="n">
        <v>45299.14119704861</v>
      </c>
      <c r="B157" t="inlineStr">
        <is>
          <t>CLOV</t>
        </is>
      </c>
      <c r="C157" t="inlineStr">
        <is>
          <t>BUY</t>
        </is>
      </c>
      <c r="D157" t="n">
        <v>24.97</v>
      </c>
      <c r="E157" t="n">
        <v>6</v>
      </c>
      <c r="F157" t="n">
        <v>9</v>
      </c>
      <c r="G157" t="n">
        <v>11</v>
      </c>
      <c r="H157" t="n">
        <v>202500</v>
      </c>
      <c r="I157" t="n">
        <v>42.86886236</v>
      </c>
      <c r="J157" s="19" t="n">
        <v>52.18269996</v>
      </c>
      <c r="K157" t="n">
        <v>46.91216708</v>
      </c>
      <c r="L157" s="19" t="n">
        <v>0.0835</v>
      </c>
      <c r="M157" t="n">
        <v>6.30055343</v>
      </c>
      <c r="N157" t="n">
        <v>15.14833333333333</v>
      </c>
      <c r="O157" t="n">
        <v>36.69</v>
      </c>
      <c r="P157" t="inlineStr">
        <is>
          <t>https://www.tradingview.com/chart/ZMYE714n/?symbol=PSX%3ACLOV</t>
        </is>
      </c>
      <c r="Q157" t="inlineStr">
        <is>
          <t>https://www.tradingview.com/symbols/PSX-CLOV/financials-overview/</t>
        </is>
      </c>
      <c r="R157" t="inlineStr">
        <is>
          <t>https://www.tradingview.com/symbols/PSX-CLOV/technicals/</t>
        </is>
      </c>
    </row>
    <row r="158">
      <c r="A158" s="18" t="n">
        <v>45299.14119704861</v>
      </c>
      <c r="B158" t="inlineStr">
        <is>
          <t>CPHL</t>
        </is>
      </c>
      <c r="C158" t="inlineStr">
        <is>
          <t>NEUTRAL</t>
        </is>
      </c>
      <c r="D158" t="n">
        <v>24.76</v>
      </c>
      <c r="E158" t="n">
        <v>8</v>
      </c>
      <c r="F158" t="n">
        <v>9</v>
      </c>
      <c r="G158" t="n">
        <v>9</v>
      </c>
      <c r="H158" t="n">
        <v>4251090</v>
      </c>
      <c r="I158" t="n">
        <v>22.67398792</v>
      </c>
      <c r="J158" s="19" t="n">
        <v>48.34857555</v>
      </c>
      <c r="K158" t="n">
        <v>41.24921165</v>
      </c>
      <c r="L158" s="19" t="n">
        <v>-2.54032353</v>
      </c>
      <c r="M158" t="n">
        <v>4.29654591</v>
      </c>
      <c r="N158" t="n">
        <v>18.79611111333334</v>
      </c>
      <c r="O158" t="n">
        <v>30.43777778</v>
      </c>
      <c r="P158" t="inlineStr">
        <is>
          <t>https://www.tradingview.com/chart/ZMYE714n/?symbol=PSX%3ACPHL</t>
        </is>
      </c>
      <c r="Q158" t="inlineStr">
        <is>
          <t>https://www.tradingview.com/symbols/PSX-CPHL/financials-overview/</t>
        </is>
      </c>
      <c r="R158" t="inlineStr">
        <is>
          <t>https://www.tradingview.com/symbols/PSX-CPHL/technicals/</t>
        </is>
      </c>
    </row>
    <row r="159">
      <c r="A159" s="18" t="n">
        <v>45299.14119704861</v>
      </c>
      <c r="B159" t="inlineStr">
        <is>
          <t>CRTM</t>
        </is>
      </c>
      <c r="C159" t="inlineStr">
        <is>
          <t>NEUTRAL</t>
        </is>
      </c>
      <c r="D159" t="n">
        <v>15.05</v>
      </c>
      <c r="E159" t="n">
        <v>9</v>
      </c>
      <c r="F159" t="n">
        <v>10</v>
      </c>
      <c r="G159" t="n">
        <v>7</v>
      </c>
      <c r="H159" t="n">
        <v>63500</v>
      </c>
      <c r="I159" t="n">
        <v>25.51549622</v>
      </c>
      <c r="J159" s="19" t="n">
        <v>44.77274922</v>
      </c>
      <c r="K159" t="n">
        <v>46.23777963</v>
      </c>
      <c r="L159" s="19" t="n">
        <v>-0.72676471</v>
      </c>
      <c r="M159" t="n">
        <v>-1.18187787</v>
      </c>
      <c r="N159" t="n">
        <v>12.76722222</v>
      </c>
      <c r="O159" t="n">
        <v>18.94555555333334</v>
      </c>
      <c r="P159" t="inlineStr">
        <is>
          <t>https://www.tradingview.com/chart/ZMYE714n/?symbol=PSX%3ACRTM</t>
        </is>
      </c>
      <c r="Q159" t="inlineStr">
        <is>
          <t>https://www.tradingview.com/symbols/PSX-CRTM/financials-overview/</t>
        </is>
      </c>
      <c r="R159" t="inlineStr">
        <is>
          <t>https://www.tradingview.com/symbols/PSX-CRTM/technicals/</t>
        </is>
      </c>
    </row>
    <row r="160">
      <c r="A160" s="18" t="n">
        <v>45299.14119704861</v>
      </c>
      <c r="B160" t="inlineStr">
        <is>
          <t>CSAP</t>
        </is>
      </c>
      <c r="C160" t="inlineStr">
        <is>
          <t>NEUTRAL</t>
        </is>
      </c>
      <c r="D160" t="n">
        <v>44.03</v>
      </c>
      <c r="E160" t="n">
        <v>9</v>
      </c>
      <c r="F160" t="n">
        <v>9</v>
      </c>
      <c r="G160" t="n">
        <v>8</v>
      </c>
      <c r="H160" t="n">
        <v>125500</v>
      </c>
      <c r="I160" t="n">
        <v>30.7221615</v>
      </c>
      <c r="J160" s="19" t="n">
        <v>50.49802444</v>
      </c>
      <c r="K160" t="n">
        <v>60.06835335</v>
      </c>
      <c r="L160" s="19" t="n">
        <v>-1.00738235</v>
      </c>
      <c r="M160" t="n">
        <v>-7.5582616</v>
      </c>
      <c r="N160" t="n">
        <v>35.51777778</v>
      </c>
      <c r="O160" t="n">
        <v>56.76611111333333</v>
      </c>
      <c r="P160" t="inlineStr">
        <is>
          <t>https://www.tradingview.com/chart/ZMYE714n/?symbol=PSX%3ACSAP</t>
        </is>
      </c>
      <c r="Q160" t="inlineStr">
        <is>
          <t>https://www.tradingview.com/symbols/PSX-CSAP/financials-overview/</t>
        </is>
      </c>
      <c r="R160" t="inlineStr">
        <is>
          <t>https://www.tradingview.com/symbols/PSX-CSAP/technicals/</t>
        </is>
      </c>
    </row>
    <row r="161">
      <c r="A161" s="18" t="n">
        <v>45299.14119704861</v>
      </c>
      <c r="B161" t="inlineStr">
        <is>
          <t>CTM</t>
        </is>
      </c>
      <c r="C161" t="inlineStr">
        <is>
          <t>BUY</t>
        </is>
      </c>
      <c r="D161" t="n">
        <v>3.35</v>
      </c>
      <c r="E161" t="n">
        <v>2</v>
      </c>
      <c r="F161" t="n">
        <v>10</v>
      </c>
      <c r="G161" t="n">
        <v>14</v>
      </c>
      <c r="H161" t="n">
        <v>187000</v>
      </c>
      <c r="I161" t="n">
        <v>13.36740214</v>
      </c>
      <c r="J161" s="19" t="n">
        <v>55.46408051</v>
      </c>
      <c r="K161" t="n">
        <v>53.20151123</v>
      </c>
      <c r="L161" s="19" t="n">
        <v>0.1415</v>
      </c>
      <c r="M161" t="n">
        <v>2.44648318</v>
      </c>
      <c r="N161" t="n">
        <v>1.90722222</v>
      </c>
      <c r="O161" t="n">
        <v>4.803888886666666</v>
      </c>
      <c r="P161" t="inlineStr">
        <is>
          <t>https://www.tradingview.com/chart/ZMYE714n/?symbol=PSX%3ACTM</t>
        </is>
      </c>
      <c r="Q161" t="inlineStr">
        <is>
          <t>https://www.tradingview.com/symbols/PSX-CTM/financials-overview/</t>
        </is>
      </c>
      <c r="R161" t="inlineStr">
        <is>
          <t>https://www.tradingview.com/symbols/PSX-CTM/technicals/</t>
        </is>
      </c>
    </row>
    <row r="162">
      <c r="A162" s="18" t="n">
        <v>45299.14119704861</v>
      </c>
      <c r="B162" t="inlineStr">
        <is>
          <t>DAWH</t>
        </is>
      </c>
      <c r="C162" t="inlineStr">
        <is>
          <t>SELL</t>
        </is>
      </c>
      <c r="D162" t="n">
        <v>110.26</v>
      </c>
      <c r="E162" t="n">
        <v>12</v>
      </c>
      <c r="F162" t="n">
        <v>9</v>
      </c>
      <c r="G162" t="n">
        <v>5</v>
      </c>
      <c r="H162" t="n">
        <v>93100</v>
      </c>
      <c r="I162" t="n">
        <v>39.7744585</v>
      </c>
      <c r="J162" s="19" t="n">
        <v>36.06616325</v>
      </c>
      <c r="K162" t="n">
        <v>29.82573331</v>
      </c>
      <c r="L162" s="19" t="n">
        <v>-13.165</v>
      </c>
      <c r="M162" t="n">
        <v>2.43403939</v>
      </c>
      <c r="N162" t="n">
        <v>86.78888888666667</v>
      </c>
      <c r="O162" t="n">
        <v>145.4188888866667</v>
      </c>
      <c r="P162" t="inlineStr">
        <is>
          <t>https://www.tradingview.com/chart/ZMYE714n/?symbol=PSX%3ADAWH</t>
        </is>
      </c>
      <c r="Q162" t="inlineStr">
        <is>
          <t>https://www.tradingview.com/symbols/PSX-DAWH/financials-overview/</t>
        </is>
      </c>
      <c r="R162" t="inlineStr">
        <is>
          <t>https://www.tradingview.com/symbols/PSX-DAWH/technicals/</t>
        </is>
      </c>
    </row>
    <row r="163">
      <c r="A163" s="18" t="n">
        <v>45299.14119704861</v>
      </c>
      <c r="B163" t="inlineStr">
        <is>
          <t>DCL</t>
        </is>
      </c>
      <c r="C163" t="inlineStr">
        <is>
          <t>SELL</t>
        </is>
      </c>
      <c r="D163" t="n">
        <v>6.37</v>
      </c>
      <c r="E163" t="n">
        <v>11</v>
      </c>
      <c r="F163" t="n">
        <v>10</v>
      </c>
      <c r="G163" t="n">
        <v>5</v>
      </c>
      <c r="H163" t="n">
        <v>1131000</v>
      </c>
      <c r="I163" t="n">
        <v>33.76961465</v>
      </c>
      <c r="J163" s="19" t="n">
        <v>44.6029338</v>
      </c>
      <c r="K163" t="n">
        <v>40.53032062</v>
      </c>
      <c r="L163" s="19" t="n">
        <v>-1.17294118</v>
      </c>
      <c r="M163" t="n">
        <v>4.08496732</v>
      </c>
      <c r="N163" t="n">
        <v>3.846666666666667</v>
      </c>
      <c r="O163" t="n">
        <v>9.255000000000001</v>
      </c>
      <c r="P163" t="inlineStr">
        <is>
          <t>https://www.tradingview.com/chart/ZMYE714n/?symbol=PSX%3ADCL</t>
        </is>
      </c>
      <c r="Q163" t="inlineStr">
        <is>
          <t>https://www.tradingview.com/symbols/PSX-DCL/financials-overview/</t>
        </is>
      </c>
      <c r="R163" t="inlineStr">
        <is>
          <t>https://www.tradingview.com/symbols/PSX-DCL/technicals/</t>
        </is>
      </c>
    </row>
    <row r="164">
      <c r="A164" s="18" t="n">
        <v>45299.14119704861</v>
      </c>
      <c r="B164" t="inlineStr">
        <is>
          <t>DFSM</t>
        </is>
      </c>
      <c r="C164" t="inlineStr">
        <is>
          <t>BUY</t>
        </is>
      </c>
      <c r="D164" t="n">
        <v>3.38</v>
      </c>
      <c r="E164" t="n">
        <v>2</v>
      </c>
      <c r="F164" t="n">
        <v>10</v>
      </c>
      <c r="G164" t="n">
        <v>14</v>
      </c>
      <c r="H164" t="n">
        <v>168500</v>
      </c>
      <c r="I164" t="n">
        <v>26.47331523</v>
      </c>
      <c r="J164" s="19" t="n">
        <v>56.19768553</v>
      </c>
      <c r="K164" t="n">
        <v>48.83257272</v>
      </c>
      <c r="L164" s="19" t="n">
        <v>-0.01276471</v>
      </c>
      <c r="M164" t="n">
        <v>10.09771987</v>
      </c>
      <c r="N164" t="n">
        <v>1.951666666666666</v>
      </c>
      <c r="O164" t="n">
        <v>4.628333333333333</v>
      </c>
      <c r="P164" t="inlineStr">
        <is>
          <t>https://www.tradingview.com/chart/ZMYE714n/?symbol=PSX%3ADFSM</t>
        </is>
      </c>
      <c r="Q164" t="inlineStr">
        <is>
          <t>https://www.tradingview.com/symbols/PSX-DFSM/financials-overview/</t>
        </is>
      </c>
      <c r="R164" t="inlineStr">
        <is>
          <t>https://www.tradingview.com/symbols/PSX-DFSM/technicals/</t>
        </is>
      </c>
    </row>
    <row r="165">
      <c r="A165" s="18" t="n">
        <v>45299.14119704861</v>
      </c>
      <c r="B165" t="inlineStr">
        <is>
          <t>DGKC</t>
        </is>
      </c>
      <c r="C165" t="inlineStr">
        <is>
          <t>BUY</t>
        </is>
      </c>
      <c r="D165" t="n">
        <v>81.19</v>
      </c>
      <c r="E165" t="n">
        <v>1</v>
      </c>
      <c r="F165" t="n">
        <v>10</v>
      </c>
      <c r="G165" t="n">
        <v>15</v>
      </c>
      <c r="H165" t="n">
        <v>3585886</v>
      </c>
      <c r="I165" t="n">
        <v>36.75919545</v>
      </c>
      <c r="J165" s="19" t="n">
        <v>62.45945554</v>
      </c>
      <c r="K165" t="n">
        <v>57.08266884</v>
      </c>
      <c r="L165" s="19" t="n">
        <v>0.96011765</v>
      </c>
      <c r="M165" t="n">
        <v>4.89664083</v>
      </c>
      <c r="N165" t="n">
        <v>60.31944444666667</v>
      </c>
      <c r="O165" t="n">
        <v>92.49444444666666</v>
      </c>
      <c r="P165" t="inlineStr">
        <is>
          <t>https://www.tradingview.com/chart/ZMYE714n/?symbol=PSX%3ADGKC</t>
        </is>
      </c>
      <c r="Q165" t="inlineStr">
        <is>
          <t>https://www.tradingview.com/symbols/PSX-DGKC/financials-overview/</t>
        </is>
      </c>
      <c r="R165" t="inlineStr">
        <is>
          <t>https://www.tradingview.com/symbols/PSX-DGKC/technicals/</t>
        </is>
      </c>
    </row>
    <row r="166">
      <c r="A166" s="18" t="n">
        <v>45299.14119704861</v>
      </c>
      <c r="B166" t="inlineStr">
        <is>
          <t>DOL</t>
        </is>
      </c>
      <c r="C166" t="inlineStr">
        <is>
          <t>STRONG_BUY</t>
        </is>
      </c>
      <c r="D166" t="n">
        <v>25.49</v>
      </c>
      <c r="E166" t="n">
        <v>1</v>
      </c>
      <c r="F166" t="n">
        <v>9</v>
      </c>
      <c r="G166" t="n">
        <v>16</v>
      </c>
      <c r="H166" t="n">
        <v>1826500</v>
      </c>
      <c r="I166" t="n">
        <v>29.96671087</v>
      </c>
      <c r="J166" s="19" t="n">
        <v>60.78819148</v>
      </c>
      <c r="K166" t="n">
        <v>38.95780135</v>
      </c>
      <c r="L166" s="19" t="n">
        <v>-1.14067647</v>
      </c>
      <c r="M166" t="n">
        <v>12.78761062</v>
      </c>
      <c r="N166" t="n">
        <v>19.55055555333333</v>
      </c>
      <c r="O166" t="n">
        <v>27.59888888666667</v>
      </c>
      <c r="P166" t="inlineStr">
        <is>
          <t>https://www.tradingview.com/chart/ZMYE714n/?symbol=PSX%3ADOL</t>
        </is>
      </c>
      <c r="Q166" t="inlineStr">
        <is>
          <t>https://www.tradingview.com/symbols/PSX-DOL/financials-overview/</t>
        </is>
      </c>
      <c r="R166" t="inlineStr">
        <is>
          <t>https://www.tradingview.com/symbols/PSX-DOL/technicals/</t>
        </is>
      </c>
    </row>
    <row r="167">
      <c r="A167" s="18" t="n">
        <v>45299.14119704861</v>
      </c>
      <c r="B167" t="inlineStr">
        <is>
          <t>EFERT</t>
        </is>
      </c>
      <c r="C167" t="inlineStr">
        <is>
          <t>BUY</t>
        </is>
      </c>
      <c r="D167" t="n">
        <v>117.35</v>
      </c>
      <c r="E167" t="n">
        <v>1</v>
      </c>
      <c r="F167" t="n">
        <v>10</v>
      </c>
      <c r="G167" t="n">
        <v>15</v>
      </c>
      <c r="H167" t="n">
        <v>989507</v>
      </c>
      <c r="I167" t="n">
        <v>36.06383217</v>
      </c>
      <c r="J167" s="19" t="n">
        <v>69.28454824000001</v>
      </c>
      <c r="K167" t="n">
        <v>63.17018815</v>
      </c>
      <c r="L167" s="19" t="n">
        <v>5.45373529</v>
      </c>
      <c r="M167" t="n">
        <v>4.56206006</v>
      </c>
      <c r="N167" t="n">
        <v>95.24722222000001</v>
      </c>
      <c r="O167" t="n">
        <v>123.62722222</v>
      </c>
      <c r="P167" t="inlineStr">
        <is>
          <t>https://www.tradingview.com/chart/ZMYE714n/?symbol=PSX%3AEFERT</t>
        </is>
      </c>
      <c r="Q167" t="inlineStr">
        <is>
          <t>https://www.tradingview.com/symbols/PSX-EFERT/financials-overview/</t>
        </is>
      </c>
      <c r="R167" t="inlineStr">
        <is>
          <t>https://www.tradingview.com/symbols/PSX-EFERT/technicals/</t>
        </is>
      </c>
    </row>
    <row r="168">
      <c r="A168" s="18" t="n">
        <v>45299.14119704861</v>
      </c>
      <c r="B168" t="inlineStr">
        <is>
          <t>ENGRO</t>
        </is>
      </c>
      <c r="C168" t="inlineStr">
        <is>
          <t>NEUTRAL</t>
        </is>
      </c>
      <c r="D168" t="n">
        <v>296.11</v>
      </c>
      <c r="E168" t="n">
        <v>9</v>
      </c>
      <c r="F168" t="n">
        <v>9</v>
      </c>
      <c r="G168" t="n">
        <v>8</v>
      </c>
      <c r="H168" t="n">
        <v>287334</v>
      </c>
      <c r="I168" t="n">
        <v>28.82691846</v>
      </c>
      <c r="J168" s="19" t="n">
        <v>46.71810536</v>
      </c>
      <c r="K168" t="n">
        <v>45.52846938</v>
      </c>
      <c r="L168" s="19" t="n">
        <v>-8.76814706</v>
      </c>
      <c r="M168" t="n">
        <v>0.4069038</v>
      </c>
      <c r="N168" t="n">
        <v>260.1438888866667</v>
      </c>
      <c r="O168" t="n">
        <v>344.0005555533333</v>
      </c>
      <c r="P168" t="inlineStr">
        <is>
          <t>https://www.tradingview.com/chart/ZMYE714n/?symbol=PSX%3AENGRO</t>
        </is>
      </c>
      <c r="Q168" t="inlineStr">
        <is>
          <t>https://www.tradingview.com/symbols/PSX-ENGRO/financials-overview/</t>
        </is>
      </c>
      <c r="R168" t="inlineStr">
        <is>
          <t>https://www.tradingview.com/symbols/PSX-ENGRO/technicals/</t>
        </is>
      </c>
    </row>
    <row r="169">
      <c r="A169" s="18" t="n">
        <v>45299.14119704861</v>
      </c>
      <c r="B169" t="inlineStr">
        <is>
          <t>EPCL</t>
        </is>
      </c>
      <c r="C169" t="inlineStr">
        <is>
          <t>BUY</t>
        </is>
      </c>
      <c r="D169" t="n">
        <v>47.69</v>
      </c>
      <c r="E169" t="n">
        <v>3</v>
      </c>
      <c r="F169" t="n">
        <v>9</v>
      </c>
      <c r="G169" t="n">
        <v>14</v>
      </c>
      <c r="H169" t="n">
        <v>2908047</v>
      </c>
      <c r="I169" t="n">
        <v>25.08557949</v>
      </c>
      <c r="J169" s="19" t="n">
        <v>55.55154038</v>
      </c>
      <c r="K169" t="n">
        <v>51.40245842</v>
      </c>
      <c r="L169" s="19" t="n">
        <v>-1.12335294</v>
      </c>
      <c r="M169" t="n">
        <v>2.36102168</v>
      </c>
      <c r="N169" t="n">
        <v>38.68222222</v>
      </c>
      <c r="O169" t="n">
        <v>55.86055555333333</v>
      </c>
      <c r="P169" t="inlineStr">
        <is>
          <t>https://www.tradingview.com/chart/ZMYE714n/?symbol=PSX%3AEPCL</t>
        </is>
      </c>
      <c r="Q169" t="inlineStr">
        <is>
          <t>https://www.tradingview.com/symbols/PSX-EPCL/financials-overview/</t>
        </is>
      </c>
      <c r="R169" t="inlineStr">
        <is>
          <t>https://www.tradingview.com/symbols/PSX-EPCL/technicals/</t>
        </is>
      </c>
    </row>
    <row r="170">
      <c r="A170" s="18" t="n">
        <v>45299.14119704861</v>
      </c>
      <c r="B170" t="inlineStr">
        <is>
          <t>EXIDE</t>
        </is>
      </c>
      <c r="C170" t="inlineStr">
        <is>
          <t>STRONG_BUY</t>
        </is>
      </c>
      <c r="D170" t="n">
        <v>416.24</v>
      </c>
      <c r="E170" t="n">
        <v>1</v>
      </c>
      <c r="F170" t="n">
        <v>9</v>
      </c>
      <c r="G170" t="n">
        <v>16</v>
      </c>
      <c r="H170" t="n">
        <v>111000</v>
      </c>
      <c r="I170" t="n">
        <v>23.03892663</v>
      </c>
      <c r="J170" s="19" t="n">
        <v>60.66393968</v>
      </c>
      <c r="K170" t="n">
        <v>46.97967806</v>
      </c>
      <c r="L170" s="19" t="n">
        <v>-8.73591176</v>
      </c>
      <c r="M170" t="n">
        <v>9.508024199999999</v>
      </c>
      <c r="N170" t="n">
        <v>333.5944444466666</v>
      </c>
      <c r="O170" t="n">
        <v>443.5944444466666</v>
      </c>
      <c r="P170" t="inlineStr">
        <is>
          <t>https://www.tradingview.com/chart/ZMYE714n/?symbol=PSX%3AEXIDE</t>
        </is>
      </c>
      <c r="Q170" t="inlineStr">
        <is>
          <t>https://www.tradingview.com/symbols/PSX-EXIDE/financials-overview/</t>
        </is>
      </c>
      <c r="R170" t="inlineStr">
        <is>
          <t>https://www.tradingview.com/symbols/PSX-EXIDE/technicals/</t>
        </is>
      </c>
    </row>
    <row r="171">
      <c r="A171" s="18" t="n">
        <v>45299.14119704861</v>
      </c>
      <c r="B171" t="inlineStr">
        <is>
          <t>FABL</t>
        </is>
      </c>
      <c r="C171" t="inlineStr">
        <is>
          <t>BUY</t>
        </is>
      </c>
      <c r="D171" t="n">
        <v>33.35</v>
      </c>
      <c r="E171" t="n">
        <v>1</v>
      </c>
      <c r="F171" t="n">
        <v>10</v>
      </c>
      <c r="G171" t="n">
        <v>15</v>
      </c>
      <c r="H171" t="n">
        <v>1097822</v>
      </c>
      <c r="I171" t="n">
        <v>30.3209188</v>
      </c>
      <c r="J171" s="19" t="n">
        <v>65.02181525</v>
      </c>
      <c r="K171" t="n">
        <v>61.99508581</v>
      </c>
      <c r="L171" s="19" t="n">
        <v>2.26744118</v>
      </c>
      <c r="M171" t="n">
        <v>2.36341314</v>
      </c>
      <c r="N171" t="n">
        <v>24.72722222</v>
      </c>
      <c r="O171" t="n">
        <v>38.34888888666668</v>
      </c>
      <c r="P171" t="inlineStr">
        <is>
          <t>https://www.tradingview.com/chart/ZMYE714n/?symbol=PSX%3AFABL</t>
        </is>
      </c>
      <c r="Q171" t="inlineStr">
        <is>
          <t>https://www.tradingview.com/symbols/PSX-FABL/financials-overview/</t>
        </is>
      </c>
      <c r="R171" t="inlineStr">
        <is>
          <t>https://www.tradingview.com/symbols/PSX-FABL/technicals/</t>
        </is>
      </c>
    </row>
    <row r="172">
      <c r="A172" s="18" t="n">
        <v>45299.14119704861</v>
      </c>
      <c r="B172" t="inlineStr">
        <is>
          <t>FATIMA</t>
        </is>
      </c>
      <c r="C172" t="inlineStr">
        <is>
          <t>STRONG_BUY</t>
        </is>
      </c>
      <c r="D172" t="n">
        <v>35.96</v>
      </c>
      <c r="E172" t="n">
        <v>0</v>
      </c>
      <c r="F172" t="n">
        <v>9</v>
      </c>
      <c r="G172" t="n">
        <v>17</v>
      </c>
      <c r="H172" t="n">
        <v>69822</v>
      </c>
      <c r="I172" t="n">
        <v>24.30271989</v>
      </c>
      <c r="J172" s="19" t="n">
        <v>63.67707939</v>
      </c>
      <c r="K172" t="n">
        <v>61.03898751</v>
      </c>
      <c r="L172" s="19" t="n">
        <v>0.72138235</v>
      </c>
      <c r="M172" t="n">
        <v>1.32431671</v>
      </c>
      <c r="N172" t="n">
        <v>30.72944444666667</v>
      </c>
      <c r="O172" t="n">
        <v>39.34611111333334</v>
      </c>
      <c r="P172" t="inlineStr">
        <is>
          <t>https://www.tradingview.com/chart/ZMYE714n/?symbol=PSX%3AFATIMA</t>
        </is>
      </c>
      <c r="Q172" t="inlineStr">
        <is>
          <t>https://www.tradingview.com/symbols/PSX-FATIMA/financials-overview/</t>
        </is>
      </c>
      <c r="R172" t="inlineStr">
        <is>
          <t>https://www.tradingview.com/symbols/PSX-FATIMA/technicals/</t>
        </is>
      </c>
    </row>
    <row r="173">
      <c r="A173" s="18" t="n">
        <v>45299.14119704861</v>
      </c>
      <c r="B173" t="inlineStr">
        <is>
          <t>FCCL</t>
        </is>
      </c>
      <c r="C173" t="inlineStr">
        <is>
          <t>STRONG_BUY</t>
        </is>
      </c>
      <c r="D173" t="n">
        <v>19.9</v>
      </c>
      <c r="E173" t="n">
        <v>1</v>
      </c>
      <c r="F173" t="n">
        <v>9</v>
      </c>
      <c r="G173" t="n">
        <v>16</v>
      </c>
      <c r="H173" t="n">
        <v>11359000</v>
      </c>
      <c r="I173" t="n">
        <v>37.73654033</v>
      </c>
      <c r="J173" s="19" t="n">
        <v>61.84022931</v>
      </c>
      <c r="K173" t="n">
        <v>55.68507052</v>
      </c>
      <c r="L173" s="19" t="n">
        <v>0.09941176</v>
      </c>
      <c r="M173" t="n">
        <v>5.17970402</v>
      </c>
      <c r="N173" t="n">
        <v>14.72777778</v>
      </c>
      <c r="O173" t="n">
        <v>23.10611111333334</v>
      </c>
      <c r="P173" t="inlineStr">
        <is>
          <t>https://www.tradingview.com/chart/ZMYE714n/?symbol=PSX%3AFCCL</t>
        </is>
      </c>
      <c r="Q173" t="inlineStr">
        <is>
          <t>https://www.tradingview.com/symbols/PSX-FCCL/financials-overview/</t>
        </is>
      </c>
      <c r="R173" t="inlineStr">
        <is>
          <t>https://www.tradingview.com/symbols/PSX-FCCL/technicals/</t>
        </is>
      </c>
    </row>
    <row r="174">
      <c r="A174" s="18" t="n">
        <v>45299.14119704861</v>
      </c>
      <c r="B174" t="inlineStr">
        <is>
          <t>FCEPL</t>
        </is>
      </c>
      <c r="C174" t="inlineStr">
        <is>
          <t>NEUTRAL</t>
        </is>
      </c>
      <c r="D174" t="n">
        <v>81.87</v>
      </c>
      <c r="E174" t="n">
        <v>9</v>
      </c>
      <c r="F174" t="n">
        <v>9</v>
      </c>
      <c r="G174" t="n">
        <v>8</v>
      </c>
      <c r="H174" t="n">
        <v>274392</v>
      </c>
      <c r="I174" t="n">
        <v>32.77349779</v>
      </c>
      <c r="J174" s="19" t="n">
        <v>48.3106418</v>
      </c>
      <c r="K174" t="n">
        <v>48.3106418</v>
      </c>
      <c r="L174" s="19" t="n">
        <v>-2.38226471</v>
      </c>
      <c r="M174" t="n">
        <v>0</v>
      </c>
      <c r="N174" t="n">
        <v>60.57277778</v>
      </c>
      <c r="O174" t="n">
        <v>113.7211111133333</v>
      </c>
      <c r="P174" t="inlineStr">
        <is>
          <t>https://www.tradingview.com/chart/ZMYE714n/?symbol=PSX%3AFCEPL</t>
        </is>
      </c>
      <c r="Q174" t="inlineStr">
        <is>
          <t>https://www.tradingview.com/symbols/PSX-FCEPL/financials-overview/</t>
        </is>
      </c>
      <c r="R174" t="inlineStr">
        <is>
          <t>https://www.tradingview.com/symbols/PSX-FCEPL/technicals/</t>
        </is>
      </c>
    </row>
    <row r="175">
      <c r="A175" s="18" t="n">
        <v>45299.14119704861</v>
      </c>
      <c r="B175" t="inlineStr">
        <is>
          <t>FECTC</t>
        </is>
      </c>
      <c r="C175" t="inlineStr">
        <is>
          <t>STRONG_BUY</t>
        </is>
      </c>
      <c r="D175" t="n">
        <v>46.64</v>
      </c>
      <c r="E175" t="n">
        <v>1</v>
      </c>
      <c r="F175" t="n">
        <v>8</v>
      </c>
      <c r="G175" t="n">
        <v>17</v>
      </c>
      <c r="H175" t="n">
        <v>275500</v>
      </c>
      <c r="I175" t="n">
        <v>48.02240146</v>
      </c>
      <c r="J175" s="19" t="n">
        <v>68.61075329000001</v>
      </c>
      <c r="K175" t="n">
        <v>59.18740923</v>
      </c>
      <c r="L175" s="19" t="n">
        <v>4.33570588</v>
      </c>
      <c r="M175" t="n">
        <v>16.42536196</v>
      </c>
      <c r="N175" t="n">
        <v>25.074000002</v>
      </c>
      <c r="O175" t="n">
        <v>59.42611111333334</v>
      </c>
      <c r="P175" t="inlineStr">
        <is>
          <t>https://www.tradingview.com/chart/ZMYE714n/?symbol=PSX%3AFECTC</t>
        </is>
      </c>
      <c r="Q175" t="inlineStr">
        <is>
          <t>https://www.tradingview.com/symbols/PSX-FECTC/financials-overview/</t>
        </is>
      </c>
      <c r="R175" t="inlineStr">
        <is>
          <t>https://www.tradingview.com/symbols/PSX-FECTC/technicals/</t>
        </is>
      </c>
    </row>
    <row r="176">
      <c r="A176" s="18" t="n">
        <v>45299.14119704861</v>
      </c>
      <c r="B176" t="inlineStr">
        <is>
          <t>FEROZ</t>
        </is>
      </c>
      <c r="C176" t="inlineStr">
        <is>
          <t>BUY</t>
        </is>
      </c>
      <c r="D176" t="n">
        <v>235.07</v>
      </c>
      <c r="E176" t="n">
        <v>1</v>
      </c>
      <c r="F176" t="n">
        <v>10</v>
      </c>
      <c r="G176" t="n">
        <v>15</v>
      </c>
      <c r="H176" t="n">
        <v>502000</v>
      </c>
      <c r="I176" t="n">
        <v>28.33253733</v>
      </c>
      <c r="J176" s="19" t="n">
        <v>63.05208789</v>
      </c>
      <c r="K176" t="n">
        <v>55.39586393</v>
      </c>
      <c r="L176" s="19" t="n">
        <v>-7.80511765</v>
      </c>
      <c r="M176" t="n">
        <v>6.54006526</v>
      </c>
      <c r="N176" t="n">
        <v>174.4216666666667</v>
      </c>
      <c r="O176" t="n">
        <v>256.9033333333333</v>
      </c>
      <c r="P176" t="inlineStr">
        <is>
          <t>https://www.tradingview.com/chart/ZMYE714n/?symbol=PSX%3AFEROZ</t>
        </is>
      </c>
      <c r="Q176" t="inlineStr">
        <is>
          <t>https://www.tradingview.com/symbols/PSX-FEROZ/financials-overview/</t>
        </is>
      </c>
      <c r="R176" t="inlineStr">
        <is>
          <t>https://www.tradingview.com/symbols/PSX-FEROZ/technicals/</t>
        </is>
      </c>
    </row>
    <row r="177">
      <c r="A177" s="18" t="n">
        <v>45299.14119704861</v>
      </c>
      <c r="B177" t="inlineStr">
        <is>
          <t>FFBL</t>
        </is>
      </c>
      <c r="C177" t="inlineStr">
        <is>
          <t>BUY</t>
        </is>
      </c>
      <c r="D177" t="n">
        <v>31.67</v>
      </c>
      <c r="E177" t="n">
        <v>6</v>
      </c>
      <c r="F177" t="n">
        <v>7</v>
      </c>
      <c r="G177" t="n">
        <v>13</v>
      </c>
      <c r="H177" t="n">
        <v>3041527</v>
      </c>
      <c r="I177" t="n">
        <v>45.01457638</v>
      </c>
      <c r="J177" s="19" t="n">
        <v>71.94688279</v>
      </c>
      <c r="K177" t="n">
        <v>73.60522890999999</v>
      </c>
      <c r="L177" s="19" t="n">
        <v>4.96823529</v>
      </c>
      <c r="M177" t="n">
        <v>-0.72100313</v>
      </c>
      <c r="N177" t="n">
        <v>21.43166666666667</v>
      </c>
      <c r="O177" t="n">
        <v>37.91333333333333</v>
      </c>
      <c r="P177" t="inlineStr">
        <is>
          <t>https://www.tradingview.com/chart/ZMYE714n/?symbol=PSX%3AFFBL</t>
        </is>
      </c>
      <c r="Q177" t="inlineStr">
        <is>
          <t>https://www.tradingview.com/symbols/PSX-FFBL/financials-overview/</t>
        </is>
      </c>
      <c r="R177" t="inlineStr">
        <is>
          <t>https://www.tradingview.com/symbols/PSX-FFBL/technicals/</t>
        </is>
      </c>
    </row>
    <row r="178">
      <c r="A178" s="18" t="n">
        <v>45299.14119704861</v>
      </c>
      <c r="B178" t="inlineStr">
        <is>
          <t>FLYNG</t>
        </is>
      </c>
      <c r="C178" t="inlineStr">
        <is>
          <t>NEUTRAL</t>
        </is>
      </c>
      <c r="D178" t="n">
        <v>7.36</v>
      </c>
      <c r="E178" t="n">
        <v>8</v>
      </c>
      <c r="F178" t="n">
        <v>10</v>
      </c>
      <c r="G178" t="n">
        <v>8</v>
      </c>
      <c r="H178" t="n">
        <v>741000</v>
      </c>
      <c r="I178" t="n">
        <v>30.71464753</v>
      </c>
      <c r="J178" s="19" t="n">
        <v>46.69854535</v>
      </c>
      <c r="K178" t="n">
        <v>47.38564986</v>
      </c>
      <c r="L178" s="19" t="n">
        <v>-0.54079412</v>
      </c>
      <c r="M178" t="n">
        <v>-0.54054054</v>
      </c>
      <c r="N178" t="n">
        <v>5.615555553333333</v>
      </c>
      <c r="O178" t="n">
        <v>9.612222219999998</v>
      </c>
      <c r="P178" t="inlineStr">
        <is>
          <t>https://www.tradingview.com/chart/ZMYE714n/?symbol=PSX%3AFLYNG</t>
        </is>
      </c>
      <c r="Q178" t="inlineStr">
        <is>
          <t>https://www.tradingview.com/symbols/PSX-FLYNG/financials-overview/</t>
        </is>
      </c>
      <c r="R178" t="inlineStr">
        <is>
          <t>https://www.tradingview.com/symbols/PSX-FLYNG/technicals/</t>
        </is>
      </c>
    </row>
    <row r="179">
      <c r="A179" s="18" t="n">
        <v>45299.14119704861</v>
      </c>
      <c r="B179" t="inlineStr">
        <is>
          <t>FTMM</t>
        </is>
      </c>
      <c r="C179" t="inlineStr">
        <is>
          <t>NEUTRAL</t>
        </is>
      </c>
      <c r="D179" t="n">
        <v>5.64</v>
      </c>
      <c r="E179" t="n">
        <v>9</v>
      </c>
      <c r="F179" t="n">
        <v>10</v>
      </c>
      <c r="G179" t="n">
        <v>7</v>
      </c>
      <c r="H179" t="n">
        <v>64500</v>
      </c>
      <c r="I179" t="n">
        <v>27.19474788</v>
      </c>
      <c r="J179" s="19" t="n">
        <v>51.58252954</v>
      </c>
      <c r="K179" t="n">
        <v>53.23023219</v>
      </c>
      <c r="L179" s="19" t="n">
        <v>0.87902941</v>
      </c>
      <c r="M179" t="n">
        <v>-2.92598967</v>
      </c>
      <c r="N179" t="n">
        <v>2.175999998</v>
      </c>
      <c r="O179" t="n">
        <v>11.41388888666667</v>
      </c>
      <c r="P179" t="inlineStr">
        <is>
          <t>https://www.tradingview.com/chart/ZMYE714n/?symbol=PSX%3AFTMM</t>
        </is>
      </c>
      <c r="Q179" t="inlineStr">
        <is>
          <t>https://www.tradingview.com/symbols/PSX-FTMM/financials-overview/</t>
        </is>
      </c>
      <c r="R179" t="inlineStr">
        <is>
          <t>https://www.tradingview.com/symbols/PSX-FTMM/technicals/</t>
        </is>
      </c>
    </row>
    <row r="180">
      <c r="A180" s="18" t="n">
        <v>45299.14119704861</v>
      </c>
      <c r="B180" t="inlineStr">
        <is>
          <t>GAL</t>
        </is>
      </c>
      <c r="C180" t="inlineStr">
        <is>
          <t>STRONG_BUY</t>
        </is>
      </c>
      <c r="D180" t="n">
        <v>77.70999999999999</v>
      </c>
      <c r="E180" t="n">
        <v>1</v>
      </c>
      <c r="F180" t="n">
        <v>9</v>
      </c>
      <c r="G180" t="n">
        <v>16</v>
      </c>
      <c r="H180" t="n">
        <v>3018973</v>
      </c>
      <c r="I180" t="n">
        <v>32.4955942</v>
      </c>
      <c r="J180" s="19" t="n">
        <v>62.93586114</v>
      </c>
      <c r="K180" t="n">
        <v>50.52254498</v>
      </c>
      <c r="L180" s="19" t="n">
        <v>-5.31288235</v>
      </c>
      <c r="M180" t="n">
        <v>17.06839409</v>
      </c>
      <c r="N180" t="n">
        <v>44.57555555333334</v>
      </c>
      <c r="O180" t="n">
        <v>90.95888888666667</v>
      </c>
      <c r="P180" t="inlineStr">
        <is>
          <t>https://www.tradingview.com/chart/ZMYE714n/?symbol=PSX%3AGAL</t>
        </is>
      </c>
      <c r="Q180" t="inlineStr">
        <is>
          <t>https://www.tradingview.com/symbols/PSX-GAL/financials-overview/</t>
        </is>
      </c>
      <c r="R180" t="inlineStr">
        <is>
          <t>https://www.tradingview.com/symbols/PSX-GAL/technicals/</t>
        </is>
      </c>
    </row>
    <row r="181">
      <c r="A181" s="18" t="n">
        <v>45299.14119704861</v>
      </c>
      <c r="B181" t="inlineStr">
        <is>
          <t>GGGL</t>
        </is>
      </c>
      <c r="C181" t="inlineStr">
        <is>
          <t>NEUTRAL</t>
        </is>
      </c>
      <c r="D181" t="n">
        <v>7.15</v>
      </c>
      <c r="E181" t="n">
        <v>8</v>
      </c>
      <c r="F181" t="n">
        <v>10</v>
      </c>
      <c r="G181" t="n">
        <v>8</v>
      </c>
      <c r="H181" t="n">
        <v>423000</v>
      </c>
      <c r="I181" t="n">
        <v>30.7888582</v>
      </c>
      <c r="J181" s="19" t="n">
        <v>47.218649</v>
      </c>
      <c r="K181" t="n">
        <v>38.1234278</v>
      </c>
      <c r="L181" s="19" t="n">
        <v>-0.86367647</v>
      </c>
      <c r="M181" t="n">
        <v>6.39880952</v>
      </c>
      <c r="N181" t="n">
        <v>5.118888886666666</v>
      </c>
      <c r="O181" t="n">
        <v>9.243888886666667</v>
      </c>
      <c r="P181" t="inlineStr">
        <is>
          <t>https://www.tradingview.com/chart/ZMYE714n/?symbol=PSX%3AGGGL</t>
        </is>
      </c>
      <c r="Q181" t="inlineStr">
        <is>
          <t>https://www.tradingview.com/symbols/PSX-GGGL/financials-overview/</t>
        </is>
      </c>
      <c r="R181" t="inlineStr">
        <is>
          <t>https://www.tradingview.com/symbols/PSX-GGGL/technicals/</t>
        </is>
      </c>
    </row>
    <row r="182">
      <c r="A182" s="18" t="n">
        <v>45299.14119704861</v>
      </c>
      <c r="B182" t="inlineStr">
        <is>
          <t>GGL</t>
        </is>
      </c>
      <c r="C182" t="inlineStr">
        <is>
          <t>SELL</t>
        </is>
      </c>
      <c r="D182" t="n">
        <v>11.28</v>
      </c>
      <c r="E182" t="n">
        <v>13</v>
      </c>
      <c r="F182" t="n">
        <v>10</v>
      </c>
      <c r="G182" t="n">
        <v>3</v>
      </c>
      <c r="H182" t="n">
        <v>2738807</v>
      </c>
      <c r="I182" t="n">
        <v>31.92147534</v>
      </c>
      <c r="J182" s="19" t="n">
        <v>42.51830967</v>
      </c>
      <c r="K182" t="n">
        <v>41.70803751</v>
      </c>
      <c r="L182" s="19" t="n">
        <v>-1.53305882</v>
      </c>
      <c r="M182" t="n">
        <v>0.62444246</v>
      </c>
      <c r="N182" t="n">
        <v>7.977222219999999</v>
      </c>
      <c r="O182" t="n">
        <v>15.65888888666667</v>
      </c>
      <c r="P182" t="inlineStr">
        <is>
          <t>https://www.tradingview.com/chart/ZMYE714n/?symbol=PSX%3AGGL</t>
        </is>
      </c>
      <c r="Q182" t="inlineStr">
        <is>
          <t>https://www.tradingview.com/symbols/PSX-GGL/financials-overview/</t>
        </is>
      </c>
      <c r="R182" t="inlineStr">
        <is>
          <t>https://www.tradingview.com/symbols/PSX-GGL/technicals/</t>
        </is>
      </c>
    </row>
    <row r="183">
      <c r="A183" s="18" t="n">
        <v>45299.14119704861</v>
      </c>
      <c r="B183" t="inlineStr">
        <is>
          <t>GHGL</t>
        </is>
      </c>
      <c r="C183" t="inlineStr">
        <is>
          <t>SELL</t>
        </is>
      </c>
      <c r="D183" t="n">
        <v>29.05</v>
      </c>
      <c r="E183" t="n">
        <v>11</v>
      </c>
      <c r="F183" t="n">
        <v>8</v>
      </c>
      <c r="G183" t="n">
        <v>7</v>
      </c>
      <c r="H183" t="n">
        <v>348000</v>
      </c>
      <c r="I183" t="n">
        <v>28.53432914</v>
      </c>
      <c r="J183" s="19" t="n">
        <v>46.10096577</v>
      </c>
      <c r="K183" t="n">
        <v>47.2952708</v>
      </c>
      <c r="L183" s="19" t="n">
        <v>-2.22152941</v>
      </c>
      <c r="M183" t="n">
        <v>-0.88706926</v>
      </c>
      <c r="N183" t="n">
        <v>22.84444444666667</v>
      </c>
      <c r="O183" t="n">
        <v>37.29111111333334</v>
      </c>
      <c r="P183" t="inlineStr">
        <is>
          <t>https://www.tradingview.com/chart/ZMYE714n/?symbol=PSX%3AGHGL</t>
        </is>
      </c>
      <c r="Q183" t="inlineStr">
        <is>
          <t>https://www.tradingview.com/symbols/PSX-GHGL/financials-overview/</t>
        </is>
      </c>
      <c r="R183" t="inlineStr">
        <is>
          <t>https://www.tradingview.com/symbols/PSX-GHGL/technicals/</t>
        </is>
      </c>
    </row>
    <row r="184">
      <c r="A184" s="18" t="n">
        <v>45299.14119704861</v>
      </c>
      <c r="B184" t="inlineStr">
        <is>
          <t>GHNI</t>
        </is>
      </c>
      <c r="C184" t="inlineStr">
        <is>
          <t>STRONG_BUY</t>
        </is>
      </c>
      <c r="D184" t="n">
        <v>184.22</v>
      </c>
      <c r="E184" t="n">
        <v>1</v>
      </c>
      <c r="F184" t="n">
        <v>9</v>
      </c>
      <c r="G184" t="n">
        <v>16</v>
      </c>
      <c r="H184" t="n">
        <v>3149164</v>
      </c>
      <c r="I184" t="n">
        <v>30.66910257</v>
      </c>
      <c r="J184" s="19" t="n">
        <v>60.43006417</v>
      </c>
      <c r="K184" t="n">
        <v>51.83119565</v>
      </c>
      <c r="L184" s="19" t="n">
        <v>-7.11214706</v>
      </c>
      <c r="M184" t="n">
        <v>9.160938610000001</v>
      </c>
      <c r="N184" t="n">
        <v>124.41777778</v>
      </c>
      <c r="O184" t="n">
        <v>219.3844444466667</v>
      </c>
      <c r="P184" t="inlineStr">
        <is>
          <t>https://www.tradingview.com/chart/ZMYE714n/?symbol=PSX%3AGHNI</t>
        </is>
      </c>
      <c r="Q184" t="inlineStr">
        <is>
          <t>https://www.tradingview.com/symbols/PSX-GHNI/financials-overview/</t>
        </is>
      </c>
      <c r="R184" t="inlineStr">
        <is>
          <t>https://www.tradingview.com/symbols/PSX-GHNI/technicals/</t>
        </is>
      </c>
    </row>
    <row r="185">
      <c r="A185" s="18" t="n">
        <v>45299.14119704861</v>
      </c>
      <c r="B185" t="inlineStr">
        <is>
          <t>GLAXO</t>
        </is>
      </c>
      <c r="C185" t="inlineStr">
        <is>
          <t>NEUTRAL</t>
        </is>
      </c>
      <c r="D185" t="n">
        <v>83.7</v>
      </c>
      <c r="E185" t="n">
        <v>9</v>
      </c>
      <c r="F185" t="n">
        <v>10</v>
      </c>
      <c r="G185" t="n">
        <v>7</v>
      </c>
      <c r="H185" t="n">
        <v>150000</v>
      </c>
      <c r="I185" t="n">
        <v>28.60533569</v>
      </c>
      <c r="J185" s="19" t="n">
        <v>46.74557414</v>
      </c>
      <c r="K185" t="n">
        <v>45.14939687</v>
      </c>
      <c r="L185" s="19" t="n">
        <v>-6.37317647</v>
      </c>
      <c r="M185" t="n">
        <v>0.85552476</v>
      </c>
      <c r="N185" t="n">
        <v>64.36944444666666</v>
      </c>
      <c r="O185" t="n">
        <v>105.6011111133333</v>
      </c>
      <c r="P185" t="inlineStr">
        <is>
          <t>https://www.tradingview.com/chart/ZMYE714n/?symbol=PSX%3AGLAXO</t>
        </is>
      </c>
      <c r="Q185" t="inlineStr">
        <is>
          <t>https://www.tradingview.com/symbols/PSX-GLAXO/financials-overview/</t>
        </is>
      </c>
      <c r="R185" t="inlineStr">
        <is>
          <t>https://www.tradingview.com/symbols/PSX-GLAXO/technicals/</t>
        </is>
      </c>
    </row>
    <row r="186">
      <c r="A186" s="18" t="n">
        <v>45299.14119704861</v>
      </c>
      <c r="B186" t="inlineStr">
        <is>
          <t>HALEON</t>
        </is>
      </c>
      <c r="C186" t="inlineStr">
        <is>
          <t>STRONG_BUY</t>
        </is>
      </c>
      <c r="D186" t="n">
        <v>191.26</v>
      </c>
      <c r="E186" t="n">
        <v>1</v>
      </c>
      <c r="F186" t="n">
        <v>9</v>
      </c>
      <c r="G186" t="n">
        <v>16</v>
      </c>
      <c r="H186" t="n">
        <v>70000</v>
      </c>
      <c r="I186" t="n">
        <v>26.20134758</v>
      </c>
      <c r="J186" s="19" t="n">
        <v>59.10869538</v>
      </c>
      <c r="K186" t="n">
        <v>43.05291117</v>
      </c>
      <c r="L186" s="19" t="n">
        <v>-5.87529412</v>
      </c>
      <c r="M186" t="n">
        <v>13.16490149</v>
      </c>
      <c r="N186" t="n">
        <v>138.8761111133333</v>
      </c>
      <c r="O186" t="n">
        <v>212.94277778</v>
      </c>
      <c r="P186" t="inlineStr">
        <is>
          <t>https://www.tradingview.com/chart/ZMYE714n/?symbol=PSX%3AHALEON</t>
        </is>
      </c>
      <c r="Q186" t="inlineStr">
        <is>
          <t>https://www.tradingview.com/symbols/PSX-HALEON/financials-overview/</t>
        </is>
      </c>
      <c r="R186" t="inlineStr">
        <is>
          <t>https://www.tradingview.com/symbols/PSX-HALEON/technicals/</t>
        </is>
      </c>
    </row>
    <row r="187">
      <c r="A187" s="18" t="n">
        <v>45299.14119704861</v>
      </c>
      <c r="B187" t="inlineStr">
        <is>
          <t>HCAR</t>
        </is>
      </c>
      <c r="C187" t="inlineStr">
        <is>
          <t>STRONG_BUY</t>
        </is>
      </c>
      <c r="D187" t="n">
        <v>243.91</v>
      </c>
      <c r="E187" t="n">
        <v>1</v>
      </c>
      <c r="F187" t="n">
        <v>9</v>
      </c>
      <c r="G187" t="n">
        <v>16</v>
      </c>
      <c r="H187" t="n">
        <v>2904055</v>
      </c>
      <c r="I187" t="n">
        <v>26.1248594</v>
      </c>
      <c r="J187" s="19" t="n">
        <v>65.10697186</v>
      </c>
      <c r="K187" t="n">
        <v>52.68590389</v>
      </c>
      <c r="L187" s="19" t="n">
        <v>3.20635294</v>
      </c>
      <c r="M187" t="n">
        <v>14.1259592</v>
      </c>
      <c r="N187" t="n">
        <v>176.47277778</v>
      </c>
      <c r="O187" t="n">
        <v>255.7461111133333</v>
      </c>
      <c r="P187" t="inlineStr">
        <is>
          <t>https://www.tradingview.com/chart/ZMYE714n/?symbol=PSX%3AHCAR</t>
        </is>
      </c>
      <c r="Q187" t="inlineStr">
        <is>
          <t>https://www.tradingview.com/symbols/PSX-HCAR/financials-overview/</t>
        </is>
      </c>
      <c r="R187" t="inlineStr">
        <is>
          <t>https://www.tradingview.com/symbols/PSX-HCAR/technicals/</t>
        </is>
      </c>
    </row>
    <row r="188">
      <c r="A188" s="18" t="n">
        <v>45299.14119704861</v>
      </c>
      <c r="B188" t="inlineStr">
        <is>
          <t>HINO</t>
        </is>
      </c>
      <c r="C188" t="inlineStr">
        <is>
          <t>BUY</t>
        </is>
      </c>
      <c r="D188" t="n">
        <v>302.62</v>
      </c>
      <c r="E188" t="n">
        <v>4</v>
      </c>
      <c r="F188" t="n">
        <v>10</v>
      </c>
      <c r="G188" t="n">
        <v>12</v>
      </c>
      <c r="H188" t="n">
        <v>62600</v>
      </c>
      <c r="I188" t="n">
        <v>18.229836</v>
      </c>
      <c r="J188" s="19" t="n">
        <v>52.37788449</v>
      </c>
      <c r="K188" t="n">
        <v>53.51673392</v>
      </c>
      <c r="L188" s="19" t="n">
        <v>-11.68070588</v>
      </c>
      <c r="M188" t="n">
        <v>-0.78032787</v>
      </c>
      <c r="N188" t="n">
        <v>250.12222222</v>
      </c>
      <c r="O188" t="n">
        <v>356.27222222</v>
      </c>
      <c r="P188" t="inlineStr">
        <is>
          <t>https://www.tradingview.com/chart/ZMYE714n/?symbol=PSX%3AHINO</t>
        </is>
      </c>
      <c r="Q188" t="inlineStr">
        <is>
          <t>https://www.tradingview.com/symbols/PSX-HINO/financials-overview/</t>
        </is>
      </c>
      <c r="R188" t="inlineStr">
        <is>
          <t>https://www.tradingview.com/symbols/PSX-HINO/technicals/</t>
        </is>
      </c>
    </row>
    <row r="189">
      <c r="A189" s="18" t="n">
        <v>45299.14119704861</v>
      </c>
      <c r="B189" t="inlineStr">
        <is>
          <t>HTL</t>
        </is>
      </c>
      <c r="C189" t="inlineStr">
        <is>
          <t>BUY</t>
        </is>
      </c>
      <c r="D189" t="n">
        <v>28.19</v>
      </c>
      <c r="E189" t="n">
        <v>4</v>
      </c>
      <c r="F189" t="n">
        <v>8</v>
      </c>
      <c r="G189" t="n">
        <v>14</v>
      </c>
      <c r="H189" t="n">
        <v>1347500</v>
      </c>
      <c r="I189" t="n">
        <v>26.77722515</v>
      </c>
      <c r="J189" s="19" t="n">
        <v>52.48742066</v>
      </c>
      <c r="K189" t="n">
        <v>40.80181413</v>
      </c>
      <c r="L189" s="19" t="n">
        <v>-2.35226471</v>
      </c>
      <c r="M189" t="n">
        <v>7.63650248</v>
      </c>
      <c r="N189" t="n">
        <v>21.09333333333333</v>
      </c>
      <c r="O189" t="n">
        <v>33.835</v>
      </c>
      <c r="P189" t="inlineStr">
        <is>
          <t>https://www.tradingview.com/chart/ZMYE714n/?symbol=PSX%3AHTL</t>
        </is>
      </c>
      <c r="Q189" t="inlineStr">
        <is>
          <t>https://www.tradingview.com/symbols/PSX-HTL/financials-overview/</t>
        </is>
      </c>
      <c r="R189" t="inlineStr">
        <is>
          <t>https://www.tradingview.com/symbols/PSX-HTL/technicals/</t>
        </is>
      </c>
    </row>
    <row r="190">
      <c r="A190" s="18" t="n">
        <v>45299.14119704861</v>
      </c>
      <c r="B190" t="inlineStr">
        <is>
          <t>HUBC</t>
        </is>
      </c>
      <c r="C190" t="inlineStr">
        <is>
          <t>STRONG_BUY</t>
        </is>
      </c>
      <c r="D190" t="n">
        <v>120.56</v>
      </c>
      <c r="E190" t="n">
        <v>1</v>
      </c>
      <c r="F190" t="n">
        <v>9</v>
      </c>
      <c r="G190" t="n">
        <v>16</v>
      </c>
      <c r="H190" t="n">
        <v>3494638</v>
      </c>
      <c r="I190" t="n">
        <v>27.94328761</v>
      </c>
      <c r="J190" s="19" t="n">
        <v>56.00180601</v>
      </c>
      <c r="K190" t="n">
        <v>50.44823187</v>
      </c>
      <c r="L190" s="19" t="n">
        <v>-3.43885294</v>
      </c>
      <c r="M190" t="n">
        <v>2.96353233</v>
      </c>
      <c r="N190" t="n">
        <v>101.4516666666667</v>
      </c>
      <c r="O190" t="n">
        <v>133.535</v>
      </c>
      <c r="P190" t="inlineStr">
        <is>
          <t>https://www.tradingview.com/chart/ZMYE714n/?symbol=PSX%3AHUBC</t>
        </is>
      </c>
      <c r="Q190" t="inlineStr">
        <is>
          <t>https://www.tradingview.com/symbols/PSX-HUBC/financials-overview/</t>
        </is>
      </c>
      <c r="R190" t="inlineStr">
        <is>
          <t>https://www.tradingview.com/symbols/PSX-HUBC/technicals/</t>
        </is>
      </c>
    </row>
    <row r="191">
      <c r="A191" s="18" t="n">
        <v>45299.14119704861</v>
      </c>
      <c r="B191" t="inlineStr">
        <is>
          <t>IBLHL</t>
        </is>
      </c>
      <c r="C191" t="inlineStr">
        <is>
          <t>SELL</t>
        </is>
      </c>
      <c r="D191" t="n">
        <v>35.24</v>
      </c>
      <c r="E191" t="n">
        <v>13</v>
      </c>
      <c r="F191" t="n">
        <v>9</v>
      </c>
      <c r="G191" t="n">
        <v>4</v>
      </c>
      <c r="H191" t="n">
        <v>991000</v>
      </c>
      <c r="I191" t="n">
        <v>36.14515314</v>
      </c>
      <c r="J191" s="19" t="n">
        <v>40.41842524</v>
      </c>
      <c r="K191" t="n">
        <v>44.06101767</v>
      </c>
      <c r="L191" s="19" t="n">
        <v>-2.98623529</v>
      </c>
      <c r="M191" t="n">
        <v>-2.70568747</v>
      </c>
      <c r="N191" t="n">
        <v>27.95777778</v>
      </c>
      <c r="O191" t="n">
        <v>47.02444444666667</v>
      </c>
      <c r="P191" t="inlineStr">
        <is>
          <t>https://www.tradingview.com/chart/ZMYE714n/?symbol=PSX%3AIBLHL</t>
        </is>
      </c>
      <c r="Q191" t="inlineStr">
        <is>
          <t>https://www.tradingview.com/symbols/PSX-IBLHL/financials-overview/</t>
        </is>
      </c>
      <c r="R191" t="inlineStr">
        <is>
          <t>https://www.tradingview.com/symbols/PSX-IBLHL/technicals/</t>
        </is>
      </c>
    </row>
    <row r="192">
      <c r="A192" s="18" t="n">
        <v>45299.14119704861</v>
      </c>
      <c r="B192" t="inlineStr">
        <is>
          <t>ILP</t>
        </is>
      </c>
      <c r="C192" t="inlineStr">
        <is>
          <t>BUY</t>
        </is>
      </c>
      <c r="D192" t="n">
        <v>74.75</v>
      </c>
      <c r="E192" t="n">
        <v>1</v>
      </c>
      <c r="F192" t="n">
        <v>10</v>
      </c>
      <c r="G192" t="n">
        <v>15</v>
      </c>
      <c r="H192" t="n">
        <v>977397</v>
      </c>
      <c r="I192" t="n">
        <v>28.95762442</v>
      </c>
      <c r="J192" s="19" t="n">
        <v>64.57127063</v>
      </c>
      <c r="K192" t="n">
        <v>59.79717324</v>
      </c>
      <c r="L192" s="19" t="n">
        <v>1.59655882</v>
      </c>
      <c r="M192" t="n">
        <v>3.81944444</v>
      </c>
      <c r="N192" t="n">
        <v>61.47666666666667</v>
      </c>
      <c r="O192" t="n">
        <v>81.84500000000001</v>
      </c>
      <c r="P192" t="inlineStr">
        <is>
          <t>https://www.tradingview.com/chart/ZMYE714n/?symbol=PSX%3AILP</t>
        </is>
      </c>
      <c r="Q192" t="inlineStr">
        <is>
          <t>https://www.tradingview.com/symbols/PSX-ILP/financials-overview/</t>
        </is>
      </c>
      <c r="R192" t="inlineStr">
        <is>
          <t>https://www.tradingview.com/symbols/PSX-ILP/technicals/</t>
        </is>
      </c>
    </row>
    <row r="193">
      <c r="A193" s="18" t="n">
        <v>45299.14119704861</v>
      </c>
      <c r="B193" t="inlineStr">
        <is>
          <t>IMAGE</t>
        </is>
      </c>
      <c r="C193" t="inlineStr">
        <is>
          <t>BUY</t>
        </is>
      </c>
      <c r="D193" t="n">
        <v>17.15</v>
      </c>
      <c r="E193" t="n">
        <v>7</v>
      </c>
      <c r="F193" t="n">
        <v>8</v>
      </c>
      <c r="G193" t="n">
        <v>11</v>
      </c>
      <c r="H193" t="n">
        <v>506000</v>
      </c>
      <c r="I193" t="n">
        <v>33.7043213</v>
      </c>
      <c r="J193" s="19" t="n">
        <v>48.28600844</v>
      </c>
      <c r="K193" t="n">
        <v>46.64762882</v>
      </c>
      <c r="L193" s="19" t="n">
        <v>-0.8461176500000001</v>
      </c>
      <c r="M193" t="n">
        <v>1.12028302</v>
      </c>
      <c r="N193" t="n">
        <v>13.45222222</v>
      </c>
      <c r="O193" t="n">
        <v>21.95888888666667</v>
      </c>
      <c r="P193" t="inlineStr">
        <is>
          <t>https://www.tradingview.com/chart/ZMYE714n/?symbol=PSX%3AIMAGE</t>
        </is>
      </c>
      <c r="Q193" t="inlineStr">
        <is>
          <t>https://www.tradingview.com/symbols/PSX-IMAGE/financials-overview/</t>
        </is>
      </c>
      <c r="R193" t="inlineStr">
        <is>
          <t>https://www.tradingview.com/symbols/PSX-IMAGE/technicals/</t>
        </is>
      </c>
    </row>
    <row r="194">
      <c r="A194" s="18" t="n">
        <v>45299.14119704861</v>
      </c>
      <c r="B194" t="inlineStr">
        <is>
          <t>INIL</t>
        </is>
      </c>
      <c r="C194" t="inlineStr">
        <is>
          <t>STRONG_BUY</t>
        </is>
      </c>
      <c r="D194" t="n">
        <v>146.37</v>
      </c>
      <c r="E194" t="n">
        <v>1</v>
      </c>
      <c r="F194" t="n">
        <v>9</v>
      </c>
      <c r="G194" t="n">
        <v>16</v>
      </c>
      <c r="H194" t="n">
        <v>222398</v>
      </c>
      <c r="I194" t="n">
        <v>30.29571993</v>
      </c>
      <c r="J194" s="19" t="n">
        <v>66.59985465</v>
      </c>
      <c r="K194" t="n">
        <v>59.936334</v>
      </c>
      <c r="L194" s="19" t="n">
        <v>11.46447059</v>
      </c>
      <c r="M194" t="n">
        <v>5.4007345</v>
      </c>
      <c r="N194" t="n">
        <v>104.5438888866667</v>
      </c>
      <c r="O194" t="n">
        <v>162.1105555533333</v>
      </c>
      <c r="P194" t="inlineStr">
        <is>
          <t>https://www.tradingview.com/chart/ZMYE714n/?symbol=PSX%3AINIL</t>
        </is>
      </c>
      <c r="Q194" t="inlineStr">
        <is>
          <t>https://www.tradingview.com/symbols/PSX-INIL/financials-overview/</t>
        </is>
      </c>
      <c r="R194" t="inlineStr">
        <is>
          <t>https://www.tradingview.com/symbols/PSX-INIL/technicals/</t>
        </is>
      </c>
    </row>
    <row r="195">
      <c r="A195" s="18" t="n">
        <v>45299.14119704861</v>
      </c>
      <c r="B195" t="inlineStr">
        <is>
          <t>ISL</t>
        </is>
      </c>
      <c r="C195" t="inlineStr">
        <is>
          <t>BUY</t>
        </is>
      </c>
      <c r="D195" t="n">
        <v>72.54000000000001</v>
      </c>
      <c r="E195" t="n">
        <v>6</v>
      </c>
      <c r="F195" t="n">
        <v>10</v>
      </c>
      <c r="G195" t="n">
        <v>10</v>
      </c>
      <c r="H195" t="n">
        <v>1091795</v>
      </c>
      <c r="I195" t="n">
        <v>35.84462606</v>
      </c>
      <c r="J195" s="19" t="n">
        <v>53.52568982</v>
      </c>
      <c r="K195" t="n">
        <v>54.94969916</v>
      </c>
      <c r="L195" s="19" t="n">
        <v>1.72979412</v>
      </c>
      <c r="M195" t="n">
        <v>-0.65735415</v>
      </c>
      <c r="N195" t="n">
        <v>60.96888888666666</v>
      </c>
      <c r="O195" t="n">
        <v>85.16888888666666</v>
      </c>
      <c r="P195" t="inlineStr">
        <is>
          <t>https://www.tradingview.com/chart/ZMYE714n/?symbol=PSX%3AISL</t>
        </is>
      </c>
      <c r="Q195" t="inlineStr">
        <is>
          <t>https://www.tradingview.com/symbols/PSX-ISL/financials-overview/</t>
        </is>
      </c>
      <c r="R195" t="inlineStr">
        <is>
          <t>https://www.tradingview.com/symbols/PSX-ISL/technicals/</t>
        </is>
      </c>
    </row>
    <row r="196">
      <c r="A196" s="18" t="n">
        <v>45299.14119704861</v>
      </c>
      <c r="B196" t="inlineStr">
        <is>
          <t>ITTEFAQ</t>
        </is>
      </c>
      <c r="C196" t="inlineStr">
        <is>
          <t>BUY</t>
        </is>
      </c>
      <c r="D196" t="n">
        <v>8.039999999999999</v>
      </c>
      <c r="E196" t="n">
        <v>3</v>
      </c>
      <c r="F196" t="n">
        <v>8</v>
      </c>
      <c r="G196" t="n">
        <v>15</v>
      </c>
      <c r="H196" t="n">
        <v>645000</v>
      </c>
      <c r="I196" t="n">
        <v>30.13802551</v>
      </c>
      <c r="J196" s="19" t="n">
        <v>53.8628019</v>
      </c>
      <c r="K196" t="n">
        <v>49.92465126</v>
      </c>
      <c r="L196" s="19" t="n">
        <v>-0.09705882</v>
      </c>
      <c r="M196" t="n">
        <v>3.20924262</v>
      </c>
      <c r="N196" t="n">
        <v>6.335555553333333</v>
      </c>
      <c r="O196" t="n">
        <v>9.61722222</v>
      </c>
      <c r="P196" t="inlineStr">
        <is>
          <t>https://www.tradingview.com/chart/ZMYE714n/?symbol=PSX%3AITTEFAQ</t>
        </is>
      </c>
      <c r="Q196" t="inlineStr">
        <is>
          <t>https://www.tradingview.com/symbols/PSX-ITTEFAQ/financials-overview/</t>
        </is>
      </c>
      <c r="R196" t="inlineStr">
        <is>
          <t>https://www.tradingview.com/symbols/PSX-ITTEFAQ/technicals/</t>
        </is>
      </c>
    </row>
    <row r="197">
      <c r="A197" s="18" t="n">
        <v>45299.14119704861</v>
      </c>
      <c r="B197" t="inlineStr">
        <is>
          <t>JDMT</t>
        </is>
      </c>
      <c r="C197" t="inlineStr">
        <is>
          <t>SELL</t>
        </is>
      </c>
      <c r="D197" t="n">
        <v>55.83</v>
      </c>
      <c r="E197" t="n">
        <v>10</v>
      </c>
      <c r="F197" t="n">
        <v>10</v>
      </c>
      <c r="G197" t="n">
        <v>6</v>
      </c>
      <c r="H197" t="n">
        <v>118500</v>
      </c>
      <c r="I197" t="n">
        <v>16.33077526</v>
      </c>
      <c r="J197" s="19" t="n">
        <v>46.50077296</v>
      </c>
      <c r="K197" t="n">
        <v>57.54048732</v>
      </c>
      <c r="L197" s="19" t="n">
        <v>0.68544118</v>
      </c>
      <c r="M197" t="n">
        <v>-10.29884319</v>
      </c>
      <c r="N197" t="n">
        <v>50.98333333333333</v>
      </c>
      <c r="O197" t="n">
        <v>69.64666666666666</v>
      </c>
      <c r="P197" t="inlineStr">
        <is>
          <t>https://www.tradingview.com/chart/ZMYE714n/?symbol=PSX%3AJDMT</t>
        </is>
      </c>
      <c r="Q197" t="inlineStr">
        <is>
          <t>https://www.tradingview.com/symbols/PSX-JDMT/financials-overview/</t>
        </is>
      </c>
      <c r="R197" t="inlineStr">
        <is>
          <t>https://www.tradingview.com/symbols/PSX-JDMT/technicals/</t>
        </is>
      </c>
    </row>
    <row r="198">
      <c r="A198" s="18" t="n">
        <v>45299.14119704861</v>
      </c>
      <c r="B198" t="inlineStr">
        <is>
          <t>KEL</t>
        </is>
      </c>
      <c r="C198" t="inlineStr">
        <is>
          <t>STRONG_BUY</t>
        </is>
      </c>
      <c r="D198" t="n">
        <v>6.12</v>
      </c>
      <c r="E198" t="n">
        <v>0</v>
      </c>
      <c r="F198" t="n">
        <v>9</v>
      </c>
      <c r="G198" t="n">
        <v>17</v>
      </c>
      <c r="H198" t="n">
        <v>481119880</v>
      </c>
      <c r="I198" t="n">
        <v>43.24286429</v>
      </c>
      <c r="J198" s="19" t="n">
        <v>68.10640373</v>
      </c>
      <c r="K198" t="n">
        <v>60.77262878</v>
      </c>
      <c r="L198" s="19" t="n">
        <v>0.87888235</v>
      </c>
      <c r="M198" t="n">
        <v>16.34980989</v>
      </c>
      <c r="N198" t="n">
        <v>2.888000002</v>
      </c>
      <c r="O198" t="n">
        <v>7.521111113333332</v>
      </c>
      <c r="P198" t="inlineStr">
        <is>
          <t>https://www.tradingview.com/chart/ZMYE714n/?symbol=PSX%3AKEL</t>
        </is>
      </c>
      <c r="Q198" t="inlineStr">
        <is>
          <t>https://www.tradingview.com/symbols/PSX-KEL/financials-overview/</t>
        </is>
      </c>
      <c r="R198" t="inlineStr">
        <is>
          <t>https://www.tradingview.com/symbols/PSX-KEL/technicals/</t>
        </is>
      </c>
    </row>
    <row r="199">
      <c r="A199" s="18" t="n">
        <v>45299.14119704861</v>
      </c>
      <c r="B199" t="inlineStr">
        <is>
          <t>KOHP</t>
        </is>
      </c>
      <c r="C199" t="inlineStr">
        <is>
          <t>BUY</t>
        </is>
      </c>
      <c r="D199" t="n">
        <v>6.89</v>
      </c>
      <c r="E199" t="n">
        <v>2</v>
      </c>
      <c r="F199" t="n">
        <v>8</v>
      </c>
      <c r="G199" t="n">
        <v>16</v>
      </c>
      <c r="H199" t="n">
        <v>253000</v>
      </c>
      <c r="I199" t="n">
        <v>46.68538192</v>
      </c>
      <c r="J199" s="19" t="n">
        <v>69.62912892</v>
      </c>
      <c r="K199" t="n">
        <v>67.89921708999999</v>
      </c>
      <c r="L199" s="19" t="n">
        <v>0.74085294</v>
      </c>
      <c r="M199" t="n">
        <v>4.07854985</v>
      </c>
      <c r="N199" t="n">
        <v>3.41777778</v>
      </c>
      <c r="O199" t="n">
        <v>8.221111113333333</v>
      </c>
      <c r="P199" t="inlineStr">
        <is>
          <t>https://www.tradingview.com/chart/ZMYE714n/?symbol=PSX%3AKOHP</t>
        </is>
      </c>
      <c r="Q199" t="inlineStr">
        <is>
          <t>https://www.tradingview.com/symbols/PSX-KOHP/financials-overview/</t>
        </is>
      </c>
      <c r="R199" t="inlineStr">
        <is>
          <t>https://www.tradingview.com/symbols/PSX-KOHP/technicals/</t>
        </is>
      </c>
    </row>
    <row r="200">
      <c r="A200" s="18" t="n">
        <v>45299.14119704861</v>
      </c>
      <c r="B200" t="inlineStr">
        <is>
          <t>LOTCHEM</t>
        </is>
      </c>
      <c r="C200" t="inlineStr">
        <is>
          <t>BUY</t>
        </is>
      </c>
      <c r="D200" t="n">
        <v>27.54</v>
      </c>
      <c r="E200" t="n">
        <v>2</v>
      </c>
      <c r="F200" t="n">
        <v>9</v>
      </c>
      <c r="G200" t="n">
        <v>15</v>
      </c>
      <c r="H200" t="n">
        <v>166656</v>
      </c>
      <c r="I200" t="n">
        <v>24.81562556</v>
      </c>
      <c r="J200" s="19" t="n">
        <v>53.69747644</v>
      </c>
      <c r="K200" t="n">
        <v>49.79820921</v>
      </c>
      <c r="L200" s="19" t="n">
        <v>-1.48641176</v>
      </c>
      <c r="M200" t="n">
        <v>2.03779177</v>
      </c>
      <c r="N200" t="n">
        <v>22.16833333333334</v>
      </c>
      <c r="O200" t="n">
        <v>31.62833333333333</v>
      </c>
      <c r="P200" t="inlineStr">
        <is>
          <t>https://www.tradingview.com/chart/ZMYE714n/?symbol=PSX%3ALOTCHEM</t>
        </is>
      </c>
      <c r="Q200" t="inlineStr">
        <is>
          <t>https://www.tradingview.com/symbols/PSX-LOTCHEM/financials-overview/</t>
        </is>
      </c>
      <c r="R200" t="inlineStr">
        <is>
          <t>https://www.tradingview.com/symbols/PSX-LOTCHEM/technicals/</t>
        </is>
      </c>
    </row>
    <row r="201">
      <c r="A201" s="18" t="n">
        <v>45299.14119704861</v>
      </c>
      <c r="B201" t="inlineStr">
        <is>
          <t>LPL</t>
        </is>
      </c>
      <c r="C201" t="inlineStr">
        <is>
          <t>BUY</t>
        </is>
      </c>
      <c r="D201" t="n">
        <v>22.67</v>
      </c>
      <c r="E201" t="n">
        <v>4</v>
      </c>
      <c r="F201" t="n">
        <v>10</v>
      </c>
      <c r="G201" t="n">
        <v>12</v>
      </c>
      <c r="H201" t="n">
        <v>440768</v>
      </c>
      <c r="I201" t="n">
        <v>32.84736145</v>
      </c>
      <c r="J201" s="19" t="n">
        <v>54.0408581</v>
      </c>
      <c r="K201" t="n">
        <v>53.43983716</v>
      </c>
      <c r="L201" s="19" t="n">
        <v>-0.30588235</v>
      </c>
      <c r="M201" t="n">
        <v>0.39858282</v>
      </c>
      <c r="N201" t="n">
        <v>18.4</v>
      </c>
      <c r="O201" t="n">
        <v>26.85166666666666</v>
      </c>
      <c r="P201" t="inlineStr">
        <is>
          <t>https://www.tradingview.com/chart/ZMYE714n/?symbol=PSX%3ALPL</t>
        </is>
      </c>
      <c r="Q201" t="inlineStr">
        <is>
          <t>https://www.tradingview.com/symbols/PSX-LPL/financials-overview/</t>
        </is>
      </c>
      <c r="R201" t="inlineStr">
        <is>
          <t>https://www.tradingview.com/symbols/PSX-LPL/technicals/</t>
        </is>
      </c>
    </row>
    <row r="202">
      <c r="A202" s="18" t="n">
        <v>45299.14119704861</v>
      </c>
      <c r="B202" t="inlineStr">
        <is>
          <t>LUCK</t>
        </is>
      </c>
      <c r="C202" t="inlineStr">
        <is>
          <t>BUY</t>
        </is>
      </c>
      <c r="D202" t="n">
        <v>789.75</v>
      </c>
      <c r="E202" t="n">
        <v>2</v>
      </c>
      <c r="F202" t="n">
        <v>10</v>
      </c>
      <c r="G202" t="n">
        <v>14</v>
      </c>
      <c r="H202" t="n">
        <v>135389</v>
      </c>
      <c r="I202" t="n">
        <v>31.21609702</v>
      </c>
      <c r="J202" s="19" t="n">
        <v>57.81480453</v>
      </c>
      <c r="K202" t="n">
        <v>57.06409568</v>
      </c>
      <c r="L202" s="19" t="n">
        <v>5.49561765</v>
      </c>
      <c r="M202" t="n">
        <v>0.35197845</v>
      </c>
      <c r="N202" t="n">
        <v>691.04777778</v>
      </c>
      <c r="O202" t="n">
        <v>874.3811111133333</v>
      </c>
      <c r="P202" t="inlineStr">
        <is>
          <t>https://www.tradingview.com/chart/ZMYE714n/?symbol=PSX%3ALUCK</t>
        </is>
      </c>
      <c r="Q202" t="inlineStr">
        <is>
          <t>https://www.tradingview.com/symbols/PSX-LUCK/financials-overview/</t>
        </is>
      </c>
      <c r="R202" t="inlineStr">
        <is>
          <t>https://www.tradingview.com/symbols/PSX-LUCK/technicals/</t>
        </is>
      </c>
    </row>
    <row r="203">
      <c r="A203" s="18" t="n">
        <v>45299.14119704861</v>
      </c>
      <c r="B203" t="inlineStr">
        <is>
          <t>MARI</t>
        </is>
      </c>
      <c r="C203" t="inlineStr">
        <is>
          <t>BUY</t>
        </is>
      </c>
      <c r="D203" t="n">
        <v>2127.39</v>
      </c>
      <c r="E203" t="n">
        <v>1</v>
      </c>
      <c r="F203" t="n">
        <v>10</v>
      </c>
      <c r="G203" t="n">
        <v>15</v>
      </c>
      <c r="H203" t="n">
        <v>83318</v>
      </c>
      <c r="I203" t="n">
        <v>34.03585824</v>
      </c>
      <c r="J203" s="19" t="n">
        <v>62.80546257</v>
      </c>
      <c r="K203" t="n">
        <v>60.835074</v>
      </c>
      <c r="L203" s="19" t="n">
        <v>127.97079412</v>
      </c>
      <c r="M203" t="n">
        <v>1.49277229</v>
      </c>
      <c r="N203" t="n">
        <v>1514.87222222</v>
      </c>
      <c r="O203" t="n">
        <v>2523.205555553333</v>
      </c>
      <c r="P203" t="inlineStr">
        <is>
          <t>https://www.tradingview.com/chart/ZMYE714n/?symbol=PSX%3AMARI</t>
        </is>
      </c>
      <c r="Q203" t="inlineStr">
        <is>
          <t>https://www.tradingview.com/symbols/PSX-MARI/financials-overview/</t>
        </is>
      </c>
      <c r="R203" t="inlineStr">
        <is>
          <t>https://www.tradingview.com/symbols/PSX-MARI/technicals/</t>
        </is>
      </c>
    </row>
    <row r="204">
      <c r="A204" s="18" t="n">
        <v>45299.14119704861</v>
      </c>
      <c r="B204" t="inlineStr">
        <is>
          <t>MEBL</t>
        </is>
      </c>
      <c r="C204" t="inlineStr">
        <is>
          <t>BUY</t>
        </is>
      </c>
      <c r="D204" t="n">
        <v>162.83</v>
      </c>
      <c r="E204" t="n">
        <v>3</v>
      </c>
      <c r="F204" t="n">
        <v>9</v>
      </c>
      <c r="G204" t="n">
        <v>14</v>
      </c>
      <c r="H204" t="n">
        <v>520864</v>
      </c>
      <c r="I204" t="n">
        <v>23.60553409</v>
      </c>
      <c r="J204" s="19" t="n">
        <v>58.54628969</v>
      </c>
      <c r="K204" t="n">
        <v>56.92725934</v>
      </c>
      <c r="L204" s="19" t="n">
        <v>0.65091176</v>
      </c>
      <c r="M204" t="n">
        <v>0.91100645</v>
      </c>
      <c r="N204" t="n">
        <v>131.8188888866667</v>
      </c>
      <c r="O204" t="n">
        <v>192.28222222</v>
      </c>
      <c r="P204" t="inlineStr">
        <is>
          <t>https://www.tradingview.com/chart/ZMYE714n/?symbol=PSX%3AMEBL</t>
        </is>
      </c>
      <c r="Q204" t="inlineStr">
        <is>
          <t>https://www.tradingview.com/symbols/PSX-MEBL/financials-overview/</t>
        </is>
      </c>
      <c r="R204" t="inlineStr">
        <is>
          <t>https://www.tradingview.com/symbols/PSX-MEBL/technicals/</t>
        </is>
      </c>
    </row>
    <row r="205">
      <c r="A205" s="18" t="n">
        <v>45299.14119704861</v>
      </c>
      <c r="B205" t="inlineStr">
        <is>
          <t>MERIT</t>
        </is>
      </c>
      <c r="C205" t="inlineStr">
        <is>
          <t>BUY</t>
        </is>
      </c>
      <c r="D205" t="n">
        <v>12.15</v>
      </c>
      <c r="E205" t="n">
        <v>3</v>
      </c>
      <c r="F205" t="n">
        <v>8</v>
      </c>
      <c r="G205" t="n">
        <v>15</v>
      </c>
      <c r="H205" t="n">
        <v>446500</v>
      </c>
      <c r="I205" t="n">
        <v>32.86400197</v>
      </c>
      <c r="J205" s="19" t="n">
        <v>66.21900904</v>
      </c>
      <c r="K205" t="n">
        <v>69.03328041</v>
      </c>
      <c r="L205" s="19" t="n">
        <v>0.73958824</v>
      </c>
      <c r="M205" t="n">
        <v>-1.69902913</v>
      </c>
      <c r="N205" t="n">
        <v>8.253333333333332</v>
      </c>
      <c r="O205" t="n">
        <v>14.41333333333333</v>
      </c>
      <c r="P205" t="inlineStr">
        <is>
          <t>https://www.tradingview.com/chart/ZMYE714n/?symbol=PSX%3AMERIT</t>
        </is>
      </c>
      <c r="Q205" t="inlineStr">
        <is>
          <t>https://www.tradingview.com/symbols/PSX-MERIT/financials-overview/</t>
        </is>
      </c>
      <c r="R205" t="inlineStr">
        <is>
          <t>https://www.tradingview.com/symbols/PSX-MERIT/technicals/</t>
        </is>
      </c>
    </row>
    <row r="206">
      <c r="A206" s="18" t="n">
        <v>45299.14119704861</v>
      </c>
      <c r="B206" t="inlineStr">
        <is>
          <t>META</t>
        </is>
      </c>
      <c r="C206" t="inlineStr">
        <is>
          <t>BUY</t>
        </is>
      </c>
      <c r="D206" t="n">
        <v>7.55</v>
      </c>
      <c r="E206" t="n">
        <v>2</v>
      </c>
      <c r="F206" t="n">
        <v>9</v>
      </c>
      <c r="G206" t="n">
        <v>15</v>
      </c>
      <c r="H206" t="n">
        <v>119500</v>
      </c>
      <c r="I206" t="n">
        <v>36.06358791</v>
      </c>
      <c r="J206" s="19" t="n">
        <v>63.66027057</v>
      </c>
      <c r="K206" t="n">
        <v>53.2060496</v>
      </c>
      <c r="L206" s="19" t="n">
        <v>0.40488235</v>
      </c>
      <c r="M206" t="n">
        <v>12.35119048</v>
      </c>
      <c r="N206" t="n">
        <v>4.666666666666667</v>
      </c>
      <c r="O206" t="n">
        <v>9.048333333333334</v>
      </c>
      <c r="P206" t="inlineStr">
        <is>
          <t>https://www.tradingview.com/chart/ZMYE714n/?symbol=PSX%3AMETA</t>
        </is>
      </c>
      <c r="Q206" t="inlineStr">
        <is>
          <t>https://www.tradingview.com/symbols/PSX-META/financials-overview/</t>
        </is>
      </c>
      <c r="R206" t="inlineStr">
        <is>
          <t>https://www.tradingview.com/symbols/PSX-META/technicals/</t>
        </is>
      </c>
    </row>
    <row r="207">
      <c r="A207" s="18" t="n">
        <v>45299.14119704861</v>
      </c>
      <c r="B207" t="inlineStr">
        <is>
          <t>MFFL</t>
        </is>
      </c>
      <c r="C207" t="inlineStr">
        <is>
          <t>NEUTRAL</t>
        </is>
      </c>
      <c r="D207" t="n">
        <v>132.35</v>
      </c>
      <c r="E207" t="n">
        <v>10</v>
      </c>
      <c r="F207" t="n">
        <v>9</v>
      </c>
      <c r="G207" t="n">
        <v>7</v>
      </c>
      <c r="H207" t="n">
        <v>232700</v>
      </c>
      <c r="I207" t="n">
        <v>34.17433814</v>
      </c>
      <c r="J207" s="19" t="n">
        <v>40.37470611</v>
      </c>
      <c r="K207" t="n">
        <v>37.46112031</v>
      </c>
      <c r="L207" s="19" t="n">
        <v>-41.91332353</v>
      </c>
      <c r="M207" t="n">
        <v>4.05692271</v>
      </c>
      <c r="N207" t="n">
        <v>57.626000002</v>
      </c>
      <c r="O207" t="n">
        <v>322.53777778</v>
      </c>
      <c r="P207" t="inlineStr">
        <is>
          <t>https://www.tradingview.com/chart/ZMYE714n/?symbol=PSX%3AMFFL</t>
        </is>
      </c>
      <c r="Q207" t="inlineStr">
        <is>
          <t>https://www.tradingview.com/symbols/PSX-MFFL/financials-overview/</t>
        </is>
      </c>
      <c r="R207" t="inlineStr">
        <is>
          <t>https://www.tradingview.com/symbols/PSX-MFFL/technicals/</t>
        </is>
      </c>
    </row>
    <row r="208">
      <c r="A208" s="18" t="n">
        <v>45299.14119704861</v>
      </c>
      <c r="B208" t="inlineStr">
        <is>
          <t>MLCF</t>
        </is>
      </c>
      <c r="C208" t="inlineStr">
        <is>
          <t>BUY</t>
        </is>
      </c>
      <c r="D208" t="n">
        <v>40.55</v>
      </c>
      <c r="E208" t="n">
        <v>2</v>
      </c>
      <c r="F208" t="n">
        <v>9</v>
      </c>
      <c r="G208" t="n">
        <v>15</v>
      </c>
      <c r="H208" t="n">
        <v>3012885</v>
      </c>
      <c r="I208" t="n">
        <v>38.56787231</v>
      </c>
      <c r="J208" s="19" t="n">
        <v>56.29960963</v>
      </c>
      <c r="K208" t="n">
        <v>48.97097391</v>
      </c>
      <c r="L208" s="19" t="n">
        <v>-1.47179412</v>
      </c>
      <c r="M208" t="n">
        <v>4.18807811</v>
      </c>
      <c r="N208" t="n">
        <v>32.67444444666667</v>
      </c>
      <c r="O208" t="n">
        <v>46.05777778</v>
      </c>
      <c r="P208" t="inlineStr">
        <is>
          <t>https://www.tradingview.com/chart/ZMYE714n/?symbol=PSX%3AMLCF</t>
        </is>
      </c>
      <c r="Q208" t="inlineStr">
        <is>
          <t>https://www.tradingview.com/symbols/PSX-MLCF/financials-overview/</t>
        </is>
      </c>
      <c r="R208" t="inlineStr">
        <is>
          <t>https://www.tradingview.com/symbols/PSX-MLCF/technicals/</t>
        </is>
      </c>
    </row>
    <row r="209">
      <c r="A209" s="18" t="n">
        <v>45299.14119704861</v>
      </c>
      <c r="B209" t="inlineStr">
        <is>
          <t>MTL</t>
        </is>
      </c>
      <c r="C209" t="inlineStr">
        <is>
          <t>NEUTRAL</t>
        </is>
      </c>
      <c r="D209" t="n">
        <v>584.97</v>
      </c>
      <c r="E209" t="n">
        <v>8</v>
      </c>
      <c r="F209" t="n">
        <v>9</v>
      </c>
      <c r="G209" t="n">
        <v>9</v>
      </c>
      <c r="H209" t="n">
        <v>164424</v>
      </c>
      <c r="I209" t="n">
        <v>32.5100026</v>
      </c>
      <c r="J209" s="19" t="n">
        <v>51.03143744</v>
      </c>
      <c r="K209" t="n">
        <v>49.52702903</v>
      </c>
      <c r="L209" s="19" t="n">
        <v>1.08808824</v>
      </c>
      <c r="M209" t="n">
        <v>0.63653724</v>
      </c>
      <c r="N209" t="n">
        <v>496.85722222</v>
      </c>
      <c r="O209" t="n">
        <v>711.1005555533333</v>
      </c>
      <c r="P209" t="inlineStr">
        <is>
          <t>https://www.tradingview.com/chart/ZMYE714n/?symbol=PSX%3AMTL</t>
        </is>
      </c>
      <c r="Q209" t="inlineStr">
        <is>
          <t>https://www.tradingview.com/symbols/PSX-MTL/financials-overview/</t>
        </is>
      </c>
      <c r="R209" t="inlineStr">
        <is>
          <t>https://www.tradingview.com/symbols/PSX-MTL/technicals/</t>
        </is>
      </c>
    </row>
    <row r="210">
      <c r="A210" s="18" t="n">
        <v>45299.14119704861</v>
      </c>
      <c r="B210" t="inlineStr">
        <is>
          <t>MUGHAL</t>
        </is>
      </c>
      <c r="C210" t="inlineStr">
        <is>
          <t>BUY</t>
        </is>
      </c>
      <c r="D210" t="n">
        <v>69.95999999999999</v>
      </c>
      <c r="E210" t="n">
        <v>2</v>
      </c>
      <c r="F210" t="n">
        <v>10</v>
      </c>
      <c r="G210" t="n">
        <v>14</v>
      </c>
      <c r="H210" t="n">
        <v>656193</v>
      </c>
      <c r="I210" t="n">
        <v>27.92973034</v>
      </c>
      <c r="J210" s="19" t="n">
        <v>56.30218556</v>
      </c>
      <c r="K210" t="n">
        <v>47.8768291</v>
      </c>
      <c r="L210" s="19" t="n">
        <v>-1.77647059</v>
      </c>
      <c r="M210" t="n">
        <v>5.71169538</v>
      </c>
      <c r="N210" t="n">
        <v>54.41</v>
      </c>
      <c r="O210" t="n">
        <v>80.59</v>
      </c>
      <c r="P210" t="inlineStr">
        <is>
          <t>https://www.tradingview.com/chart/ZMYE714n/?symbol=PSX%3AMUGHAL</t>
        </is>
      </c>
      <c r="Q210" t="inlineStr">
        <is>
          <t>https://www.tradingview.com/symbols/PSX-MUGHAL/financials-overview/</t>
        </is>
      </c>
      <c r="R210" t="inlineStr">
        <is>
          <t>https://www.tradingview.com/symbols/PSX-MUGHAL/technicals/</t>
        </is>
      </c>
    </row>
    <row r="211">
      <c r="A211" s="18" t="n">
        <v>45299.14119704861</v>
      </c>
      <c r="B211" t="inlineStr">
        <is>
          <t>NCPL</t>
        </is>
      </c>
      <c r="C211" t="inlineStr">
        <is>
          <t>NEUTRAL</t>
        </is>
      </c>
      <c r="D211" t="n">
        <v>27.54</v>
      </c>
      <c r="E211" t="n">
        <v>7</v>
      </c>
      <c r="F211" t="n">
        <v>10</v>
      </c>
      <c r="G211" t="n">
        <v>9</v>
      </c>
      <c r="H211" t="n">
        <v>2235500</v>
      </c>
      <c r="I211" t="n">
        <v>29.09728139</v>
      </c>
      <c r="J211" s="19" t="n">
        <v>51.05729776</v>
      </c>
      <c r="K211" t="n">
        <v>53.23662054</v>
      </c>
      <c r="L211" s="19" t="n">
        <v>0.85238235</v>
      </c>
      <c r="M211" t="n">
        <v>-1.53736146</v>
      </c>
      <c r="N211" t="n">
        <v>20.16611111333333</v>
      </c>
      <c r="O211" t="n">
        <v>36.88611111333334</v>
      </c>
      <c r="P211" t="inlineStr">
        <is>
          <t>https://www.tradingview.com/chart/ZMYE714n/?symbol=PSX%3ANCPL</t>
        </is>
      </c>
      <c r="Q211" t="inlineStr">
        <is>
          <t>https://www.tradingview.com/symbols/PSX-NCPL/financials-overview/</t>
        </is>
      </c>
      <c r="R211" t="inlineStr">
        <is>
          <t>https://www.tradingview.com/symbols/PSX-NCPL/technicals/</t>
        </is>
      </c>
    </row>
    <row r="212">
      <c r="A212" s="18" t="n">
        <v>45299.14119704861</v>
      </c>
      <c r="B212" t="inlineStr">
        <is>
          <t>NETSOL</t>
        </is>
      </c>
      <c r="C212" t="inlineStr">
        <is>
          <t>BUY</t>
        </is>
      </c>
      <c r="D212" t="n">
        <v>104.23</v>
      </c>
      <c r="E212" t="n">
        <v>5</v>
      </c>
      <c r="F212" t="n">
        <v>9</v>
      </c>
      <c r="G212" t="n">
        <v>12</v>
      </c>
      <c r="H212" t="n">
        <v>1022453</v>
      </c>
      <c r="I212" t="n">
        <v>35.58509259</v>
      </c>
      <c r="J212" s="19" t="n">
        <v>49.91413028</v>
      </c>
      <c r="K212" t="n">
        <v>43.46458833</v>
      </c>
      <c r="L212" s="19" t="n">
        <v>-9.66673529</v>
      </c>
      <c r="M212" t="n">
        <v>4.78536242</v>
      </c>
      <c r="N212" t="n">
        <v>72.53833333333333</v>
      </c>
      <c r="O212" t="n">
        <v>136.0633333333333</v>
      </c>
      <c r="P212" t="inlineStr">
        <is>
          <t>https://www.tradingview.com/chart/ZMYE714n/?symbol=PSX%3ANETSOL</t>
        </is>
      </c>
      <c r="Q212" t="inlineStr">
        <is>
          <t>https://www.tradingview.com/symbols/PSX-NETSOL/financials-overview/</t>
        </is>
      </c>
      <c r="R212" t="inlineStr">
        <is>
          <t>https://www.tradingview.com/symbols/PSX-NETSOL/technicals/</t>
        </is>
      </c>
    </row>
    <row r="213">
      <c r="A213" s="18" t="n">
        <v>45299.14119704861</v>
      </c>
      <c r="B213" t="inlineStr">
        <is>
          <t>NML</t>
        </is>
      </c>
      <c r="C213" t="inlineStr">
        <is>
          <t>BUY</t>
        </is>
      </c>
      <c r="D213" t="n">
        <v>80.7</v>
      </c>
      <c r="E213" t="n">
        <v>2</v>
      </c>
      <c r="F213" t="n">
        <v>10</v>
      </c>
      <c r="G213" t="n">
        <v>14</v>
      </c>
      <c r="H213" t="n">
        <v>2250861</v>
      </c>
      <c r="I213" t="n">
        <v>30.95381825</v>
      </c>
      <c r="J213" s="19" t="n">
        <v>56.91256134</v>
      </c>
      <c r="K213" t="n">
        <v>47.35163554</v>
      </c>
      <c r="L213" s="19" t="n">
        <v>-1.71602941</v>
      </c>
      <c r="M213" t="n">
        <v>5.18769552</v>
      </c>
      <c r="N213" t="n">
        <v>66.48999999999999</v>
      </c>
      <c r="O213" t="n">
        <v>90.56166666666667</v>
      </c>
      <c r="P213" t="inlineStr">
        <is>
          <t>https://www.tradingview.com/chart/ZMYE714n/?symbol=PSX%3ANML</t>
        </is>
      </c>
      <c r="Q213" t="inlineStr">
        <is>
          <t>https://www.tradingview.com/symbols/PSX-NML/financials-overview/</t>
        </is>
      </c>
      <c r="R213" t="inlineStr">
        <is>
          <t>https://www.tradingview.com/symbols/PSX-NML/technicals/</t>
        </is>
      </c>
    </row>
    <row r="214">
      <c r="A214" s="18" t="n">
        <v>45299.14119704861</v>
      </c>
      <c r="B214" t="inlineStr">
        <is>
          <t>NRL</t>
        </is>
      </c>
      <c r="C214" t="inlineStr">
        <is>
          <t>BUY</t>
        </is>
      </c>
      <c r="D214" t="n">
        <v>339.76</v>
      </c>
      <c r="E214" t="n">
        <v>2</v>
      </c>
      <c r="F214" t="n">
        <v>10</v>
      </c>
      <c r="G214" t="n">
        <v>14</v>
      </c>
      <c r="H214" t="n">
        <v>837794</v>
      </c>
      <c r="I214" t="n">
        <v>27.75344579</v>
      </c>
      <c r="J214" s="19" t="n">
        <v>57.71835676</v>
      </c>
      <c r="K214" t="n">
        <v>52.28342278</v>
      </c>
      <c r="L214" s="19" t="n">
        <v>14.08197059</v>
      </c>
      <c r="M214" t="n">
        <v>5.80138885</v>
      </c>
      <c r="N214" t="n">
        <v>239.1494444466666</v>
      </c>
      <c r="O214" t="n">
        <v>419.56777778</v>
      </c>
      <c r="P214" t="inlineStr">
        <is>
          <t>https://www.tradingview.com/chart/ZMYE714n/?symbol=PSX%3ANRL</t>
        </is>
      </c>
      <c r="Q214" t="inlineStr">
        <is>
          <t>https://www.tradingview.com/symbols/PSX-NRL/financials-overview/</t>
        </is>
      </c>
      <c r="R214" t="inlineStr">
        <is>
          <t>https://www.tradingview.com/symbols/PSX-NRL/technicals/</t>
        </is>
      </c>
    </row>
    <row r="215">
      <c r="A215" s="18" t="n">
        <v>45299.14119704861</v>
      </c>
      <c r="B215" t="inlineStr">
        <is>
          <t>OBOY</t>
        </is>
      </c>
      <c r="C215" t="inlineStr">
        <is>
          <t>BUY</t>
        </is>
      </c>
      <c r="D215" t="n">
        <v>6.7</v>
      </c>
      <c r="E215" t="n">
        <v>6</v>
      </c>
      <c r="F215" t="n">
        <v>10</v>
      </c>
      <c r="G215" t="n">
        <v>10</v>
      </c>
      <c r="H215" t="n">
        <v>70500</v>
      </c>
      <c r="I215" t="n">
        <v>22.13010414</v>
      </c>
      <c r="J215" s="19" t="n">
        <v>49.58356687</v>
      </c>
      <c r="K215" t="n">
        <v>42.93494775</v>
      </c>
      <c r="L215" s="19" t="n">
        <v>-0.63617647</v>
      </c>
      <c r="M215" t="n">
        <v>5.01567398</v>
      </c>
      <c r="N215" t="n">
        <v>4.723888886666667</v>
      </c>
      <c r="O215" t="n">
        <v>8.628888886666667</v>
      </c>
      <c r="P215" t="inlineStr">
        <is>
          <t>https://www.tradingview.com/chart/ZMYE714n/?symbol=PSX%3AOBOY</t>
        </is>
      </c>
      <c r="Q215" t="inlineStr">
        <is>
          <t>https://www.tradingview.com/symbols/PSX-OBOY/financials-overview/</t>
        </is>
      </c>
      <c r="R215" t="inlineStr">
        <is>
          <t>https://www.tradingview.com/symbols/PSX-OBOY/technicals/</t>
        </is>
      </c>
    </row>
    <row r="216">
      <c r="A216" s="18" t="n">
        <v>45299.14119704861</v>
      </c>
      <c r="B216" t="inlineStr">
        <is>
          <t>OGDC</t>
        </is>
      </c>
      <c r="C216" t="inlineStr">
        <is>
          <t>STRONG_BUY</t>
        </is>
      </c>
      <c r="D216" t="n">
        <v>125.04</v>
      </c>
      <c r="E216" t="n">
        <v>1</v>
      </c>
      <c r="F216" t="n">
        <v>9</v>
      </c>
      <c r="G216" t="n">
        <v>16</v>
      </c>
      <c r="H216" t="n">
        <v>7662088</v>
      </c>
      <c r="I216" t="n">
        <v>34.83062021</v>
      </c>
      <c r="J216" s="19" t="n">
        <v>61.60187405</v>
      </c>
      <c r="K216" t="n">
        <v>47.82182198</v>
      </c>
      <c r="L216" s="19" t="n">
        <v>-2.45702941</v>
      </c>
      <c r="M216" t="n">
        <v>11.19608715</v>
      </c>
      <c r="N216" t="n">
        <v>92.06944444666668</v>
      </c>
      <c r="O216" t="n">
        <v>137.7194444466667</v>
      </c>
      <c r="P216" t="inlineStr">
        <is>
          <t>https://www.tradingview.com/chart/ZMYE714n/?symbol=PSX%3AOGDC</t>
        </is>
      </c>
      <c r="Q216" t="inlineStr">
        <is>
          <t>https://www.tradingview.com/symbols/PSX-OGDC/financials-overview/</t>
        </is>
      </c>
      <c r="R216" t="inlineStr">
        <is>
          <t>https://www.tradingview.com/symbols/PSX-OGDC/technicals/</t>
        </is>
      </c>
    </row>
    <row r="217">
      <c r="A217" s="18" t="n">
        <v>45299.14119704861</v>
      </c>
      <c r="B217" t="inlineStr">
        <is>
          <t>PABC</t>
        </is>
      </c>
      <c r="C217" t="inlineStr">
        <is>
          <t>BUY</t>
        </is>
      </c>
      <c r="D217" t="n">
        <v>72.44</v>
      </c>
      <c r="E217" t="n">
        <v>5</v>
      </c>
      <c r="F217" t="n">
        <v>10</v>
      </c>
      <c r="G217" t="n">
        <v>11</v>
      </c>
      <c r="H217" t="n">
        <v>648731</v>
      </c>
      <c r="I217" t="n">
        <v>25.57447746</v>
      </c>
      <c r="J217" s="19" t="n">
        <v>54.5216977</v>
      </c>
      <c r="K217" t="n">
        <v>60.85705906</v>
      </c>
      <c r="L217" s="19" t="n">
        <v>2.12808824</v>
      </c>
      <c r="M217" t="n">
        <v>-4.14185523</v>
      </c>
      <c r="N217" t="n">
        <v>57.28555555333333</v>
      </c>
      <c r="O217" t="n">
        <v>90.92722221999999</v>
      </c>
      <c r="P217" t="inlineStr">
        <is>
          <t>https://www.tradingview.com/chart/ZMYE714n/?symbol=PSX%3APABC</t>
        </is>
      </c>
      <c r="Q217" t="inlineStr">
        <is>
          <t>https://www.tradingview.com/symbols/PSX-PABC/financials-overview/</t>
        </is>
      </c>
      <c r="R217" t="inlineStr">
        <is>
          <t>https://www.tradingview.com/symbols/PSX-PABC/technicals/</t>
        </is>
      </c>
    </row>
    <row r="218">
      <c r="A218" s="18" t="n">
        <v>45299.14119704861</v>
      </c>
      <c r="B218" t="inlineStr">
        <is>
          <t>PAEL</t>
        </is>
      </c>
      <c r="C218" t="inlineStr">
        <is>
          <t>BUY</t>
        </is>
      </c>
      <c r="D218" t="n">
        <v>23.59</v>
      </c>
      <c r="E218" t="n">
        <v>2</v>
      </c>
      <c r="F218" t="n">
        <v>10</v>
      </c>
      <c r="G218" t="n">
        <v>14</v>
      </c>
      <c r="H218" t="n">
        <v>14218728</v>
      </c>
      <c r="I218" t="n">
        <v>42.91916202</v>
      </c>
      <c r="J218" s="19" t="n">
        <v>61.51759258</v>
      </c>
      <c r="K218" t="n">
        <v>58.48018876</v>
      </c>
      <c r="L218" s="19" t="n">
        <v>1.64470588</v>
      </c>
      <c r="M218" t="n">
        <v>4.47298494</v>
      </c>
      <c r="N218" t="n">
        <v>14.17111111333333</v>
      </c>
      <c r="O218" t="n">
        <v>30.46944444666667</v>
      </c>
      <c r="P218" t="inlineStr">
        <is>
          <t>https://www.tradingview.com/chart/ZMYE714n/?symbol=PSX%3APAEL</t>
        </is>
      </c>
      <c r="Q218" t="inlineStr">
        <is>
          <t>https://www.tradingview.com/symbols/PSX-PAEL/financials-overview/</t>
        </is>
      </c>
      <c r="R218" t="inlineStr">
        <is>
          <t>https://www.tradingview.com/symbols/PSX-PAEL/technicals/</t>
        </is>
      </c>
    </row>
    <row r="219">
      <c r="A219" s="18" t="n">
        <v>45299.14119704861</v>
      </c>
      <c r="B219" t="inlineStr">
        <is>
          <t>PAKD</t>
        </is>
      </c>
      <c r="C219" t="inlineStr">
        <is>
          <t>BUY</t>
        </is>
      </c>
      <c r="D219" t="n">
        <v>89.89</v>
      </c>
      <c r="E219" t="n">
        <v>5</v>
      </c>
      <c r="F219" t="n">
        <v>10</v>
      </c>
      <c r="G219" t="n">
        <v>11</v>
      </c>
      <c r="H219" t="n">
        <v>57500</v>
      </c>
      <c r="I219" t="n">
        <v>28.70454583</v>
      </c>
      <c r="J219" s="19" t="n">
        <v>58.88684442</v>
      </c>
      <c r="K219" t="n">
        <v>63.95313044</v>
      </c>
      <c r="L219" s="19" t="n">
        <v>11.50108824</v>
      </c>
      <c r="M219" t="n">
        <v>-3.16707961</v>
      </c>
      <c r="N219" t="n">
        <v>66.65611111333332</v>
      </c>
      <c r="O219" t="n">
        <v>110.6561111133333</v>
      </c>
      <c r="P219" t="inlineStr">
        <is>
          <t>https://www.tradingview.com/chart/ZMYE714n/?symbol=PSX%3APAKD</t>
        </is>
      </c>
      <c r="Q219" t="inlineStr">
        <is>
          <t>https://www.tradingview.com/symbols/PSX-PAKD/financials-overview/</t>
        </is>
      </c>
      <c r="R219" t="inlineStr">
        <is>
          <t>https://www.tradingview.com/symbols/PSX-PAKD/technicals/</t>
        </is>
      </c>
    </row>
    <row r="220">
      <c r="A220" s="18" t="n">
        <v>45299.14119704861</v>
      </c>
      <c r="B220" t="inlineStr">
        <is>
          <t>PIBTL</t>
        </is>
      </c>
      <c r="C220" t="inlineStr">
        <is>
          <t>BUY</t>
        </is>
      </c>
      <c r="D220" t="n">
        <v>6.79</v>
      </c>
      <c r="E220" t="n">
        <v>3</v>
      </c>
      <c r="F220" t="n">
        <v>10</v>
      </c>
      <c r="G220" t="n">
        <v>13</v>
      </c>
      <c r="H220" t="n">
        <v>18743000</v>
      </c>
      <c r="I220" t="n">
        <v>36.63664271</v>
      </c>
      <c r="J220" s="19" t="n">
        <v>57.39684805</v>
      </c>
      <c r="K220" t="n">
        <v>56.09387909</v>
      </c>
      <c r="L220" s="19" t="n">
        <v>0.23279412</v>
      </c>
      <c r="M220" t="n">
        <v>1.79910045</v>
      </c>
      <c r="N220" t="n">
        <v>3.96277778</v>
      </c>
      <c r="O220" t="n">
        <v>9.701111113333333</v>
      </c>
      <c r="P220" t="inlineStr">
        <is>
          <t>https://www.tradingview.com/chart/ZMYE714n/?symbol=PSX%3APIBTL</t>
        </is>
      </c>
      <c r="Q220" t="inlineStr">
        <is>
          <t>https://www.tradingview.com/symbols/PSX-PIBTL/financials-overview/</t>
        </is>
      </c>
      <c r="R220" t="inlineStr">
        <is>
          <t>https://www.tradingview.com/symbols/PSX-PIBTL/technicals/</t>
        </is>
      </c>
    </row>
    <row r="221">
      <c r="A221" s="18" t="n">
        <v>45299.14119704861</v>
      </c>
      <c r="B221" t="inlineStr">
        <is>
          <t>PICT</t>
        </is>
      </c>
      <c r="C221" t="inlineStr">
        <is>
          <t>SELL</t>
        </is>
      </c>
      <c r="D221" t="n">
        <v>50.76</v>
      </c>
      <c r="E221" t="n">
        <v>12</v>
      </c>
      <c r="F221" t="n">
        <v>10</v>
      </c>
      <c r="G221" t="n">
        <v>4</v>
      </c>
      <c r="H221" t="n">
        <v>265000</v>
      </c>
      <c r="I221" t="n">
        <v>19.51620498</v>
      </c>
      <c r="J221" s="19" t="n">
        <v>45.46402185</v>
      </c>
      <c r="K221" t="n">
        <v>40.85307887</v>
      </c>
      <c r="L221" s="19" t="n">
        <v>-3.99120588</v>
      </c>
      <c r="M221" t="n">
        <v>3.46514472</v>
      </c>
      <c r="N221" t="n">
        <v>39.31888888666667</v>
      </c>
      <c r="O221" t="n">
        <v>63.94055555333333</v>
      </c>
      <c r="P221" t="inlineStr">
        <is>
          <t>https://www.tradingview.com/chart/ZMYE714n/?symbol=PSX%3APICT</t>
        </is>
      </c>
      <c r="Q221" t="inlineStr">
        <is>
          <t>https://www.tradingview.com/symbols/PSX-PICT/financials-overview/</t>
        </is>
      </c>
      <c r="R221" t="inlineStr">
        <is>
          <t>https://www.tradingview.com/symbols/PSX-PICT/technicals/</t>
        </is>
      </c>
    </row>
    <row r="222">
      <c r="A222" s="18" t="n">
        <v>45299.14119704861</v>
      </c>
      <c r="B222" t="inlineStr">
        <is>
          <t>PIOC</t>
        </is>
      </c>
      <c r="C222" t="inlineStr">
        <is>
          <t>STRONG_BUY</t>
        </is>
      </c>
      <c r="D222" t="n">
        <v>122.09</v>
      </c>
      <c r="E222" t="n">
        <v>0</v>
      </c>
      <c r="F222" t="n">
        <v>8</v>
      </c>
      <c r="G222" t="n">
        <v>18</v>
      </c>
      <c r="H222" t="n">
        <v>589084</v>
      </c>
      <c r="I222" t="n">
        <v>25.43076399</v>
      </c>
      <c r="J222" s="19" t="n">
        <v>65.08438012000001</v>
      </c>
      <c r="K222" t="n">
        <v>55.79456959</v>
      </c>
      <c r="L222" s="19" t="n">
        <v>0.5418529399999999</v>
      </c>
      <c r="M222" t="n">
        <v>6.22063685</v>
      </c>
      <c r="N222" t="n">
        <v>91.77277778</v>
      </c>
      <c r="O222" t="n">
        <v>131.1344444466667</v>
      </c>
      <c r="P222" t="inlineStr">
        <is>
          <t>https://www.tradingview.com/chart/ZMYE714n/?symbol=PSX%3APIOC</t>
        </is>
      </c>
      <c r="Q222" t="inlineStr">
        <is>
          <t>https://www.tradingview.com/symbols/PSX-PIOC/financials-overview/</t>
        </is>
      </c>
      <c r="R222" t="inlineStr">
        <is>
          <t>https://www.tradingview.com/symbols/PSX-PIOC/technicals/</t>
        </is>
      </c>
    </row>
    <row r="223">
      <c r="A223" s="18" t="n">
        <v>45299.14119704861</v>
      </c>
      <c r="B223" t="inlineStr">
        <is>
          <t>PKGS</t>
        </is>
      </c>
      <c r="C223" t="inlineStr">
        <is>
          <t>BUY</t>
        </is>
      </c>
      <c r="D223" t="n">
        <v>540</v>
      </c>
      <c r="E223" t="n">
        <v>2</v>
      </c>
      <c r="F223" t="n">
        <v>8</v>
      </c>
      <c r="G223" t="n">
        <v>16</v>
      </c>
      <c r="H223" t="n">
        <v>81855</v>
      </c>
      <c r="I223" t="n">
        <v>28.14467973</v>
      </c>
      <c r="J223" s="19" t="n">
        <v>60.35596842</v>
      </c>
      <c r="K223" t="n">
        <v>57.27516634</v>
      </c>
      <c r="L223" s="19" t="n">
        <v>15.84570588</v>
      </c>
      <c r="M223" t="n">
        <v>1.86949386</v>
      </c>
      <c r="N223" t="n">
        <v>413.4349999999999</v>
      </c>
      <c r="O223" t="n">
        <v>629.585</v>
      </c>
      <c r="P223" t="inlineStr">
        <is>
          <t>https://www.tradingview.com/chart/ZMYE714n/?symbol=PSX%3APKGS</t>
        </is>
      </c>
      <c r="Q223" t="inlineStr">
        <is>
          <t>https://www.tradingview.com/symbols/PSX-PKGS/financials-overview/</t>
        </is>
      </c>
      <c r="R223" t="inlineStr">
        <is>
          <t>https://www.tradingview.com/symbols/PSX-PKGS/technicals/</t>
        </is>
      </c>
    </row>
    <row r="224">
      <c r="A224" s="18" t="n">
        <v>45299.14119704861</v>
      </c>
      <c r="B224" t="inlineStr">
        <is>
          <t>PMI</t>
        </is>
      </c>
      <c r="C224" t="inlineStr">
        <is>
          <t>BUY</t>
        </is>
      </c>
      <c r="D224" t="n">
        <v>1.98</v>
      </c>
      <c r="E224" t="n">
        <v>5</v>
      </c>
      <c r="F224" t="n">
        <v>8</v>
      </c>
      <c r="G224" t="n">
        <v>13</v>
      </c>
      <c r="H224" t="n">
        <v>352000</v>
      </c>
      <c r="I224" t="n">
        <v>27.78046006</v>
      </c>
      <c r="J224" s="19" t="n">
        <v>52.86859081</v>
      </c>
      <c r="K224" t="n">
        <v>48.69899022</v>
      </c>
      <c r="L224" s="19" t="n">
        <v>-0.00761765</v>
      </c>
      <c r="M224" t="n">
        <v>3.66492147</v>
      </c>
      <c r="N224" t="n">
        <v>1.12777778</v>
      </c>
      <c r="O224" t="n">
        <v>2.924444446666667</v>
      </c>
      <c r="P224" t="inlineStr">
        <is>
          <t>https://www.tradingview.com/chart/ZMYE714n/?symbol=PSX%3APMI</t>
        </is>
      </c>
      <c r="Q224" t="inlineStr">
        <is>
          <t>https://www.tradingview.com/symbols/PSX-PMI/financials-overview/</t>
        </is>
      </c>
      <c r="R224" t="inlineStr">
        <is>
          <t>https://www.tradingview.com/symbols/PSX-PMI/technicals/</t>
        </is>
      </c>
    </row>
    <row r="225">
      <c r="A225" s="18" t="n">
        <v>45299.14119704861</v>
      </c>
      <c r="B225" t="inlineStr">
        <is>
          <t>POWER</t>
        </is>
      </c>
      <c r="C225" t="inlineStr">
        <is>
          <t>NEUTRAL</t>
        </is>
      </c>
      <c r="D225" t="n">
        <v>5.83</v>
      </c>
      <c r="E225" t="n">
        <v>7</v>
      </c>
      <c r="F225" t="n">
        <v>9</v>
      </c>
      <c r="G225" t="n">
        <v>10</v>
      </c>
      <c r="H225" t="n">
        <v>961500</v>
      </c>
      <c r="I225" t="n">
        <v>32.25319538</v>
      </c>
      <c r="J225" s="19" t="n">
        <v>52.21100153</v>
      </c>
      <c r="K225" t="n">
        <v>55.0546015</v>
      </c>
      <c r="L225" s="19" t="n">
        <v>-0.09211765</v>
      </c>
      <c r="M225" t="n">
        <v>-2.18120805</v>
      </c>
      <c r="N225" t="n">
        <v>4.591111113333334</v>
      </c>
      <c r="O225" t="n">
        <v>7.139444446666666</v>
      </c>
      <c r="P225" t="inlineStr">
        <is>
          <t>https://www.tradingview.com/chart/ZMYE714n/?symbol=PSX%3APOWER</t>
        </is>
      </c>
      <c r="Q225" t="inlineStr">
        <is>
          <t>https://www.tradingview.com/symbols/PSX-POWER/financials-overview/</t>
        </is>
      </c>
      <c r="R225" t="inlineStr">
        <is>
          <t>https://www.tradingview.com/symbols/PSX-POWER/technicals/</t>
        </is>
      </c>
    </row>
    <row r="226">
      <c r="A226" s="18" t="n">
        <v>45299.14119704861</v>
      </c>
      <c r="B226" t="inlineStr">
        <is>
          <t>PPL</t>
        </is>
      </c>
      <c r="C226" t="inlineStr">
        <is>
          <t>BUY</t>
        </is>
      </c>
      <c r="D226" t="n">
        <v>127.43</v>
      </c>
      <c r="E226" t="n">
        <v>1</v>
      </c>
      <c r="F226" t="n">
        <v>10</v>
      </c>
      <c r="G226" t="n">
        <v>15</v>
      </c>
      <c r="H226" t="n">
        <v>11228730</v>
      </c>
      <c r="I226" t="n">
        <v>40.52836293</v>
      </c>
      <c r="J226" s="19" t="n">
        <v>68.76891834</v>
      </c>
      <c r="K226" t="n">
        <v>58.54429478</v>
      </c>
      <c r="L226" s="19" t="n">
        <v>9.750205879999999</v>
      </c>
      <c r="M226" t="n">
        <v>10.77979657</v>
      </c>
      <c r="N226" t="n">
        <v>78.46722222000001</v>
      </c>
      <c r="O226" t="n">
        <v>145.01722222</v>
      </c>
      <c r="P226" t="inlineStr">
        <is>
          <t>https://www.tradingview.com/chart/ZMYE714n/?symbol=PSX%3APPL</t>
        </is>
      </c>
      <c r="Q226" t="inlineStr">
        <is>
          <t>https://www.tradingview.com/symbols/PSX-PPL/financials-overview/</t>
        </is>
      </c>
      <c r="R226" t="inlineStr">
        <is>
          <t>https://www.tradingview.com/symbols/PSX-PPL/technicals/</t>
        </is>
      </c>
    </row>
    <row r="227">
      <c r="A227" s="18" t="n">
        <v>45299.14119704861</v>
      </c>
      <c r="B227" t="inlineStr">
        <is>
          <t>PREMA</t>
        </is>
      </c>
      <c r="C227" t="inlineStr">
        <is>
          <t>SELL</t>
        </is>
      </c>
      <c r="D227" t="n">
        <v>14.94</v>
      </c>
      <c r="E227" t="n">
        <v>11</v>
      </c>
      <c r="F227" t="n">
        <v>10</v>
      </c>
      <c r="G227" t="n">
        <v>5</v>
      </c>
      <c r="H227" t="n">
        <v>636500</v>
      </c>
      <c r="I227" t="n">
        <v>35.98503934</v>
      </c>
      <c r="J227" s="19" t="n">
        <v>45.73817688</v>
      </c>
      <c r="K227" t="n">
        <v>30.81538147</v>
      </c>
      <c r="L227" s="19" t="n">
        <v>-1.96985294</v>
      </c>
      <c r="M227" t="n">
        <v>7.8700361</v>
      </c>
      <c r="N227" t="n">
        <v>11.13055555333333</v>
      </c>
      <c r="O227" t="n">
        <v>18.64722222</v>
      </c>
      <c r="P227" t="inlineStr">
        <is>
          <t>https://www.tradingview.com/chart/ZMYE714n/?symbol=PSX%3APREMA</t>
        </is>
      </c>
      <c r="Q227" t="inlineStr">
        <is>
          <t>https://www.tradingview.com/symbols/PSX-PREMA/financials-overview/</t>
        </is>
      </c>
      <c r="R227" t="inlineStr">
        <is>
          <t>https://www.tradingview.com/symbols/PSX-PREMA/technicals/</t>
        </is>
      </c>
    </row>
    <row r="228">
      <c r="A228" s="18" t="n">
        <v>45299.14119704861</v>
      </c>
      <c r="B228" t="inlineStr">
        <is>
          <t>PRL</t>
        </is>
      </c>
      <c r="C228" t="inlineStr">
        <is>
          <t>SELL</t>
        </is>
      </c>
      <c r="D228" t="n">
        <v>28.44</v>
      </c>
      <c r="E228" t="n">
        <v>10</v>
      </c>
      <c r="F228" t="n">
        <v>10</v>
      </c>
      <c r="G228" t="n">
        <v>6</v>
      </c>
      <c r="H228" t="n">
        <v>16634971</v>
      </c>
      <c r="I228" t="n">
        <v>38.90777409</v>
      </c>
      <c r="J228" s="19" t="n">
        <v>48.71804121</v>
      </c>
      <c r="K228" t="n">
        <v>51.10268319</v>
      </c>
      <c r="L228" s="19" t="n">
        <v>1.14852941</v>
      </c>
      <c r="M228" t="n">
        <v>-2.56937307</v>
      </c>
      <c r="N228" t="n">
        <v>19.75444444666666</v>
      </c>
      <c r="O228" t="n">
        <v>40.28777778</v>
      </c>
      <c r="P228" t="inlineStr">
        <is>
          <t>https://www.tradingview.com/chart/ZMYE714n/?symbol=PSX%3APRL</t>
        </is>
      </c>
      <c r="Q228" t="inlineStr">
        <is>
          <t>https://www.tradingview.com/symbols/PSX-PRL/financials-overview/</t>
        </is>
      </c>
      <c r="R228" t="inlineStr">
        <is>
          <t>https://www.tradingview.com/symbols/PSX-PRL/technicals/</t>
        </is>
      </c>
    </row>
    <row r="229">
      <c r="A229" s="18" t="n">
        <v>45299.14119704861</v>
      </c>
      <c r="B229" t="inlineStr">
        <is>
          <t>PSMC</t>
        </is>
      </c>
      <c r="C229" t="inlineStr">
        <is>
          <t>STRONG_BUY</t>
        </is>
      </c>
      <c r="D229" t="n">
        <v>672.85</v>
      </c>
      <c r="E229" t="n">
        <v>1</v>
      </c>
      <c r="F229" t="n">
        <v>9</v>
      </c>
      <c r="G229" t="n">
        <v>16</v>
      </c>
      <c r="H229" t="n">
        <v>264342</v>
      </c>
      <c r="I229" t="n">
        <v>46.04874501</v>
      </c>
      <c r="J229" s="19" t="n">
        <v>70.28443547000001</v>
      </c>
      <c r="K229" t="n">
        <v>54.50187369</v>
      </c>
      <c r="L229" s="19" t="n">
        <v>48.52555882</v>
      </c>
      <c r="M229" t="n">
        <v>20.50469231</v>
      </c>
      <c r="N229" t="n">
        <v>416.9733333333334</v>
      </c>
      <c r="O229" t="n">
        <v>706.64</v>
      </c>
      <c r="P229" t="inlineStr">
        <is>
          <t>https://www.tradingview.com/chart/ZMYE714n/?symbol=PSX%3APSMC</t>
        </is>
      </c>
      <c r="Q229" t="inlineStr">
        <is>
          <t>https://www.tradingview.com/symbols/PSX-PSMC/financials-overview/</t>
        </is>
      </c>
      <c r="R229" t="inlineStr">
        <is>
          <t>https://www.tradingview.com/symbols/PSX-PSMC/technicals/</t>
        </is>
      </c>
    </row>
    <row r="230">
      <c r="A230" s="18" t="n">
        <v>45299.14119704861</v>
      </c>
      <c r="B230" t="inlineStr">
        <is>
          <t>PSO</t>
        </is>
      </c>
      <c r="C230" t="inlineStr">
        <is>
          <t>BUY</t>
        </is>
      </c>
      <c r="D230" t="n">
        <v>183.06</v>
      </c>
      <c r="E230" t="n">
        <v>5</v>
      </c>
      <c r="F230" t="n">
        <v>9</v>
      </c>
      <c r="G230" t="n">
        <v>12</v>
      </c>
      <c r="H230" t="n">
        <v>2478560</v>
      </c>
      <c r="I230" t="n">
        <v>35.85789295</v>
      </c>
      <c r="J230" s="19" t="n">
        <v>51.51477816</v>
      </c>
      <c r="K230" t="n">
        <v>46.92864142</v>
      </c>
      <c r="L230" s="19" t="n">
        <v>-7.85638235</v>
      </c>
      <c r="M230" t="n">
        <v>3.59345821</v>
      </c>
      <c r="N230" t="n">
        <v>135.625</v>
      </c>
      <c r="O230" t="n">
        <v>235.1016666666667</v>
      </c>
      <c r="P230" t="inlineStr">
        <is>
          <t>https://www.tradingview.com/chart/ZMYE714n/?symbol=PSX%3APSO</t>
        </is>
      </c>
      <c r="Q230" t="inlineStr">
        <is>
          <t>https://www.tradingview.com/symbols/PSX-PSO/financials-overview/</t>
        </is>
      </c>
      <c r="R230" t="inlineStr">
        <is>
          <t>https://www.tradingview.com/symbols/PSX-PSO/technicals/</t>
        </is>
      </c>
    </row>
    <row r="231">
      <c r="A231" s="18" t="n">
        <v>45299.14119704861</v>
      </c>
      <c r="B231" t="inlineStr">
        <is>
          <t>PTL</t>
        </is>
      </c>
      <c r="C231" t="inlineStr">
        <is>
          <t>BUY</t>
        </is>
      </c>
      <c r="D231" t="n">
        <v>45.39</v>
      </c>
      <c r="E231" t="n">
        <v>5</v>
      </c>
      <c r="F231" t="n">
        <v>9</v>
      </c>
      <c r="G231" t="n">
        <v>12</v>
      </c>
      <c r="H231" t="n">
        <v>808000</v>
      </c>
      <c r="I231" t="n">
        <v>30.36497327</v>
      </c>
      <c r="J231" s="19" t="n">
        <v>52.63959863</v>
      </c>
      <c r="K231" t="n">
        <v>52.33785195</v>
      </c>
      <c r="L231" s="19" t="n">
        <v>-0.16179412</v>
      </c>
      <c r="M231" t="n">
        <v>0.26507621</v>
      </c>
      <c r="N231" t="n">
        <v>35.35777778</v>
      </c>
      <c r="O231" t="n">
        <v>57.26611111333333</v>
      </c>
      <c r="P231" t="inlineStr">
        <is>
          <t>https://www.tradingview.com/chart/ZMYE714n/?symbol=PSX%3APTL</t>
        </is>
      </c>
      <c r="Q231" t="inlineStr">
        <is>
          <t>https://www.tradingview.com/symbols/PSX-PTL/financials-overview/</t>
        </is>
      </c>
      <c r="R231" t="inlineStr">
        <is>
          <t>https://www.tradingview.com/symbols/PSX-PTL/technicals/</t>
        </is>
      </c>
    </row>
    <row r="232">
      <c r="A232" s="18" t="n">
        <v>45299.14119704861</v>
      </c>
      <c r="B232" t="inlineStr">
        <is>
          <t>RPL</t>
        </is>
      </c>
      <c r="C232" t="inlineStr">
        <is>
          <t>BUY</t>
        </is>
      </c>
      <c r="D232" t="n">
        <v>14.47</v>
      </c>
      <c r="E232" t="n">
        <v>7</v>
      </c>
      <c r="F232" t="n">
        <v>8</v>
      </c>
      <c r="G232" t="n">
        <v>11</v>
      </c>
      <c r="H232" t="n">
        <v>381000</v>
      </c>
      <c r="I232" t="n">
        <v>23.56716421</v>
      </c>
      <c r="J232" s="19" t="n">
        <v>49.19905993</v>
      </c>
      <c r="K232" t="n">
        <v>43.97714356</v>
      </c>
      <c r="L232" s="19" t="n">
        <v>-1.15738235</v>
      </c>
      <c r="M232" t="n">
        <v>4.10071942</v>
      </c>
      <c r="N232" t="n">
        <v>10.64277778</v>
      </c>
      <c r="O232" t="n">
        <v>18.78277778</v>
      </c>
      <c r="P232" t="inlineStr">
        <is>
          <t>https://www.tradingview.com/chart/ZMYE714n/?symbol=PSX%3ARPL</t>
        </is>
      </c>
      <c r="Q232" t="inlineStr">
        <is>
          <t>https://www.tradingview.com/symbols/PSX-RPL/financials-overview/</t>
        </is>
      </c>
      <c r="R232" t="inlineStr">
        <is>
          <t>https://www.tradingview.com/symbols/PSX-RPL/technicals/</t>
        </is>
      </c>
    </row>
    <row r="233">
      <c r="A233" s="18" t="n">
        <v>45299.14119704861</v>
      </c>
      <c r="B233" t="inlineStr">
        <is>
          <t>SAZEW</t>
        </is>
      </c>
      <c r="C233" t="inlineStr">
        <is>
          <t>STRONG_BUY</t>
        </is>
      </c>
      <c r="D233" t="n">
        <v>210.35</v>
      </c>
      <c r="E233" t="n">
        <v>1</v>
      </c>
      <c r="F233" t="n">
        <v>9</v>
      </c>
      <c r="G233" t="n">
        <v>16</v>
      </c>
      <c r="H233" t="n">
        <v>698792</v>
      </c>
      <c r="I233" t="n">
        <v>32.45732046</v>
      </c>
      <c r="J233" s="19" t="n">
        <v>61.06842965</v>
      </c>
      <c r="K233" t="n">
        <v>47.0345149</v>
      </c>
      <c r="L233" s="19" t="n">
        <v>-11.17338235</v>
      </c>
      <c r="M233" t="n">
        <v>18.26717643</v>
      </c>
      <c r="N233" t="n">
        <v>119.3583333333333</v>
      </c>
      <c r="O233" t="n">
        <v>253.9616666666667</v>
      </c>
      <c r="P233" t="inlineStr">
        <is>
          <t>https://www.tradingview.com/chart/ZMYE714n/?symbol=PSX%3ASAZEW</t>
        </is>
      </c>
      <c r="Q233" t="inlineStr">
        <is>
          <t>https://www.tradingview.com/symbols/PSX-SAZEW/financials-overview/</t>
        </is>
      </c>
      <c r="R233" t="inlineStr">
        <is>
          <t>https://www.tradingview.com/symbols/PSX-SAZEW/technicals/</t>
        </is>
      </c>
    </row>
    <row r="234">
      <c r="A234" s="18" t="n">
        <v>45299.14119704861</v>
      </c>
      <c r="B234" t="inlineStr">
        <is>
          <t>SEARL</t>
        </is>
      </c>
      <c r="C234" t="inlineStr">
        <is>
          <t>BUY</t>
        </is>
      </c>
      <c r="D234" t="n">
        <v>58.07</v>
      </c>
      <c r="E234" t="n">
        <v>2</v>
      </c>
      <c r="F234" t="n">
        <v>10</v>
      </c>
      <c r="G234" t="n">
        <v>14</v>
      </c>
      <c r="H234" t="n">
        <v>21496822</v>
      </c>
      <c r="I234" t="n">
        <v>32.89950926</v>
      </c>
      <c r="J234" s="19" t="n">
        <v>55.30980472</v>
      </c>
      <c r="K234" t="n">
        <v>42.64445665</v>
      </c>
      <c r="L234" s="19" t="n">
        <v>-4.63791176</v>
      </c>
      <c r="M234" t="n">
        <v>12.8010878</v>
      </c>
      <c r="N234" t="n">
        <v>38.42055555333334</v>
      </c>
      <c r="O234" t="n">
        <v>69.56888888666667</v>
      </c>
      <c r="P234" t="inlineStr">
        <is>
          <t>https://www.tradingview.com/chart/ZMYE714n/?symbol=PSX%3ASEARL</t>
        </is>
      </c>
      <c r="Q234" t="inlineStr">
        <is>
          <t>https://www.tradingview.com/symbols/PSX-SEARL/financials-overview/</t>
        </is>
      </c>
      <c r="R234" t="inlineStr">
        <is>
          <t>https://www.tradingview.com/symbols/PSX-SEARL/technicals/</t>
        </is>
      </c>
    </row>
    <row r="235">
      <c r="A235" s="18" t="n">
        <v>45299.14119704861</v>
      </c>
      <c r="B235" t="inlineStr">
        <is>
          <t>SGF</t>
        </is>
      </c>
      <c r="C235" t="inlineStr">
        <is>
          <t>BUY</t>
        </is>
      </c>
      <c r="D235" t="n">
        <v>60.13</v>
      </c>
      <c r="E235" t="n">
        <v>2</v>
      </c>
      <c r="F235" t="n">
        <v>9</v>
      </c>
      <c r="G235" t="n">
        <v>15</v>
      </c>
      <c r="H235" t="n">
        <v>242500</v>
      </c>
      <c r="I235" t="n">
        <v>46.08210427</v>
      </c>
      <c r="J235" s="19" t="n">
        <v>70.00868031</v>
      </c>
      <c r="K235" t="n">
        <v>70.72227726</v>
      </c>
      <c r="L235" s="19" t="n">
        <v>7.585</v>
      </c>
      <c r="M235" t="n">
        <v>-0.31498674</v>
      </c>
      <c r="N235" t="n">
        <v>37.04277778</v>
      </c>
      <c r="O235" t="n">
        <v>76.14777778</v>
      </c>
      <c r="P235" t="inlineStr">
        <is>
          <t>https://www.tradingview.com/chart/ZMYE714n/?symbol=PSX%3ASGF</t>
        </is>
      </c>
      <c r="Q235" t="inlineStr">
        <is>
          <t>https://www.tradingview.com/symbols/PSX-SGF/financials-overview/</t>
        </is>
      </c>
      <c r="R235" t="inlineStr">
        <is>
          <t>https://www.tradingview.com/symbols/PSX-SGF/technicals/</t>
        </is>
      </c>
    </row>
    <row r="236">
      <c r="A236" s="18" t="n">
        <v>45299.14119704861</v>
      </c>
      <c r="B236" t="inlineStr">
        <is>
          <t>SHEL</t>
        </is>
      </c>
      <c r="C236" t="inlineStr">
        <is>
          <t>BUY</t>
        </is>
      </c>
      <c r="D236" t="n">
        <v>162.27</v>
      </c>
      <c r="E236" t="n">
        <v>3</v>
      </c>
      <c r="F236" t="n">
        <v>9</v>
      </c>
      <c r="G236" t="n">
        <v>14</v>
      </c>
      <c r="H236" t="n">
        <v>2682195</v>
      </c>
      <c r="I236" t="n">
        <v>22.21984273</v>
      </c>
      <c r="J236" s="19" t="n">
        <v>52.68486147</v>
      </c>
      <c r="K236" t="n">
        <v>40.76352554</v>
      </c>
      <c r="L236" s="19" t="n">
        <v>-11.78747059</v>
      </c>
      <c r="M236" t="n">
        <v>7.84209477</v>
      </c>
      <c r="N236" t="n">
        <v>122.0716666666667</v>
      </c>
      <c r="O236" t="n">
        <v>191.7383333333333</v>
      </c>
      <c r="P236" t="inlineStr">
        <is>
          <t>https://www.tradingview.com/chart/ZMYE714n/?symbol=PSX%3ASHEL</t>
        </is>
      </c>
      <c r="Q236" t="inlineStr">
        <is>
          <t>https://www.tradingview.com/symbols/PSX-SHEL/financials-overview/</t>
        </is>
      </c>
      <c r="R236" t="inlineStr">
        <is>
          <t>https://www.tradingview.com/symbols/PSX-SHEL/technicals/</t>
        </is>
      </c>
    </row>
    <row r="237">
      <c r="A237" s="18" t="n">
        <v>45299.14119704861</v>
      </c>
      <c r="B237" t="inlineStr">
        <is>
          <t>SHEZ</t>
        </is>
      </c>
      <c r="C237" t="inlineStr">
        <is>
          <t>BUY</t>
        </is>
      </c>
      <c r="D237" t="n">
        <v>114.59</v>
      </c>
      <c r="E237" t="n">
        <v>5</v>
      </c>
      <c r="F237" t="n">
        <v>9</v>
      </c>
      <c r="G237" t="n">
        <v>12</v>
      </c>
      <c r="H237" t="n">
        <v>79400</v>
      </c>
      <c r="I237" t="n">
        <v>28.11403613</v>
      </c>
      <c r="J237" s="19" t="n">
        <v>51.06955832</v>
      </c>
      <c r="K237" t="n">
        <v>42.30934454</v>
      </c>
      <c r="L237" s="19" t="n">
        <v>-10.78958824</v>
      </c>
      <c r="M237" t="n">
        <v>8.770764120000001</v>
      </c>
      <c r="N237" t="n">
        <v>70.92611111333333</v>
      </c>
      <c r="O237" t="n">
        <v>158.8894444466667</v>
      </c>
      <c r="P237" t="inlineStr">
        <is>
          <t>https://www.tradingview.com/chart/ZMYE714n/?symbol=PSX%3ASHEZ</t>
        </is>
      </c>
      <c r="Q237" t="inlineStr">
        <is>
          <t>https://www.tradingview.com/symbols/PSX-SHEZ/financials-overview/</t>
        </is>
      </c>
      <c r="R237" t="inlineStr">
        <is>
          <t>https://www.tradingview.com/symbols/PSX-SHEZ/technicals/</t>
        </is>
      </c>
    </row>
    <row r="238">
      <c r="A238" s="18" t="n">
        <v>45299.14119704861</v>
      </c>
      <c r="B238" t="inlineStr">
        <is>
          <t>SNGP</t>
        </is>
      </c>
      <c r="C238" t="inlineStr">
        <is>
          <t>STRONG_BUY</t>
        </is>
      </c>
      <c r="D238" t="n">
        <v>79.06999999999999</v>
      </c>
      <c r="E238" t="n">
        <v>1</v>
      </c>
      <c r="F238" t="n">
        <v>9</v>
      </c>
      <c r="G238" t="n">
        <v>16</v>
      </c>
      <c r="H238" t="n">
        <v>2937935</v>
      </c>
      <c r="I238" t="n">
        <v>38.74633931</v>
      </c>
      <c r="J238" s="19" t="n">
        <v>67.69742741</v>
      </c>
      <c r="K238" t="n">
        <v>59.97793254</v>
      </c>
      <c r="L238" s="19" t="n">
        <v>4.91923529</v>
      </c>
      <c r="M238" t="n">
        <v>7.54896627</v>
      </c>
      <c r="N238" t="n">
        <v>56.89777778000001</v>
      </c>
      <c r="O238" t="n">
        <v>87.22111111333334</v>
      </c>
      <c r="P238" t="inlineStr">
        <is>
          <t>https://www.tradingview.com/chart/ZMYE714n/?symbol=PSX%3ASNGP</t>
        </is>
      </c>
      <c r="Q238" t="inlineStr">
        <is>
          <t>https://www.tradingview.com/symbols/PSX-SNGP/financials-overview/</t>
        </is>
      </c>
      <c r="R238" t="inlineStr">
        <is>
          <t>https://www.tradingview.com/symbols/PSX-SNGP/technicals/</t>
        </is>
      </c>
    </row>
    <row r="239">
      <c r="A239" s="18" t="n">
        <v>45299.14119704861</v>
      </c>
      <c r="B239" t="inlineStr">
        <is>
          <t>SSGC</t>
        </is>
      </c>
      <c r="C239" t="inlineStr">
        <is>
          <t>BUY</t>
        </is>
      </c>
      <c r="D239" t="n">
        <v>12.17</v>
      </c>
      <c r="E239" t="n">
        <v>4</v>
      </c>
      <c r="F239" t="n">
        <v>9</v>
      </c>
      <c r="G239" t="n">
        <v>13</v>
      </c>
      <c r="H239" t="n">
        <v>5928829</v>
      </c>
      <c r="I239" t="n">
        <v>28.26660028</v>
      </c>
      <c r="J239" s="19" t="n">
        <v>51.4617546</v>
      </c>
      <c r="K239" t="n">
        <v>41.84095932</v>
      </c>
      <c r="L239" s="19" t="n">
        <v>-0.8017941200000001</v>
      </c>
      <c r="M239" t="n">
        <v>7.41394528</v>
      </c>
      <c r="N239" t="n">
        <v>8.928333333333333</v>
      </c>
      <c r="O239" t="n">
        <v>15.19833333333333</v>
      </c>
      <c r="P239" t="inlineStr">
        <is>
          <t>https://www.tradingview.com/chart/ZMYE714n/?symbol=PSX%3ASSGC</t>
        </is>
      </c>
      <c r="Q239" t="inlineStr">
        <is>
          <t>https://www.tradingview.com/symbols/PSX-SSGC/financials-overview/</t>
        </is>
      </c>
      <c r="R239" t="inlineStr">
        <is>
          <t>https://www.tradingview.com/symbols/PSX-SSGC/technicals/</t>
        </is>
      </c>
    </row>
    <row r="240">
      <c r="A240" s="18" t="n">
        <v>45299.14119704861</v>
      </c>
      <c r="B240" t="inlineStr">
        <is>
          <t>STCL</t>
        </is>
      </c>
      <c r="C240" t="inlineStr">
        <is>
          <t>BUY</t>
        </is>
      </c>
      <c r="D240" t="n">
        <v>15.35</v>
      </c>
      <c r="E240" t="n">
        <v>1</v>
      </c>
      <c r="F240" t="n">
        <v>10</v>
      </c>
      <c r="G240" t="n">
        <v>15</v>
      </c>
      <c r="H240" t="n">
        <v>152500</v>
      </c>
      <c r="I240" t="n">
        <v>42.84662977</v>
      </c>
      <c r="J240" s="19" t="n">
        <v>65.5862997</v>
      </c>
      <c r="K240" t="n">
        <v>56.16887417</v>
      </c>
      <c r="L240" s="19" t="n">
        <v>-0.07167647000000001</v>
      </c>
      <c r="M240" t="n">
        <v>7.71929825</v>
      </c>
      <c r="N240" t="n">
        <v>11.15777778</v>
      </c>
      <c r="O240" t="n">
        <v>17.26277778</v>
      </c>
      <c r="P240" t="inlineStr">
        <is>
          <t>https://www.tradingview.com/chart/ZMYE714n/?symbol=PSX%3ASTCL</t>
        </is>
      </c>
      <c r="Q240" t="inlineStr">
        <is>
          <t>https://www.tradingview.com/symbols/PSX-STCL/financials-overview/</t>
        </is>
      </c>
      <c r="R240" t="inlineStr">
        <is>
          <t>https://www.tradingview.com/symbols/PSX-STCL/technicals/</t>
        </is>
      </c>
    </row>
    <row r="241">
      <c r="A241" s="18" t="n">
        <v>45299.14119704861</v>
      </c>
      <c r="B241" t="inlineStr">
        <is>
          <t>STPL</t>
        </is>
      </c>
      <c r="C241" t="inlineStr">
        <is>
          <t>SELL</t>
        </is>
      </c>
      <c r="D241" t="n">
        <v>7.32</v>
      </c>
      <c r="E241" t="n">
        <v>11</v>
      </c>
      <c r="F241" t="n">
        <v>10</v>
      </c>
      <c r="G241" t="n">
        <v>5</v>
      </c>
      <c r="H241" t="n">
        <v>331000</v>
      </c>
      <c r="I241" t="n">
        <v>29.36504833</v>
      </c>
      <c r="J241" s="19" t="n">
        <v>43.29932498</v>
      </c>
      <c r="K241" t="n">
        <v>43.29932498</v>
      </c>
      <c r="L241" s="19" t="n">
        <v>-0.7898235300000001</v>
      </c>
      <c r="M241" t="n">
        <v>0</v>
      </c>
      <c r="N241" t="n">
        <v>5.205555553333334</v>
      </c>
      <c r="O241" t="n">
        <v>10.13722222</v>
      </c>
      <c r="P241" t="inlineStr">
        <is>
          <t>https://www.tradingview.com/chart/ZMYE714n/?symbol=PSX%3ASTPL</t>
        </is>
      </c>
      <c r="Q241" t="inlineStr">
        <is>
          <t>https://www.tradingview.com/symbols/PSX-STPL/financials-overview/</t>
        </is>
      </c>
      <c r="R241" t="inlineStr">
        <is>
          <t>https://www.tradingview.com/symbols/PSX-STPL/technicals/</t>
        </is>
      </c>
    </row>
    <row r="242">
      <c r="A242" s="18" t="n">
        <v>45299.14119704861</v>
      </c>
      <c r="B242" t="inlineStr">
        <is>
          <t>SYS</t>
        </is>
      </c>
      <c r="C242" t="inlineStr">
        <is>
          <t>SELL</t>
        </is>
      </c>
      <c r="D242" t="n">
        <v>430.54</v>
      </c>
      <c r="E242" t="n">
        <v>13</v>
      </c>
      <c r="F242" t="n">
        <v>10</v>
      </c>
      <c r="G242" t="n">
        <v>3</v>
      </c>
      <c r="H242" t="n">
        <v>150448</v>
      </c>
      <c r="I242" t="n">
        <v>26.11860675</v>
      </c>
      <c r="J242" s="19" t="n">
        <v>44.4720825</v>
      </c>
      <c r="K242" t="n">
        <v>39.27691706</v>
      </c>
      <c r="L242" s="19" t="n">
        <v>-23.46217647</v>
      </c>
      <c r="M242" t="n">
        <v>1.64793654</v>
      </c>
      <c r="N242" t="n">
        <v>371.2733333333333</v>
      </c>
      <c r="O242" t="n">
        <v>501.44</v>
      </c>
      <c r="P242" t="inlineStr">
        <is>
          <t>https://www.tradingview.com/chart/ZMYE714n/?symbol=PSX%3ASYS</t>
        </is>
      </c>
      <c r="Q242" t="inlineStr">
        <is>
          <t>https://www.tradingview.com/symbols/PSX-SYS/financials-overview/</t>
        </is>
      </c>
      <c r="R242" t="inlineStr">
        <is>
          <t>https://www.tradingview.com/symbols/PSX-SYS/technicals/</t>
        </is>
      </c>
    </row>
    <row r="243">
      <c r="A243" s="18" t="n">
        <v>45299.14119704861</v>
      </c>
      <c r="B243" t="inlineStr">
        <is>
          <t>TCORP</t>
        </is>
      </c>
      <c r="C243" t="inlineStr">
        <is>
          <t>SELL</t>
        </is>
      </c>
      <c r="D243" t="n">
        <v>16.65</v>
      </c>
      <c r="E243" t="n">
        <v>11</v>
      </c>
      <c r="F243" t="n">
        <v>9</v>
      </c>
      <c r="G243" t="n">
        <v>6</v>
      </c>
      <c r="H243" t="n">
        <v>60000</v>
      </c>
      <c r="I243" t="n">
        <v>33.53336021</v>
      </c>
      <c r="J243" s="19" t="n">
        <v>47.45579699</v>
      </c>
      <c r="K243" t="n">
        <v>49.75995122</v>
      </c>
      <c r="L243" s="19" t="n">
        <v>1.43702941</v>
      </c>
      <c r="M243" t="n">
        <v>-2.8588098</v>
      </c>
      <c r="N243" t="n">
        <v>12.77666666666667</v>
      </c>
      <c r="O243" t="n">
        <v>22.67666666666667</v>
      </c>
      <c r="P243" t="inlineStr">
        <is>
          <t>https://www.tradingview.com/chart/ZMYE714n/?symbol=PSX%3ATCORP</t>
        </is>
      </c>
      <c r="Q243" t="inlineStr">
        <is>
          <t>https://www.tradingview.com/symbols/PSX-TCORP/financials-overview/</t>
        </is>
      </c>
      <c r="R243" t="inlineStr">
        <is>
          <t>https://www.tradingview.com/symbols/PSX-TCORP/technicals/</t>
        </is>
      </c>
    </row>
    <row r="244">
      <c r="A244" s="18" t="n">
        <v>45299.14119704861</v>
      </c>
      <c r="B244" t="inlineStr">
        <is>
          <t>TELE</t>
        </is>
      </c>
      <c r="C244" t="inlineStr">
        <is>
          <t>NEUTRAL</t>
        </is>
      </c>
      <c r="D244" t="n">
        <v>8.19</v>
      </c>
      <c r="E244" t="n">
        <v>10</v>
      </c>
      <c r="F244" t="n">
        <v>9</v>
      </c>
      <c r="G244" t="n">
        <v>7</v>
      </c>
      <c r="H244" t="n">
        <v>10503011</v>
      </c>
      <c r="I244" t="n">
        <v>31.09267909</v>
      </c>
      <c r="J244" s="19" t="n">
        <v>45.60515269</v>
      </c>
      <c r="K244" t="n">
        <v>42.74503343</v>
      </c>
      <c r="L244" s="19" t="n">
        <v>-0.71876471</v>
      </c>
      <c r="M244" t="n">
        <v>2.76035132</v>
      </c>
      <c r="N244" t="n">
        <v>5.48277778</v>
      </c>
      <c r="O244" t="n">
        <v>11.89944444666667</v>
      </c>
      <c r="P244" t="inlineStr">
        <is>
          <t>https://www.tradingview.com/chart/ZMYE714n/?symbol=PSX%3ATELE</t>
        </is>
      </c>
      <c r="Q244" t="inlineStr">
        <is>
          <t>https://www.tradingview.com/symbols/PSX-TELE/financials-overview/</t>
        </is>
      </c>
      <c r="R244" t="inlineStr">
        <is>
          <t>https://www.tradingview.com/symbols/PSX-TELE/technicals/</t>
        </is>
      </c>
    </row>
    <row r="245">
      <c r="A245" s="18" t="n">
        <v>45299.14119704861</v>
      </c>
      <c r="B245" t="inlineStr">
        <is>
          <t>TGL</t>
        </is>
      </c>
      <c r="C245" t="inlineStr">
        <is>
          <t>NEUTRAL</t>
        </is>
      </c>
      <c r="D245" t="n">
        <v>99.11</v>
      </c>
      <c r="E245" t="n">
        <v>8</v>
      </c>
      <c r="F245" t="n">
        <v>9</v>
      </c>
      <c r="G245" t="n">
        <v>9</v>
      </c>
      <c r="H245" t="n">
        <v>235410</v>
      </c>
      <c r="I245" t="n">
        <v>33.24771596</v>
      </c>
      <c r="J245" s="19" t="n">
        <v>47.51777756</v>
      </c>
      <c r="K245" t="n">
        <v>48.42108606</v>
      </c>
      <c r="L245" s="19" t="n">
        <v>-4.57520588</v>
      </c>
      <c r="M245" t="n">
        <v>-0.6117127999999999</v>
      </c>
      <c r="N245" t="n">
        <v>79.73666666666666</v>
      </c>
      <c r="O245" t="n">
        <v>124.1766666666667</v>
      </c>
      <c r="P245" t="inlineStr">
        <is>
          <t>https://www.tradingview.com/chart/ZMYE714n/?symbol=PSX%3ATGL</t>
        </is>
      </c>
      <c r="Q245" t="inlineStr">
        <is>
          <t>https://www.tradingview.com/symbols/PSX-TGL/financials-overview/</t>
        </is>
      </c>
      <c r="R245" t="inlineStr">
        <is>
          <t>https://www.tradingview.com/symbols/PSX-TGL/technicals/</t>
        </is>
      </c>
    </row>
    <row r="246">
      <c r="A246" s="18" t="n">
        <v>45299.14119704861</v>
      </c>
      <c r="B246" t="inlineStr">
        <is>
          <t>THCCL</t>
        </is>
      </c>
      <c r="C246" t="inlineStr">
        <is>
          <t>STRONG_BUY</t>
        </is>
      </c>
      <c r="D246" t="n">
        <v>19.35</v>
      </c>
      <c r="E246" t="n">
        <v>0</v>
      </c>
      <c r="F246" t="n">
        <v>8</v>
      </c>
      <c r="G246" t="n">
        <v>18</v>
      </c>
      <c r="H246" t="n">
        <v>519000</v>
      </c>
      <c r="I246" t="n">
        <v>27.94245489</v>
      </c>
      <c r="J246" s="19" t="n">
        <v>69.27391928</v>
      </c>
      <c r="K246" t="n">
        <v>58.46142628</v>
      </c>
      <c r="L246" s="19" t="n">
        <v>0.20638235</v>
      </c>
      <c r="M246" t="n">
        <v>6.67034179</v>
      </c>
      <c r="N246" t="n">
        <v>15.69555555333334</v>
      </c>
      <c r="O246" t="n">
        <v>19.96722222</v>
      </c>
      <c r="P246" t="inlineStr">
        <is>
          <t>https://www.tradingview.com/chart/ZMYE714n/?symbol=PSX%3ATHCCL</t>
        </is>
      </c>
      <c r="Q246" t="inlineStr">
        <is>
          <t>https://www.tradingview.com/symbols/PSX-THCCL/financials-overview/</t>
        </is>
      </c>
      <c r="R246" t="inlineStr">
        <is>
          <t>https://www.tradingview.com/symbols/PSX-THCCL/technicals/</t>
        </is>
      </c>
    </row>
    <row r="247">
      <c r="A247" s="18" t="n">
        <v>45299.14119704861</v>
      </c>
      <c r="B247" t="inlineStr">
        <is>
          <t>TOMCL</t>
        </is>
      </c>
      <c r="C247" t="inlineStr">
        <is>
          <t>BUY</t>
        </is>
      </c>
      <c r="D247" t="n">
        <v>22.93</v>
      </c>
      <c r="E247" t="n">
        <v>2</v>
      </c>
      <c r="F247" t="n">
        <v>9</v>
      </c>
      <c r="G247" t="n">
        <v>15</v>
      </c>
      <c r="H247" t="n">
        <v>1536000</v>
      </c>
      <c r="I247" t="n">
        <v>26.42067091</v>
      </c>
      <c r="J247" s="19" t="n">
        <v>53.73864732</v>
      </c>
      <c r="K247" t="n">
        <v>44.76904826</v>
      </c>
      <c r="L247" s="19" t="n">
        <v>-1.122</v>
      </c>
      <c r="M247" t="n">
        <v>5.57090239</v>
      </c>
      <c r="N247" t="n">
        <v>17.75388888666667</v>
      </c>
      <c r="O247" t="n">
        <v>26.70055555333333</v>
      </c>
      <c r="P247" t="inlineStr">
        <is>
          <t>https://www.tradingview.com/chart/ZMYE714n/?symbol=PSX%3ATOMCL</t>
        </is>
      </c>
      <c r="Q247" t="inlineStr">
        <is>
          <t>https://www.tradingview.com/symbols/PSX-TOMCL/financials-overview/</t>
        </is>
      </c>
      <c r="R247" t="inlineStr">
        <is>
          <t>https://www.tradingview.com/symbols/PSX-TOMCL/technicals/</t>
        </is>
      </c>
    </row>
    <row r="248">
      <c r="A248" s="18" t="n">
        <v>45299.14119704861</v>
      </c>
      <c r="B248" t="inlineStr">
        <is>
          <t>TPL</t>
        </is>
      </c>
      <c r="C248" t="inlineStr">
        <is>
          <t>SELL</t>
        </is>
      </c>
      <c r="D248" t="n">
        <v>6.15</v>
      </c>
      <c r="E248" t="n">
        <v>14</v>
      </c>
      <c r="F248" t="n">
        <v>8</v>
      </c>
      <c r="G248" t="n">
        <v>4</v>
      </c>
      <c r="H248" t="n">
        <v>231000</v>
      </c>
      <c r="I248" t="n">
        <v>27.03728271</v>
      </c>
      <c r="J248" s="19" t="n">
        <v>45.20636544</v>
      </c>
      <c r="K248" t="n">
        <v>51.39931372</v>
      </c>
      <c r="L248" s="19" t="n">
        <v>-0.25602941</v>
      </c>
      <c r="M248" t="n">
        <v>-5.96330275</v>
      </c>
      <c r="N248" t="n">
        <v>4.920555553333333</v>
      </c>
      <c r="O248" t="n">
        <v>8.36722222</v>
      </c>
      <c r="P248" t="inlineStr">
        <is>
          <t>https://www.tradingview.com/chart/ZMYE714n/?symbol=PSX%3ATPL</t>
        </is>
      </c>
      <c r="Q248" t="inlineStr">
        <is>
          <t>https://www.tradingview.com/symbols/PSX-TPL/financials-overview/</t>
        </is>
      </c>
      <c r="R248" t="inlineStr">
        <is>
          <t>https://www.tradingview.com/symbols/PSX-TPL/technicals/</t>
        </is>
      </c>
    </row>
    <row r="249">
      <c r="A249" s="18" t="n">
        <v>45299.14119704861</v>
      </c>
      <c r="B249" t="inlineStr">
        <is>
          <t>TPLP</t>
        </is>
      </c>
      <c r="C249" t="inlineStr">
        <is>
          <t>STRONG_SELL</t>
        </is>
      </c>
      <c r="D249" t="n">
        <v>13.14</v>
      </c>
      <c r="E249" t="n">
        <v>16</v>
      </c>
      <c r="F249" t="n">
        <v>8</v>
      </c>
      <c r="G249" t="n">
        <v>2</v>
      </c>
      <c r="H249" t="n">
        <v>5455461</v>
      </c>
      <c r="I249" t="n">
        <v>22.04926927</v>
      </c>
      <c r="J249" s="19" t="n">
        <v>47.93023889</v>
      </c>
      <c r="K249" t="n">
        <v>51.55863161</v>
      </c>
      <c r="L249" s="19" t="n">
        <v>-0.65908824</v>
      </c>
      <c r="M249" t="n">
        <v>-2.81065089</v>
      </c>
      <c r="N249" t="n">
        <v>10.47666666666667</v>
      </c>
      <c r="O249" t="n">
        <v>16.83833333333333</v>
      </c>
      <c r="P249" t="inlineStr">
        <is>
          <t>https://www.tradingview.com/chart/ZMYE714n/?symbol=PSX%3ATPLP</t>
        </is>
      </c>
      <c r="Q249" t="inlineStr">
        <is>
          <t>https://www.tradingview.com/symbols/PSX-TPLP/financials-overview/</t>
        </is>
      </c>
      <c r="R249" t="inlineStr">
        <is>
          <t>https://www.tradingview.com/symbols/PSX-TPLP/technicals/</t>
        </is>
      </c>
    </row>
    <row r="250">
      <c r="A250" s="18" t="n">
        <v>45299.14119704861</v>
      </c>
      <c r="B250" t="inlineStr">
        <is>
          <t>TREET</t>
        </is>
      </c>
      <c r="C250" t="inlineStr">
        <is>
          <t>BUY</t>
        </is>
      </c>
      <c r="D250" t="n">
        <v>19.15</v>
      </c>
      <c r="E250" t="n">
        <v>3</v>
      </c>
      <c r="F250" t="n">
        <v>9</v>
      </c>
      <c r="G250" t="n">
        <v>14</v>
      </c>
      <c r="H250" t="n">
        <v>4102524</v>
      </c>
      <c r="I250" t="n">
        <v>26.8914973</v>
      </c>
      <c r="J250" s="19" t="n">
        <v>55.36507391</v>
      </c>
      <c r="K250" t="n">
        <v>52.47931011</v>
      </c>
      <c r="L250" s="19" t="n">
        <v>0.6959978999999999</v>
      </c>
      <c r="M250" t="n">
        <v>2.84640172</v>
      </c>
      <c r="N250" t="n">
        <v>14.34222222</v>
      </c>
      <c r="O250" t="n">
        <v>24.31555555333334</v>
      </c>
      <c r="P250" t="inlineStr">
        <is>
          <t>https://www.tradingview.com/chart/ZMYE714n/?symbol=PSX%3ATREET</t>
        </is>
      </c>
      <c r="Q250" t="inlineStr">
        <is>
          <t>https://www.tradingview.com/symbols/PSX-TREET/financials-overview/</t>
        </is>
      </c>
      <c r="R250" t="inlineStr">
        <is>
          <t>https://www.tradingview.com/symbols/PSX-TREET/technicals/</t>
        </is>
      </c>
    </row>
    <row r="251">
      <c r="A251" s="18" t="n">
        <v>45299.14119704861</v>
      </c>
      <c r="B251" t="inlineStr">
        <is>
          <t>UNITY</t>
        </is>
      </c>
      <c r="C251" t="inlineStr">
        <is>
          <t>NEUTRAL</t>
        </is>
      </c>
      <c r="D251" t="n">
        <v>24.41</v>
      </c>
      <c r="E251" t="n">
        <v>9</v>
      </c>
      <c r="F251" t="n">
        <v>10</v>
      </c>
      <c r="G251" t="n">
        <v>7</v>
      </c>
      <c r="H251" t="n">
        <v>6367644</v>
      </c>
      <c r="I251" t="n">
        <v>19.01179666</v>
      </c>
      <c r="J251" s="19" t="n">
        <v>44.83700125</v>
      </c>
      <c r="K251" t="n">
        <v>37.6927908</v>
      </c>
      <c r="L251" s="19" t="n">
        <v>-1.99126471</v>
      </c>
      <c r="M251" t="n">
        <v>3.3008887</v>
      </c>
      <c r="N251" t="n">
        <v>18.96111111333333</v>
      </c>
      <c r="O251" t="n">
        <v>31.11611111333333</v>
      </c>
      <c r="P251" t="inlineStr">
        <is>
          <t>https://www.tradingview.com/chart/ZMYE714n/?symbol=PSX%3AUNITY</t>
        </is>
      </c>
      <c r="Q251" t="inlineStr">
        <is>
          <t>https://www.tradingview.com/symbols/PSX-UNITY/financials-overview/</t>
        </is>
      </c>
      <c r="R251" t="inlineStr">
        <is>
          <t>https://www.tradingview.com/symbols/PSX-UNITY/technicals/</t>
        </is>
      </c>
    </row>
    <row r="252">
      <c r="A252" s="18" t="n">
        <v>45299.14119704861</v>
      </c>
      <c r="B252" t="inlineStr">
        <is>
          <t>WAVES</t>
        </is>
      </c>
      <c r="C252" t="inlineStr">
        <is>
          <t>SELL</t>
        </is>
      </c>
      <c r="D252" t="n">
        <v>8.029999999999999</v>
      </c>
      <c r="E252" t="n">
        <v>11</v>
      </c>
      <c r="F252" t="n">
        <v>8</v>
      </c>
      <c r="G252" t="n">
        <v>7</v>
      </c>
      <c r="H252" t="n">
        <v>870500</v>
      </c>
      <c r="I252" t="n">
        <v>25.77498507</v>
      </c>
      <c r="J252" s="19" t="n">
        <v>44.06061782</v>
      </c>
      <c r="K252" t="n">
        <v>41.84244693</v>
      </c>
      <c r="L252" s="19" t="n">
        <v>-0.57923529</v>
      </c>
      <c r="M252" t="n">
        <v>1.517067</v>
      </c>
      <c r="N252" t="n">
        <v>6.388333333333333</v>
      </c>
      <c r="O252" t="n">
        <v>10.495</v>
      </c>
      <c r="P252" t="inlineStr">
        <is>
          <t>https://www.tradingview.com/chart/ZMYE714n/?symbol=PSX%3AWAVES</t>
        </is>
      </c>
      <c r="Q252" t="inlineStr">
        <is>
          <t>https://www.tradingview.com/symbols/PSX-WAVES/financials-overview/</t>
        </is>
      </c>
      <c r="R252" t="inlineStr">
        <is>
          <t>https://www.tradingview.com/symbols/PSX-WAVES/technicals/</t>
        </is>
      </c>
    </row>
    <row r="253">
      <c r="A253" s="18" t="n">
        <v>45299.14119704861</v>
      </c>
      <c r="B253" t="inlineStr">
        <is>
          <t>WTL</t>
        </is>
      </c>
      <c r="C253" t="inlineStr">
        <is>
          <t>SELL</t>
        </is>
      </c>
      <c r="D253" t="n">
        <v>1.47</v>
      </c>
      <c r="E253" t="n">
        <v>11</v>
      </c>
      <c r="F253" t="n">
        <v>10</v>
      </c>
      <c r="G253" t="n">
        <v>5</v>
      </c>
      <c r="H253" t="n">
        <v>33379558</v>
      </c>
      <c r="I253" t="n">
        <v>27.26462401</v>
      </c>
      <c r="J253" s="19" t="n">
        <v>45.6827382</v>
      </c>
      <c r="K253" t="n">
        <v>41.75714004</v>
      </c>
      <c r="L253" s="19" t="n">
        <v>-0.16235294</v>
      </c>
      <c r="M253" t="n">
        <v>4.25531915</v>
      </c>
      <c r="N253" t="n">
        <v>0.8966666666666665</v>
      </c>
      <c r="O253" t="n">
        <v>2.271666666666667</v>
      </c>
      <c r="P253" t="inlineStr">
        <is>
          <t>https://www.tradingview.com/chart/ZMYE714n/?symbol=PSX%3AWTL</t>
        </is>
      </c>
      <c r="Q253" t="inlineStr">
        <is>
          <t>https://www.tradingview.com/symbols/PSX-WTL/financials-overview/</t>
        </is>
      </c>
      <c r="R253" t="inlineStr">
        <is>
          <t>https://www.tradingview.com/symbols/PSX-WTL/technicals/</t>
        </is>
      </c>
    </row>
    <row r="254">
      <c r="A254" s="18" t="n">
        <v>45299.14119704861</v>
      </c>
      <c r="B254" t="inlineStr">
        <is>
          <t>KSE100</t>
        </is>
      </c>
      <c r="C254" t="inlineStr">
        <is>
          <t>STRONG_BUY</t>
        </is>
      </c>
      <c r="D254" t="n">
        <v>64514.8963</v>
      </c>
      <c r="E254" t="n">
        <v>1</v>
      </c>
      <c r="F254" t="n">
        <v>8</v>
      </c>
      <c r="G254" t="n">
        <v>16</v>
      </c>
      <c r="H254" t="inlineStr"/>
      <c r="I254" t="n">
        <v>45.23965136</v>
      </c>
      <c r="J254" s="19" t="n">
        <v>61.15203023</v>
      </c>
      <c r="K254" t="n">
        <v>54.14376281</v>
      </c>
      <c r="L254" s="19" t="n">
        <v>188.25743824</v>
      </c>
      <c r="M254" t="n">
        <v>3.30475178</v>
      </c>
      <c r="N254" t="n">
        <v>55100.57425000001</v>
      </c>
      <c r="O254" t="n">
        <v>70382.28868333333</v>
      </c>
      <c r="P254" t="inlineStr">
        <is>
          <t>https://www.tradingview.com/chart/ZMYE714n/?symbol=PSX%3AKSE100</t>
        </is>
      </c>
      <c r="Q254" t="inlineStr">
        <is>
          <t>https://www.tradingview.com/symbols/PSX-KSE100/financials-overview/</t>
        </is>
      </c>
      <c r="R254" t="inlineStr">
        <is>
          <t>https://www.tradingview.com/symbols/PSX-KSE100/technicals/</t>
        </is>
      </c>
    </row>
    <row r="255">
      <c r="A255" s="18" t="n">
        <v>45299.14119704861</v>
      </c>
      <c r="B255" t="inlineStr">
        <is>
          <t>ALLSHR</t>
        </is>
      </c>
      <c r="C255" t="inlineStr">
        <is>
          <t>STRONG_BUY</t>
        </is>
      </c>
      <c r="D255" t="n">
        <v>43366.5993</v>
      </c>
      <c r="E255" t="n">
        <v>1</v>
      </c>
      <c r="F255" t="n">
        <v>9</v>
      </c>
      <c r="G255" t="n">
        <v>15</v>
      </c>
      <c r="H255" t="inlineStr"/>
      <c r="I255" t="n">
        <v>47.59182225</v>
      </c>
      <c r="J255" s="19" t="n">
        <v>62.91076216</v>
      </c>
      <c r="K255" t="n">
        <v>55.76130586</v>
      </c>
      <c r="L255" s="19" t="n">
        <v>269.64758735</v>
      </c>
      <c r="M255" t="n">
        <v>3.46005498</v>
      </c>
      <c r="N255" t="n">
        <v>37328.61387222</v>
      </c>
      <c r="O255" t="n">
        <v>46591.27937221999</v>
      </c>
      <c r="P255" t="inlineStr">
        <is>
          <t>https://www.tradingview.com/chart/ZMYE714n/?symbol=PSX%3AALLSHR</t>
        </is>
      </c>
      <c r="Q255" t="inlineStr">
        <is>
          <t>https://www.tradingview.com/symbols/PSX-ALLSHR/financials-overview/</t>
        </is>
      </c>
      <c r="R255" t="inlineStr">
        <is>
          <t>https://www.tradingview.com/symbols/PSX-ALLSHR/technicals/</t>
        </is>
      </c>
    </row>
    <row r="256">
      <c r="A256" s="18" t="n">
        <v>45299.14119704861</v>
      </c>
      <c r="B256" t="inlineStr">
        <is>
          <t>KSE30</t>
        </is>
      </c>
      <c r="C256" t="inlineStr">
        <is>
          <t>STRONG_BUY</t>
        </is>
      </c>
      <c r="D256" t="n">
        <v>21545.0391</v>
      </c>
      <c r="E256" t="n">
        <v>1</v>
      </c>
      <c r="F256" t="n">
        <v>8</v>
      </c>
      <c r="G256" t="n">
        <v>16</v>
      </c>
      <c r="H256" t="inlineStr"/>
      <c r="I256" t="n">
        <v>41.58997121</v>
      </c>
      <c r="J256" s="19" t="n">
        <v>61.1007487</v>
      </c>
      <c r="K256" t="n">
        <v>53.10284248</v>
      </c>
      <c r="L256" s="19" t="n">
        <v>56.46348853</v>
      </c>
      <c r="M256" t="n">
        <v>3.69886415</v>
      </c>
      <c r="N256" t="n">
        <v>18292.71837222</v>
      </c>
      <c r="O256" t="n">
        <v>23520.45865555333</v>
      </c>
      <c r="P256" t="inlineStr">
        <is>
          <t>https://www.tradingview.com/chart/ZMYE714n/?symbol=PSX%3AKSE30</t>
        </is>
      </c>
      <c r="Q256" t="inlineStr">
        <is>
          <t>https://www.tradingview.com/symbols/PSX-KSE30/financials-overview/</t>
        </is>
      </c>
      <c r="R256" t="inlineStr">
        <is>
          <t>https://www.tradingview.com/symbols/PSX-KSE30/technicals/</t>
        </is>
      </c>
    </row>
    <row r="257">
      <c r="A257" s="18" t="n">
        <v>45299.97877625</v>
      </c>
      <c r="B257" t="inlineStr">
        <is>
          <t>ACPL</t>
        </is>
      </c>
      <c r="C257" t="inlineStr">
        <is>
          <t>SELL</t>
        </is>
      </c>
      <c r="D257" t="n">
        <v>91.26000000000001</v>
      </c>
      <c r="E257" t="n">
        <v>12</v>
      </c>
      <c r="F257" t="n">
        <v>10</v>
      </c>
      <c r="G257" t="n">
        <v>4</v>
      </c>
      <c r="H257" t="n">
        <v>528860</v>
      </c>
      <c r="I257" t="n">
        <v>27.4927672</v>
      </c>
      <c r="J257" s="19" t="n">
        <v>44.73860891</v>
      </c>
      <c r="K257" t="n">
        <v>52.08460737</v>
      </c>
      <c r="L257" s="19" t="n">
        <v>-2.38044118</v>
      </c>
      <c r="M257" t="n">
        <v>-6.23651495</v>
      </c>
      <c r="N257" t="n">
        <v>71.89777778</v>
      </c>
      <c r="O257" t="n">
        <v>121.83777778</v>
      </c>
      <c r="P257" t="inlineStr">
        <is>
          <t>https://www.tradingview.com/chart/ZMYE714n/?symbol=PSX%3AACPL</t>
        </is>
      </c>
      <c r="Q257" t="inlineStr">
        <is>
          <t>https://www.tradingview.com/symbols/PSX-ACPL/financials-overview/</t>
        </is>
      </c>
      <c r="R257" t="inlineStr">
        <is>
          <t>https://www.tradingview.com/symbols/PSX-ACPL/technicals/</t>
        </is>
      </c>
    </row>
    <row r="258">
      <c r="A258" s="18" t="n">
        <v>45299.97877625</v>
      </c>
      <c r="B258" t="inlineStr">
        <is>
          <t>AGHA</t>
        </is>
      </c>
      <c r="C258" t="inlineStr">
        <is>
          <t>NEUTRAL</t>
        </is>
      </c>
      <c r="D258" t="n">
        <v>14.43</v>
      </c>
      <c r="E258" t="n">
        <v>9</v>
      </c>
      <c r="F258" t="n">
        <v>9</v>
      </c>
      <c r="G258" t="n">
        <v>8</v>
      </c>
      <c r="H258" t="n">
        <v>239653</v>
      </c>
      <c r="I258" t="n">
        <v>27.64633723</v>
      </c>
      <c r="J258" s="19" t="n">
        <v>45.35530366</v>
      </c>
      <c r="K258" t="n">
        <v>45.94807965</v>
      </c>
      <c r="L258" s="19" t="n">
        <v>-1.03355882</v>
      </c>
      <c r="M258" t="n">
        <v>-0.34530387</v>
      </c>
      <c r="N258" t="n">
        <v>11.48611111333333</v>
      </c>
      <c r="O258" t="n">
        <v>17.55444444666666</v>
      </c>
      <c r="P258" t="inlineStr">
        <is>
          <t>https://www.tradingview.com/chart/ZMYE714n/?symbol=PSX%3AAGHA</t>
        </is>
      </c>
      <c r="Q258" t="inlineStr">
        <is>
          <t>https://www.tradingview.com/symbols/PSX-AGHA/financials-overview/</t>
        </is>
      </c>
      <c r="R258" t="inlineStr">
        <is>
          <t>https://www.tradingview.com/symbols/PSX-AGHA/technicals/</t>
        </is>
      </c>
    </row>
    <row r="259">
      <c r="A259" s="18" t="n">
        <v>45299.97877625</v>
      </c>
      <c r="B259" t="inlineStr">
        <is>
          <t>AGIL</t>
        </is>
      </c>
      <c r="C259" t="inlineStr">
        <is>
          <t>BUY</t>
        </is>
      </c>
      <c r="D259" t="n">
        <v>107</v>
      </c>
      <c r="E259" t="n">
        <v>1</v>
      </c>
      <c r="F259" t="n">
        <v>10</v>
      </c>
      <c r="G259" t="n">
        <v>15</v>
      </c>
      <c r="H259" t="n">
        <v>64500</v>
      </c>
      <c r="I259" t="n">
        <v>27.83141074</v>
      </c>
      <c r="J259" s="19" t="n">
        <v>64.39907405</v>
      </c>
      <c r="K259" t="n">
        <v>61.936606</v>
      </c>
      <c r="L259" s="19" t="n">
        <v>4.48976471</v>
      </c>
      <c r="M259" t="n">
        <v>2.5788515</v>
      </c>
      <c r="N259" t="n">
        <v>73.14</v>
      </c>
      <c r="O259" t="n">
        <v>122.4566666666666</v>
      </c>
      <c r="P259" t="inlineStr">
        <is>
          <t>https://www.tradingview.com/chart/ZMYE714n/?symbol=PSX%3AAGIL</t>
        </is>
      </c>
      <c r="Q259" t="inlineStr">
        <is>
          <t>https://www.tradingview.com/symbols/PSX-AGIL/financials-overview/</t>
        </is>
      </c>
      <c r="R259" t="inlineStr">
        <is>
          <t>https://www.tradingview.com/symbols/PSX-AGIL/technicals/</t>
        </is>
      </c>
    </row>
    <row r="260">
      <c r="A260" s="18" t="n">
        <v>45299.97877625</v>
      </c>
      <c r="B260" t="inlineStr">
        <is>
          <t>AIRLINK</t>
        </is>
      </c>
      <c r="C260" t="inlineStr">
        <is>
          <t>BUY</t>
        </is>
      </c>
      <c r="D260" t="n">
        <v>59.41</v>
      </c>
      <c r="E260" t="n">
        <v>5</v>
      </c>
      <c r="F260" t="n">
        <v>10</v>
      </c>
      <c r="G260" t="n">
        <v>11</v>
      </c>
      <c r="H260" t="n">
        <v>5550001</v>
      </c>
      <c r="I260" t="n">
        <v>32.82414417</v>
      </c>
      <c r="J260" s="19" t="n">
        <v>52.245871</v>
      </c>
      <c r="K260" t="n">
        <v>56.65190551</v>
      </c>
      <c r="L260" s="19" t="n">
        <v>-2.56752941</v>
      </c>
      <c r="M260" t="n">
        <v>-4.83741791</v>
      </c>
      <c r="N260" t="n">
        <v>37.68444444666667</v>
      </c>
      <c r="O260" t="n">
        <v>82.60111111333333</v>
      </c>
      <c r="P260" t="inlineStr">
        <is>
          <t>https://www.tradingview.com/chart/ZMYE714n/?symbol=PSX%3AAIRLINK</t>
        </is>
      </c>
      <c r="Q260" t="inlineStr">
        <is>
          <t>https://www.tradingview.com/symbols/PSX-AIRLINK/financials-overview/</t>
        </is>
      </c>
      <c r="R260" t="inlineStr">
        <is>
          <t>https://www.tradingview.com/symbols/PSX-AIRLINK/technicals/</t>
        </is>
      </c>
    </row>
    <row r="261">
      <c r="A261" s="18" t="n">
        <v>45299.97877625</v>
      </c>
      <c r="B261" t="inlineStr">
        <is>
          <t>ANL</t>
        </is>
      </c>
      <c r="C261" t="inlineStr">
        <is>
          <t>SELL</t>
        </is>
      </c>
      <c r="D261" t="n">
        <v>8.1</v>
      </c>
      <c r="E261" t="n">
        <v>10</v>
      </c>
      <c r="F261" t="n">
        <v>10</v>
      </c>
      <c r="G261" t="n">
        <v>6</v>
      </c>
      <c r="H261" t="n">
        <v>363323</v>
      </c>
      <c r="I261" t="n">
        <v>24.71490791</v>
      </c>
      <c r="J261" s="19" t="n">
        <v>44.14399518</v>
      </c>
      <c r="K261" t="n">
        <v>43.99681583</v>
      </c>
      <c r="L261" s="19" t="n">
        <v>-0.89797059</v>
      </c>
      <c r="M261" t="n">
        <v>0.12360939</v>
      </c>
      <c r="N261" t="n">
        <v>5.701111113333333</v>
      </c>
      <c r="O261" t="n">
        <v>11.53111111333333</v>
      </c>
      <c r="P261" t="inlineStr">
        <is>
          <t>https://www.tradingview.com/chart/ZMYE714n/?symbol=PSX%3AANL</t>
        </is>
      </c>
      <c r="Q261" t="inlineStr">
        <is>
          <t>https://www.tradingview.com/symbols/PSX-ANL/financials-overview/</t>
        </is>
      </c>
      <c r="R261" t="inlineStr">
        <is>
          <t>https://www.tradingview.com/symbols/PSX-ANL/technicals/</t>
        </is>
      </c>
    </row>
    <row r="262">
      <c r="A262" s="18" t="n">
        <v>45299.97877625</v>
      </c>
      <c r="B262" t="inlineStr">
        <is>
          <t>ASC</t>
        </is>
      </c>
      <c r="C262" t="inlineStr">
        <is>
          <t>BUY</t>
        </is>
      </c>
      <c r="D262" t="n">
        <v>11.89</v>
      </c>
      <c r="E262" t="n">
        <v>6</v>
      </c>
      <c r="F262" t="n">
        <v>10</v>
      </c>
      <c r="G262" t="n">
        <v>10</v>
      </c>
      <c r="H262" t="n">
        <v>767291</v>
      </c>
      <c r="I262" t="n">
        <v>30.46881533</v>
      </c>
      <c r="J262" s="19" t="n">
        <v>56.71931818</v>
      </c>
      <c r="K262" t="n">
        <v>58.15698103</v>
      </c>
      <c r="L262" s="19" t="n">
        <v>1.55361765</v>
      </c>
      <c r="M262" t="n">
        <v>-0.9991673599999999</v>
      </c>
      <c r="N262" t="n">
        <v>6.793888886666665</v>
      </c>
      <c r="O262" t="n">
        <v>16.49222222</v>
      </c>
      <c r="P262" t="inlineStr">
        <is>
          <t>https://www.tradingview.com/chart/ZMYE714n/?symbol=PSX%3AASC</t>
        </is>
      </c>
      <c r="Q262" t="inlineStr">
        <is>
          <t>https://www.tradingview.com/symbols/PSX-ASC/financials-overview/</t>
        </is>
      </c>
      <c r="R262" t="inlineStr">
        <is>
          <t>https://www.tradingview.com/symbols/PSX-ASC/technicals/</t>
        </is>
      </c>
    </row>
    <row r="263">
      <c r="A263" s="18" t="n">
        <v>45299.97877625</v>
      </c>
      <c r="B263" t="inlineStr">
        <is>
          <t>ATBA</t>
        </is>
      </c>
      <c r="C263" t="inlineStr">
        <is>
          <t>BUY</t>
        </is>
      </c>
      <c r="D263" t="n">
        <v>258.05</v>
      </c>
      <c r="E263" t="n">
        <v>1</v>
      </c>
      <c r="F263" t="n">
        <v>10</v>
      </c>
      <c r="G263" t="n">
        <v>15</v>
      </c>
      <c r="H263" t="n">
        <v>136000</v>
      </c>
      <c r="I263" t="n">
        <v>21.74851093</v>
      </c>
      <c r="J263" s="19" t="n">
        <v>59.63208717</v>
      </c>
      <c r="K263" t="n">
        <v>60.7288066</v>
      </c>
      <c r="L263" s="19" t="n">
        <v>-2.25682353</v>
      </c>
      <c r="M263" t="n">
        <v>-0.43983178</v>
      </c>
      <c r="N263" t="n">
        <v>210.665</v>
      </c>
      <c r="O263" t="n">
        <v>278.315</v>
      </c>
      <c r="P263" t="inlineStr">
        <is>
          <t>https://www.tradingview.com/chart/ZMYE714n/?symbol=PSX%3AATBA</t>
        </is>
      </c>
      <c r="Q263" t="inlineStr">
        <is>
          <t>https://www.tradingview.com/symbols/PSX-ATBA/financials-overview/</t>
        </is>
      </c>
      <c r="R263" t="inlineStr">
        <is>
          <t>https://www.tradingview.com/symbols/PSX-ATBA/technicals/</t>
        </is>
      </c>
    </row>
    <row r="264">
      <c r="A264" s="18" t="n">
        <v>45299.97877625</v>
      </c>
      <c r="B264" t="inlineStr">
        <is>
          <t>ATRL</t>
        </is>
      </c>
      <c r="C264" t="inlineStr">
        <is>
          <t>BUY</t>
        </is>
      </c>
      <c r="D264" t="n">
        <v>329.37</v>
      </c>
      <c r="E264" t="n">
        <v>5</v>
      </c>
      <c r="F264" t="n">
        <v>8</v>
      </c>
      <c r="G264" t="n">
        <v>13</v>
      </c>
      <c r="H264" t="n">
        <v>658171</v>
      </c>
      <c r="I264" t="n">
        <v>20.59394977</v>
      </c>
      <c r="J264" s="19" t="n">
        <v>52.22753658</v>
      </c>
      <c r="K264" t="n">
        <v>54.10795896</v>
      </c>
      <c r="L264" s="19" t="n">
        <v>5.76611765</v>
      </c>
      <c r="M264" t="n">
        <v>-1.27390444</v>
      </c>
      <c r="N264" t="n">
        <v>264.2383333333333</v>
      </c>
      <c r="O264" t="n">
        <v>407.2383333333334</v>
      </c>
      <c r="P264" t="inlineStr">
        <is>
          <t>https://www.tradingview.com/chart/ZMYE714n/?symbol=PSX%3AATRL</t>
        </is>
      </c>
      <c r="Q264" t="inlineStr">
        <is>
          <t>https://www.tradingview.com/symbols/PSX-ATRL/financials-overview/</t>
        </is>
      </c>
      <c r="R264" t="inlineStr">
        <is>
          <t>https://www.tradingview.com/symbols/PSX-ATRL/technicals/</t>
        </is>
      </c>
    </row>
    <row r="265">
      <c r="A265" s="18" t="n">
        <v>45299.97877625</v>
      </c>
      <c r="B265" t="inlineStr">
        <is>
          <t>AVN</t>
        </is>
      </c>
      <c r="C265" t="inlineStr">
        <is>
          <t>SELL</t>
        </is>
      </c>
      <c r="D265" t="n">
        <v>56.39</v>
      </c>
      <c r="E265" t="n">
        <v>13</v>
      </c>
      <c r="F265" t="n">
        <v>9</v>
      </c>
      <c r="G265" t="n">
        <v>4</v>
      </c>
      <c r="H265" t="n">
        <v>1283940</v>
      </c>
      <c r="I265" t="n">
        <v>32.27566541</v>
      </c>
      <c r="J265" s="19" t="n">
        <v>44.12246746</v>
      </c>
      <c r="K265" t="n">
        <v>46.89409786</v>
      </c>
      <c r="L265" s="19" t="n">
        <v>-3.83182353</v>
      </c>
      <c r="M265" t="n">
        <v>-1.79380007</v>
      </c>
      <c r="N265" t="n">
        <v>42.34333333333333</v>
      </c>
      <c r="O265" t="n">
        <v>74.61</v>
      </c>
      <c r="P265" t="inlineStr">
        <is>
          <t>https://www.tradingview.com/chart/ZMYE714n/?symbol=PSX%3AAVN</t>
        </is>
      </c>
      <c r="Q265" t="inlineStr">
        <is>
          <t>https://www.tradingview.com/symbols/PSX-AVN/financials-overview/</t>
        </is>
      </c>
      <c r="R265" t="inlineStr">
        <is>
          <t>https://www.tradingview.com/symbols/PSX-AVN/technicals/</t>
        </is>
      </c>
    </row>
    <row r="266">
      <c r="A266" s="18" t="n">
        <v>45299.97877625</v>
      </c>
      <c r="B266" t="inlineStr">
        <is>
          <t>BECO</t>
        </is>
      </c>
      <c r="C266" t="inlineStr">
        <is>
          <t>STRONG_SELL</t>
        </is>
      </c>
      <c r="D266" t="n">
        <v>6.77</v>
      </c>
      <c r="E266" t="n">
        <v>16</v>
      </c>
      <c r="F266" t="n">
        <v>10</v>
      </c>
      <c r="G266" t="n">
        <v>0</v>
      </c>
      <c r="H266" t="n">
        <v>210500</v>
      </c>
      <c r="I266" t="n">
        <v>20.02504416</v>
      </c>
      <c r="J266" s="19" t="n">
        <v>31.58395605</v>
      </c>
      <c r="K266" t="n">
        <v>34.67277403</v>
      </c>
      <c r="L266" s="19" t="n">
        <v>-0.71370588</v>
      </c>
      <c r="M266" t="n">
        <v>-3.00859599</v>
      </c>
      <c r="N266" t="n">
        <v>5.929444446666667</v>
      </c>
      <c r="O266" t="n">
        <v>9.412777779999999</v>
      </c>
      <c r="P266" t="inlineStr">
        <is>
          <t>https://www.tradingview.com/chart/ZMYE714n/?symbol=PSX%3ABECO</t>
        </is>
      </c>
      <c r="Q266" t="inlineStr">
        <is>
          <t>https://www.tradingview.com/symbols/PSX-BECO/financials-overview/</t>
        </is>
      </c>
      <c r="R266" t="inlineStr">
        <is>
          <t>https://www.tradingview.com/symbols/PSX-BECO/technicals/</t>
        </is>
      </c>
    </row>
    <row r="267">
      <c r="A267" s="18" t="n">
        <v>45299.97877625</v>
      </c>
      <c r="B267" t="inlineStr">
        <is>
          <t>BIFO</t>
        </is>
      </c>
      <c r="C267" t="inlineStr">
        <is>
          <t>NEUTRAL</t>
        </is>
      </c>
      <c r="D267" t="n">
        <v>120.11</v>
      </c>
      <c r="E267" t="n">
        <v>8</v>
      </c>
      <c r="F267" t="n">
        <v>9</v>
      </c>
      <c r="G267" t="n">
        <v>9</v>
      </c>
      <c r="H267" t="n">
        <v>72100</v>
      </c>
      <c r="I267" t="n">
        <v>33.4392143</v>
      </c>
      <c r="J267" s="19" t="n">
        <v>50.47248981</v>
      </c>
      <c r="K267" t="n">
        <v>52.55594541</v>
      </c>
      <c r="L267" s="19" t="n">
        <v>-3.15485294</v>
      </c>
      <c r="M267" t="n">
        <v>-1.64592204</v>
      </c>
      <c r="N267" t="n">
        <v>94.75444444666668</v>
      </c>
      <c r="O267" t="n">
        <v>155.2544444466667</v>
      </c>
      <c r="P267" t="inlineStr">
        <is>
          <t>https://www.tradingview.com/chart/ZMYE714n/?symbol=PSX%3ABIFO</t>
        </is>
      </c>
      <c r="Q267" t="inlineStr">
        <is>
          <t>https://www.tradingview.com/symbols/PSX-BIFO/financials-overview/</t>
        </is>
      </c>
      <c r="R267" t="inlineStr">
        <is>
          <t>https://www.tradingview.com/symbols/PSX-BIFO/technicals/</t>
        </is>
      </c>
    </row>
    <row r="268">
      <c r="A268" s="18" t="n">
        <v>45299.97877625</v>
      </c>
      <c r="B268" t="inlineStr">
        <is>
          <t>BIPL</t>
        </is>
      </c>
      <c r="C268" t="inlineStr">
        <is>
          <t>BUY</t>
        </is>
      </c>
      <c r="D268" t="n">
        <v>21.97</v>
      </c>
      <c r="E268" t="n">
        <v>1</v>
      </c>
      <c r="F268" t="n">
        <v>10</v>
      </c>
      <c r="G268" t="n">
        <v>15</v>
      </c>
      <c r="H268" t="n">
        <v>2447802</v>
      </c>
      <c r="I268" t="n">
        <v>18.34700228</v>
      </c>
      <c r="J268" s="19" t="n">
        <v>55.84156164</v>
      </c>
      <c r="K268" t="n">
        <v>52.22596095</v>
      </c>
      <c r="L268" s="19" t="n">
        <v>-0.11326471</v>
      </c>
      <c r="M268" t="n">
        <v>3.04878049</v>
      </c>
      <c r="N268" t="n">
        <v>17.49444444666667</v>
      </c>
      <c r="O268" t="n">
        <v>25.74444444666667</v>
      </c>
      <c r="P268" t="inlineStr">
        <is>
          <t>https://www.tradingview.com/chart/ZMYE714n/?symbol=PSX%3ABIPL</t>
        </is>
      </c>
      <c r="Q268" t="inlineStr">
        <is>
          <t>https://www.tradingview.com/symbols/PSX-BIPL/financials-overview/</t>
        </is>
      </c>
      <c r="R268" t="inlineStr">
        <is>
          <t>https://www.tradingview.com/symbols/PSX-BIPL/technicals/</t>
        </is>
      </c>
    </row>
    <row r="269">
      <c r="A269" s="18" t="n">
        <v>45299.97877625</v>
      </c>
      <c r="B269" t="inlineStr">
        <is>
          <t>CEPB</t>
        </is>
      </c>
      <c r="C269" t="inlineStr">
        <is>
          <t>BUY</t>
        </is>
      </c>
      <c r="D269" t="n">
        <v>33.76</v>
      </c>
      <c r="E269" t="n">
        <v>4</v>
      </c>
      <c r="F269" t="n">
        <v>9</v>
      </c>
      <c r="G269" t="n">
        <v>13</v>
      </c>
      <c r="H269" t="n">
        <v>503000</v>
      </c>
      <c r="I269" t="n">
        <v>29.73411275</v>
      </c>
      <c r="J269" s="19" t="n">
        <v>51.26808667</v>
      </c>
      <c r="K269" t="n">
        <v>49.50901141</v>
      </c>
      <c r="L269" s="19" t="n">
        <v>-2.71361765</v>
      </c>
      <c r="M269" t="n">
        <v>1.35094566</v>
      </c>
      <c r="N269" t="n">
        <v>22.45222222</v>
      </c>
      <c r="O269" t="n">
        <v>44.43388888666667</v>
      </c>
      <c r="P269" t="inlineStr">
        <is>
          <t>https://www.tradingview.com/chart/ZMYE714n/?symbol=PSX%3ACEPB</t>
        </is>
      </c>
      <c r="Q269" t="inlineStr">
        <is>
          <t>https://www.tradingview.com/symbols/PSX-CEPB/financials-overview/</t>
        </is>
      </c>
      <c r="R269" t="inlineStr">
        <is>
          <t>https://www.tradingview.com/symbols/PSX-CEPB/technicals/</t>
        </is>
      </c>
    </row>
    <row r="270">
      <c r="A270" s="18" t="n">
        <v>45299.97877625</v>
      </c>
      <c r="B270" t="inlineStr">
        <is>
          <t>CHCC</t>
        </is>
      </c>
      <c r="C270" t="inlineStr">
        <is>
          <t>BUY</t>
        </is>
      </c>
      <c r="D270" t="n">
        <v>163.79</v>
      </c>
      <c r="E270" t="n">
        <v>4</v>
      </c>
      <c r="F270" t="n">
        <v>9</v>
      </c>
      <c r="G270" t="n">
        <v>13</v>
      </c>
      <c r="H270" t="n">
        <v>73984</v>
      </c>
      <c r="I270" t="n">
        <v>32.87725465</v>
      </c>
      <c r="J270" s="19" t="n">
        <v>54.90722617</v>
      </c>
      <c r="K270" t="n">
        <v>61.23758043</v>
      </c>
      <c r="L270" s="19" t="n">
        <v>0.87882353</v>
      </c>
      <c r="M270" t="n">
        <v>-2.58712977</v>
      </c>
      <c r="N270" t="n">
        <v>138.725</v>
      </c>
      <c r="O270" t="n">
        <v>184.98</v>
      </c>
      <c r="P270" t="inlineStr">
        <is>
          <t>https://www.tradingview.com/chart/ZMYE714n/?symbol=PSX%3ACHCC</t>
        </is>
      </c>
      <c r="Q270" t="inlineStr">
        <is>
          <t>https://www.tradingview.com/symbols/PSX-CHCC/financials-overview/</t>
        </is>
      </c>
      <c r="R270" t="inlineStr">
        <is>
          <t>https://www.tradingview.com/symbols/PSX-CHCC/technicals/</t>
        </is>
      </c>
    </row>
    <row r="271">
      <c r="A271" s="18" t="n">
        <v>45299.97877625</v>
      </c>
      <c r="B271" t="inlineStr">
        <is>
          <t>CLOV</t>
        </is>
      </c>
      <c r="C271" t="inlineStr">
        <is>
          <t>NEUTRAL</t>
        </is>
      </c>
      <c r="D271" t="n">
        <v>24.18</v>
      </c>
      <c r="E271" t="n">
        <v>9</v>
      </c>
      <c r="F271" t="n">
        <v>9</v>
      </c>
      <c r="G271" t="n">
        <v>8</v>
      </c>
      <c r="H271" t="n">
        <v>108500</v>
      </c>
      <c r="I271" t="n">
        <v>41.00326376</v>
      </c>
      <c r="J271" s="19" t="n">
        <v>49.36540515</v>
      </c>
      <c r="K271" t="n">
        <v>52.18269996</v>
      </c>
      <c r="L271" s="19" t="n">
        <v>-0.05844118</v>
      </c>
      <c r="M271" t="n">
        <v>-3.16379656</v>
      </c>
      <c r="N271" t="n">
        <v>15.14833333333333</v>
      </c>
      <c r="O271" t="n">
        <v>36.69</v>
      </c>
      <c r="P271" t="inlineStr">
        <is>
          <t>https://www.tradingview.com/chart/ZMYE714n/?symbol=PSX%3ACLOV</t>
        </is>
      </c>
      <c r="Q271" t="inlineStr">
        <is>
          <t>https://www.tradingview.com/symbols/PSX-CLOV/financials-overview/</t>
        </is>
      </c>
      <c r="R271" t="inlineStr">
        <is>
          <t>https://www.tradingview.com/symbols/PSX-CLOV/technicals/</t>
        </is>
      </c>
    </row>
    <row r="272">
      <c r="A272" s="18" t="n">
        <v>45299.97877625</v>
      </c>
      <c r="B272" t="inlineStr">
        <is>
          <t>CPHL</t>
        </is>
      </c>
      <c r="C272" t="inlineStr">
        <is>
          <t>SELL</t>
        </is>
      </c>
      <c r="D272" t="n">
        <v>24.53</v>
      </c>
      <c r="E272" t="n">
        <v>10</v>
      </c>
      <c r="F272" t="n">
        <v>9</v>
      </c>
      <c r="G272" t="n">
        <v>7</v>
      </c>
      <c r="H272" t="n">
        <v>776216</v>
      </c>
      <c r="I272" t="n">
        <v>21.13612545</v>
      </c>
      <c r="J272" s="19" t="n">
        <v>46.97028345</v>
      </c>
      <c r="K272" t="n">
        <v>48.34857555</v>
      </c>
      <c r="L272" s="19" t="n">
        <v>-2.11679412</v>
      </c>
      <c r="M272" t="n">
        <v>-0.9289176099999999</v>
      </c>
      <c r="N272" t="n">
        <v>18.79611111333334</v>
      </c>
      <c r="O272" t="n">
        <v>30.43777778</v>
      </c>
      <c r="P272" t="inlineStr">
        <is>
          <t>https://www.tradingview.com/chart/ZMYE714n/?symbol=PSX%3ACPHL</t>
        </is>
      </c>
      <c r="Q272" t="inlineStr">
        <is>
          <t>https://www.tradingview.com/symbols/PSX-CPHL/financials-overview/</t>
        </is>
      </c>
      <c r="R272" t="inlineStr">
        <is>
          <t>https://www.tradingview.com/symbols/PSX-CPHL/technicals/</t>
        </is>
      </c>
    </row>
    <row r="273">
      <c r="A273" s="18" t="n">
        <v>45299.97877625</v>
      </c>
      <c r="B273" t="inlineStr">
        <is>
          <t>DAWH</t>
        </is>
      </c>
      <c r="C273" t="inlineStr">
        <is>
          <t>SELL</t>
        </is>
      </c>
      <c r="D273" t="n">
        <v>114.06</v>
      </c>
      <c r="E273" t="n">
        <v>10</v>
      </c>
      <c r="F273" t="n">
        <v>10</v>
      </c>
      <c r="G273" t="n">
        <v>6</v>
      </c>
      <c r="H273" t="n">
        <v>157600</v>
      </c>
      <c r="I273" t="n">
        <v>37.29593286</v>
      </c>
      <c r="J273" s="19" t="n">
        <v>43.86354191</v>
      </c>
      <c r="K273" t="n">
        <v>36.06616325</v>
      </c>
      <c r="L273" s="19" t="n">
        <v>-12.03485294</v>
      </c>
      <c r="M273" t="n">
        <v>3.44639942</v>
      </c>
      <c r="N273" t="n">
        <v>86.78888888666667</v>
      </c>
      <c r="O273" t="n">
        <v>145.4188888866667</v>
      </c>
      <c r="P273" t="inlineStr">
        <is>
          <t>https://www.tradingview.com/chart/ZMYE714n/?symbol=PSX%3ADAWH</t>
        </is>
      </c>
      <c r="Q273" t="inlineStr">
        <is>
          <t>https://www.tradingview.com/symbols/PSX-DAWH/financials-overview/</t>
        </is>
      </c>
      <c r="R273" t="inlineStr">
        <is>
          <t>https://www.tradingview.com/symbols/PSX-DAWH/technicals/</t>
        </is>
      </c>
    </row>
    <row r="274">
      <c r="A274" s="18" t="n">
        <v>45299.97877625</v>
      </c>
      <c r="B274" t="inlineStr">
        <is>
          <t>DCL</t>
        </is>
      </c>
      <c r="C274" t="inlineStr">
        <is>
          <t>SELL</t>
        </is>
      </c>
      <c r="D274" t="n">
        <v>6.27</v>
      </c>
      <c r="E274" t="n">
        <v>11</v>
      </c>
      <c r="F274" t="n">
        <v>9</v>
      </c>
      <c r="G274" t="n">
        <v>6</v>
      </c>
      <c r="H274" t="n">
        <v>689000</v>
      </c>
      <c r="I274" t="n">
        <v>32.1426228</v>
      </c>
      <c r="J274" s="19" t="n">
        <v>43.32485006</v>
      </c>
      <c r="K274" t="n">
        <v>44.6029338</v>
      </c>
      <c r="L274" s="19" t="n">
        <v>-1.06479412</v>
      </c>
      <c r="M274" t="n">
        <v>-1.56985871</v>
      </c>
      <c r="N274" t="n">
        <v>3.846666666666667</v>
      </c>
      <c r="O274" t="n">
        <v>9.255000000000001</v>
      </c>
      <c r="P274" t="inlineStr">
        <is>
          <t>https://www.tradingview.com/chart/ZMYE714n/?symbol=PSX%3ADCL</t>
        </is>
      </c>
      <c r="Q274" t="inlineStr">
        <is>
          <t>https://www.tradingview.com/symbols/PSX-DCL/financials-overview/</t>
        </is>
      </c>
      <c r="R274" t="inlineStr">
        <is>
          <t>https://www.tradingview.com/symbols/PSX-DCL/technicals/</t>
        </is>
      </c>
    </row>
    <row r="275">
      <c r="A275" s="18" t="n">
        <v>45299.97877625</v>
      </c>
      <c r="B275" t="inlineStr">
        <is>
          <t>DFSM</t>
        </is>
      </c>
      <c r="C275" t="inlineStr">
        <is>
          <t>BUY</t>
        </is>
      </c>
      <c r="D275" t="n">
        <v>3.33</v>
      </c>
      <c r="E275" t="n">
        <v>2</v>
      </c>
      <c r="F275" t="n">
        <v>9</v>
      </c>
      <c r="G275" t="n">
        <v>15</v>
      </c>
      <c r="H275" t="n">
        <v>199500</v>
      </c>
      <c r="I275" t="n">
        <v>25.65618116</v>
      </c>
      <c r="J275" s="19" t="n">
        <v>54.82689077</v>
      </c>
      <c r="K275" t="n">
        <v>56.19768553</v>
      </c>
      <c r="L275" s="19" t="n">
        <v>0.0425</v>
      </c>
      <c r="M275" t="n">
        <v>-1.47928994</v>
      </c>
      <c r="N275" t="n">
        <v>1.951666666666666</v>
      </c>
      <c r="O275" t="n">
        <v>4.628333333333333</v>
      </c>
      <c r="P275" t="inlineStr">
        <is>
          <t>https://www.tradingview.com/chart/ZMYE714n/?symbol=PSX%3ADFSM</t>
        </is>
      </c>
      <c r="Q275" t="inlineStr">
        <is>
          <t>https://www.tradingview.com/symbols/PSX-DFSM/financials-overview/</t>
        </is>
      </c>
      <c r="R275" t="inlineStr">
        <is>
          <t>https://www.tradingview.com/symbols/PSX-DFSM/technicals/</t>
        </is>
      </c>
    </row>
    <row r="276">
      <c r="A276" s="18" t="n">
        <v>45299.97877625</v>
      </c>
      <c r="B276" t="inlineStr">
        <is>
          <t>DGKC</t>
        </is>
      </c>
      <c r="C276" t="inlineStr">
        <is>
          <t>BUY</t>
        </is>
      </c>
      <c r="D276" t="n">
        <v>78.39</v>
      </c>
      <c r="E276" t="n">
        <v>4</v>
      </c>
      <c r="F276" t="n">
        <v>10</v>
      </c>
      <c r="G276" t="n">
        <v>12</v>
      </c>
      <c r="H276" t="n">
        <v>2423032</v>
      </c>
      <c r="I276" t="n">
        <v>35.17711919</v>
      </c>
      <c r="J276" s="19" t="n">
        <v>56.79801721</v>
      </c>
      <c r="K276" t="n">
        <v>62.45945554</v>
      </c>
      <c r="L276" s="19" t="n">
        <v>2.524</v>
      </c>
      <c r="M276" t="n">
        <v>-3.44870058</v>
      </c>
      <c r="N276" t="n">
        <v>60.31944444666667</v>
      </c>
      <c r="O276" t="n">
        <v>92.49444444666666</v>
      </c>
      <c r="P276" t="inlineStr">
        <is>
          <t>https://www.tradingview.com/chart/ZMYE714n/?symbol=PSX%3ADGKC</t>
        </is>
      </c>
      <c r="Q276" t="inlineStr">
        <is>
          <t>https://www.tradingview.com/symbols/PSX-DGKC/financials-overview/</t>
        </is>
      </c>
      <c r="R276" t="inlineStr">
        <is>
          <t>https://www.tradingview.com/symbols/PSX-DGKC/technicals/</t>
        </is>
      </c>
    </row>
    <row r="277">
      <c r="A277" s="18" t="n">
        <v>45299.97877625</v>
      </c>
      <c r="B277" t="inlineStr">
        <is>
          <t>DOL</t>
        </is>
      </c>
      <c r="C277" t="inlineStr">
        <is>
          <t>STRONG_BUY</t>
        </is>
      </c>
      <c r="D277" t="n">
        <v>25.61</v>
      </c>
      <c r="E277" t="n">
        <v>0</v>
      </c>
      <c r="F277" t="n">
        <v>10</v>
      </c>
      <c r="G277" t="n">
        <v>16</v>
      </c>
      <c r="H277" t="n">
        <v>2651500</v>
      </c>
      <c r="I277" t="n">
        <v>30.28549434</v>
      </c>
      <c r="J277" s="19" t="n">
        <v>61.40539167</v>
      </c>
      <c r="K277" t="n">
        <v>60.78819148</v>
      </c>
      <c r="L277" s="19" t="n">
        <v>-0.5655</v>
      </c>
      <c r="M277" t="n">
        <v>0.47077285</v>
      </c>
      <c r="N277" t="n">
        <v>19.55055555333333</v>
      </c>
      <c r="O277" t="n">
        <v>27.59888888666667</v>
      </c>
      <c r="P277" t="inlineStr">
        <is>
          <t>https://www.tradingview.com/chart/ZMYE714n/?symbol=PSX%3ADOL</t>
        </is>
      </c>
      <c r="Q277" t="inlineStr">
        <is>
          <t>https://www.tradingview.com/symbols/PSX-DOL/financials-overview/</t>
        </is>
      </c>
      <c r="R277" t="inlineStr">
        <is>
          <t>https://www.tradingview.com/symbols/PSX-DOL/technicals/</t>
        </is>
      </c>
    </row>
    <row r="278">
      <c r="A278" s="18" t="n">
        <v>45299.97877625</v>
      </c>
      <c r="B278" t="inlineStr">
        <is>
          <t>EFERT</t>
        </is>
      </c>
      <c r="C278" t="inlineStr">
        <is>
          <t>STRONG_BUY</t>
        </is>
      </c>
      <c r="D278" t="n">
        <v>121.54</v>
      </c>
      <c r="E278" t="n">
        <v>1</v>
      </c>
      <c r="F278" t="n">
        <v>9</v>
      </c>
      <c r="G278" t="n">
        <v>16</v>
      </c>
      <c r="H278" t="n">
        <v>4946862</v>
      </c>
      <c r="I278" t="n">
        <v>36.69953773</v>
      </c>
      <c r="J278" s="19" t="n">
        <v>73.2049835</v>
      </c>
      <c r="K278" t="n">
        <v>69.28454824000001</v>
      </c>
      <c r="L278" s="19" t="n">
        <v>7.83467647</v>
      </c>
      <c r="M278" t="n">
        <v>3.57051555</v>
      </c>
      <c r="N278" t="n">
        <v>95.24722222000001</v>
      </c>
      <c r="O278" t="n">
        <v>123.62722222</v>
      </c>
      <c r="P278" t="inlineStr">
        <is>
          <t>https://www.tradingview.com/chart/ZMYE714n/?symbol=PSX%3AEFERT</t>
        </is>
      </c>
      <c r="Q278" t="inlineStr">
        <is>
          <t>https://www.tradingview.com/symbols/PSX-EFERT/financials-overview/</t>
        </is>
      </c>
      <c r="R278" t="inlineStr">
        <is>
          <t>https://www.tradingview.com/symbols/PSX-EFERT/technicals/</t>
        </is>
      </c>
    </row>
    <row r="279">
      <c r="A279" s="18" t="n">
        <v>45299.97877625</v>
      </c>
      <c r="B279" t="inlineStr">
        <is>
          <t>ENGRO</t>
        </is>
      </c>
      <c r="C279" t="inlineStr">
        <is>
          <t>STRONG_BUY</t>
        </is>
      </c>
      <c r="D279" t="n">
        <v>314.88</v>
      </c>
      <c r="E279" t="n">
        <v>1</v>
      </c>
      <c r="F279" t="n">
        <v>8</v>
      </c>
      <c r="G279" t="n">
        <v>17</v>
      </c>
      <c r="H279" t="n">
        <v>2091918</v>
      </c>
      <c r="I279" t="n">
        <v>28.2763391</v>
      </c>
      <c r="J279" s="19" t="n">
        <v>61.04797553</v>
      </c>
      <c r="K279" t="n">
        <v>46.71810536</v>
      </c>
      <c r="L279" s="19" t="n">
        <v>-5.60488235</v>
      </c>
      <c r="M279" t="n">
        <v>6.33886056</v>
      </c>
      <c r="N279" t="n">
        <v>260.1438888866667</v>
      </c>
      <c r="O279" t="n">
        <v>344.0005555533333</v>
      </c>
      <c r="P279" t="inlineStr">
        <is>
          <t>https://www.tradingview.com/chart/ZMYE714n/?symbol=PSX%3AENGRO</t>
        </is>
      </c>
      <c r="Q279" t="inlineStr">
        <is>
          <t>https://www.tradingview.com/symbols/PSX-ENGRO/financials-overview/</t>
        </is>
      </c>
      <c r="R279" t="inlineStr">
        <is>
          <t>https://www.tradingview.com/symbols/PSX-ENGRO/technicals/</t>
        </is>
      </c>
    </row>
    <row r="280">
      <c r="A280" s="18" t="n">
        <v>45299.97877625</v>
      </c>
      <c r="B280" t="inlineStr">
        <is>
          <t>EPCL</t>
        </is>
      </c>
      <c r="C280" t="inlineStr">
        <is>
          <t>BUY</t>
        </is>
      </c>
      <c r="D280" t="n">
        <v>47.65</v>
      </c>
      <c r="E280" t="n">
        <v>3</v>
      </c>
      <c r="F280" t="n">
        <v>10</v>
      </c>
      <c r="G280" t="n">
        <v>13</v>
      </c>
      <c r="H280" t="n">
        <v>2433977</v>
      </c>
      <c r="I280" t="n">
        <v>23.58387422</v>
      </c>
      <c r="J280" s="19" t="n">
        <v>55.36642768</v>
      </c>
      <c r="K280" t="n">
        <v>55.55154038</v>
      </c>
      <c r="L280" s="19" t="n">
        <v>-0.597</v>
      </c>
      <c r="M280" t="n">
        <v>-0.08387503</v>
      </c>
      <c r="N280" t="n">
        <v>38.68222222</v>
      </c>
      <c r="O280" t="n">
        <v>55.86055555333333</v>
      </c>
      <c r="P280" t="inlineStr">
        <is>
          <t>https://www.tradingview.com/chart/ZMYE714n/?symbol=PSX%3AEPCL</t>
        </is>
      </c>
      <c r="Q280" t="inlineStr">
        <is>
          <t>https://www.tradingview.com/symbols/PSX-EPCL/financials-overview/</t>
        </is>
      </c>
      <c r="R280" t="inlineStr">
        <is>
          <t>https://www.tradingview.com/symbols/PSX-EPCL/technicals/</t>
        </is>
      </c>
    </row>
    <row r="281">
      <c r="A281" s="18" t="n">
        <v>45299.97877625</v>
      </c>
      <c r="B281" t="inlineStr">
        <is>
          <t>FABL</t>
        </is>
      </c>
      <c r="C281" t="inlineStr">
        <is>
          <t>BUY</t>
        </is>
      </c>
      <c r="D281" t="n">
        <v>32.94</v>
      </c>
      <c r="E281" t="n">
        <v>2</v>
      </c>
      <c r="F281" t="n">
        <v>10</v>
      </c>
      <c r="G281" t="n">
        <v>14</v>
      </c>
      <c r="H281" t="n">
        <v>915074</v>
      </c>
      <c r="I281" t="n">
        <v>29.86708171</v>
      </c>
      <c r="J281" s="19" t="n">
        <v>62.18208593</v>
      </c>
      <c r="K281" t="n">
        <v>65.02181525</v>
      </c>
      <c r="L281" s="19" t="n">
        <v>2.55626471</v>
      </c>
      <c r="M281" t="n">
        <v>-1.22938531</v>
      </c>
      <c r="N281" t="n">
        <v>24.72722222</v>
      </c>
      <c r="O281" t="n">
        <v>38.34888888666668</v>
      </c>
      <c r="P281" t="inlineStr">
        <is>
          <t>https://www.tradingview.com/chart/ZMYE714n/?symbol=PSX%3AFABL</t>
        </is>
      </c>
      <c r="Q281" t="inlineStr">
        <is>
          <t>https://www.tradingview.com/symbols/PSX-FABL/financials-overview/</t>
        </is>
      </c>
      <c r="R281" t="inlineStr">
        <is>
          <t>https://www.tradingview.com/symbols/PSX-FABL/technicals/</t>
        </is>
      </c>
    </row>
    <row r="282">
      <c r="A282" s="18" t="n">
        <v>45299.97877625</v>
      </c>
      <c r="B282" t="inlineStr">
        <is>
          <t>FATIMA</t>
        </is>
      </c>
      <c r="C282" t="inlineStr">
        <is>
          <t>BUY</t>
        </is>
      </c>
      <c r="D282" t="n">
        <v>36.17</v>
      </c>
      <c r="E282" t="n">
        <v>2</v>
      </c>
      <c r="F282" t="n">
        <v>9</v>
      </c>
      <c r="G282" t="n">
        <v>15</v>
      </c>
      <c r="H282" t="n">
        <v>5264833</v>
      </c>
      <c r="I282" t="n">
        <v>23.03585361</v>
      </c>
      <c r="J282" s="19" t="n">
        <v>64.82317906999999</v>
      </c>
      <c r="K282" t="n">
        <v>63.67707939</v>
      </c>
      <c r="L282" s="19" t="n">
        <v>1.10564706</v>
      </c>
      <c r="M282" t="n">
        <v>0.5839822</v>
      </c>
      <c r="N282" t="n">
        <v>30.72944444666667</v>
      </c>
      <c r="O282" t="n">
        <v>39.34611111333334</v>
      </c>
      <c r="P282" t="inlineStr">
        <is>
          <t>https://www.tradingview.com/chart/ZMYE714n/?symbol=PSX%3AFATIMA</t>
        </is>
      </c>
      <c r="Q282" t="inlineStr">
        <is>
          <t>https://www.tradingview.com/symbols/PSX-FATIMA/financials-overview/</t>
        </is>
      </c>
      <c r="R282" t="inlineStr">
        <is>
          <t>https://www.tradingview.com/symbols/PSX-FATIMA/technicals/</t>
        </is>
      </c>
    </row>
    <row r="283">
      <c r="A283" s="18" t="n">
        <v>45299.97877625</v>
      </c>
      <c r="B283" t="inlineStr">
        <is>
          <t>FCCL</t>
        </is>
      </c>
      <c r="C283" t="inlineStr">
        <is>
          <t>BUY</t>
        </is>
      </c>
      <c r="D283" t="n">
        <v>19.35</v>
      </c>
      <c r="E283" t="n">
        <v>4</v>
      </c>
      <c r="F283" t="n">
        <v>10</v>
      </c>
      <c r="G283" t="n">
        <v>12</v>
      </c>
      <c r="H283" t="n">
        <v>2659000</v>
      </c>
      <c r="I283" t="n">
        <v>36.51941098</v>
      </c>
      <c r="J283" s="19" t="n">
        <v>57.05091733</v>
      </c>
      <c r="K283" t="n">
        <v>61.84022931</v>
      </c>
      <c r="L283" s="19" t="n">
        <v>0.432</v>
      </c>
      <c r="M283" t="n">
        <v>-2.7638191</v>
      </c>
      <c r="N283" t="n">
        <v>14.72777778</v>
      </c>
      <c r="O283" t="n">
        <v>23.10611111333334</v>
      </c>
      <c r="P283" t="inlineStr">
        <is>
          <t>https://www.tradingview.com/chart/ZMYE714n/?symbol=PSX%3AFCCL</t>
        </is>
      </c>
      <c r="Q283" t="inlineStr">
        <is>
          <t>https://www.tradingview.com/symbols/PSX-FCCL/financials-overview/</t>
        </is>
      </c>
      <c r="R283" t="inlineStr">
        <is>
          <t>https://www.tradingview.com/symbols/PSX-FCCL/technicals/</t>
        </is>
      </c>
    </row>
    <row r="284">
      <c r="A284" s="18" t="n">
        <v>45299.97877625</v>
      </c>
      <c r="B284" t="inlineStr">
        <is>
          <t>FCEPL</t>
        </is>
      </c>
      <c r="C284" t="inlineStr">
        <is>
          <t>BUY</t>
        </is>
      </c>
      <c r="D284" t="n">
        <v>83.15000000000001</v>
      </c>
      <c r="E284" t="n">
        <v>6</v>
      </c>
      <c r="F284" t="n">
        <v>9</v>
      </c>
      <c r="G284" t="n">
        <v>11</v>
      </c>
      <c r="H284" t="n">
        <v>503821</v>
      </c>
      <c r="I284" t="n">
        <v>30.4924499</v>
      </c>
      <c r="J284" s="19" t="n">
        <v>50.51283096</v>
      </c>
      <c r="K284" t="n">
        <v>48.3106418</v>
      </c>
      <c r="L284" s="19" t="n">
        <v>-2.44541176</v>
      </c>
      <c r="M284" t="n">
        <v>1.56345426</v>
      </c>
      <c r="N284" t="n">
        <v>60.57277778</v>
      </c>
      <c r="O284" t="n">
        <v>113.7211111133333</v>
      </c>
      <c r="P284" t="inlineStr">
        <is>
          <t>https://www.tradingview.com/chart/ZMYE714n/?symbol=PSX%3AFCEPL</t>
        </is>
      </c>
      <c r="Q284" t="inlineStr">
        <is>
          <t>https://www.tradingview.com/symbols/PSX-FCEPL/financials-overview/</t>
        </is>
      </c>
      <c r="R284" t="inlineStr">
        <is>
          <t>https://www.tradingview.com/symbols/PSX-FCEPL/technicals/</t>
        </is>
      </c>
    </row>
    <row r="285">
      <c r="A285" s="18" t="n">
        <v>45299.97877625</v>
      </c>
      <c r="B285" t="inlineStr">
        <is>
          <t>FEROZ</t>
        </is>
      </c>
      <c r="C285" t="inlineStr">
        <is>
          <t>BUY</t>
        </is>
      </c>
      <c r="D285" t="n">
        <v>230.25</v>
      </c>
      <c r="E285" t="n">
        <v>3</v>
      </c>
      <c r="F285" t="n">
        <v>9</v>
      </c>
      <c r="G285" t="n">
        <v>14</v>
      </c>
      <c r="H285" t="n">
        <v>134600</v>
      </c>
      <c r="I285" t="n">
        <v>28.05957599</v>
      </c>
      <c r="J285" s="19" t="n">
        <v>59.38531547</v>
      </c>
      <c r="K285" t="n">
        <v>63.05208789</v>
      </c>
      <c r="L285" s="19" t="n">
        <v>-2.4115</v>
      </c>
      <c r="M285" t="n">
        <v>-2.05045306</v>
      </c>
      <c r="N285" t="n">
        <v>174.4216666666667</v>
      </c>
      <c r="O285" t="n">
        <v>256.9033333333333</v>
      </c>
      <c r="P285" t="inlineStr">
        <is>
          <t>https://www.tradingview.com/chart/ZMYE714n/?symbol=PSX%3AFEROZ</t>
        </is>
      </c>
      <c r="Q285" t="inlineStr">
        <is>
          <t>https://www.tradingview.com/symbols/PSX-FEROZ/financials-overview/</t>
        </is>
      </c>
      <c r="R285" t="inlineStr">
        <is>
          <t>https://www.tradingview.com/symbols/PSX-FEROZ/technicals/</t>
        </is>
      </c>
    </row>
    <row r="286">
      <c r="A286" s="18" t="n">
        <v>45299.97877625</v>
      </c>
      <c r="B286" t="inlineStr">
        <is>
          <t>FFBL</t>
        </is>
      </c>
      <c r="C286" t="inlineStr">
        <is>
          <t>BUY</t>
        </is>
      </c>
      <c r="D286" t="n">
        <v>29.78</v>
      </c>
      <c r="E286" t="n">
        <v>5</v>
      </c>
      <c r="F286" t="n">
        <v>9</v>
      </c>
      <c r="G286" t="n">
        <v>12</v>
      </c>
      <c r="H286" t="n">
        <v>9923982</v>
      </c>
      <c r="I286" t="n">
        <v>42.63589757</v>
      </c>
      <c r="J286" s="19" t="n">
        <v>59.98664675</v>
      </c>
      <c r="K286" t="n">
        <v>71.94688279</v>
      </c>
      <c r="L286" s="19" t="n">
        <v>4.97691176</v>
      </c>
      <c r="M286" t="n">
        <v>-5.96779286</v>
      </c>
      <c r="N286" t="n">
        <v>21.43166666666667</v>
      </c>
      <c r="O286" t="n">
        <v>37.91333333333333</v>
      </c>
      <c r="P286" t="inlineStr">
        <is>
          <t>https://www.tradingview.com/chart/ZMYE714n/?symbol=PSX%3AFFBL</t>
        </is>
      </c>
      <c r="Q286" t="inlineStr">
        <is>
          <t>https://www.tradingview.com/symbols/PSX-FFBL/financials-overview/</t>
        </is>
      </c>
      <c r="R286" t="inlineStr">
        <is>
          <t>https://www.tradingview.com/symbols/PSX-FFBL/technicals/</t>
        </is>
      </c>
    </row>
    <row r="287">
      <c r="A287" s="18" t="n">
        <v>45299.97877625</v>
      </c>
      <c r="B287" t="inlineStr">
        <is>
          <t>FLYNG</t>
        </is>
      </c>
      <c r="C287" t="inlineStr">
        <is>
          <t>SELL</t>
        </is>
      </c>
      <c r="D287" t="n">
        <v>7.2</v>
      </c>
      <c r="E287" t="n">
        <v>13</v>
      </c>
      <c r="F287" t="n">
        <v>9</v>
      </c>
      <c r="G287" t="n">
        <v>4</v>
      </c>
      <c r="H287" t="n">
        <v>764500</v>
      </c>
      <c r="I287" t="n">
        <v>28.86660566</v>
      </c>
      <c r="J287" s="19" t="n">
        <v>43.95311582</v>
      </c>
      <c r="K287" t="n">
        <v>46.69854535</v>
      </c>
      <c r="L287" s="19" t="n">
        <v>-0.48126471</v>
      </c>
      <c r="M287" t="n">
        <v>-2.17391304</v>
      </c>
      <c r="N287" t="n">
        <v>5.615555553333333</v>
      </c>
      <c r="O287" t="n">
        <v>9.612222219999998</v>
      </c>
      <c r="P287" t="inlineStr">
        <is>
          <t>https://www.tradingview.com/chart/ZMYE714n/?symbol=PSX%3AFLYNG</t>
        </is>
      </c>
      <c r="Q287" t="inlineStr">
        <is>
          <t>https://www.tradingview.com/symbols/PSX-FLYNG/financials-overview/</t>
        </is>
      </c>
      <c r="R287" t="inlineStr">
        <is>
          <t>https://www.tradingview.com/symbols/PSX-FLYNG/technicals/</t>
        </is>
      </c>
    </row>
    <row r="288">
      <c r="A288" s="18" t="n">
        <v>45299.97877625</v>
      </c>
      <c r="B288" t="inlineStr">
        <is>
          <t>FPJM</t>
        </is>
      </c>
      <c r="C288" t="inlineStr">
        <is>
          <t>NEUTRAL</t>
        </is>
      </c>
      <c r="D288" t="n">
        <v>1.94</v>
      </c>
      <c r="E288" t="n">
        <v>7</v>
      </c>
      <c r="F288" t="n">
        <v>10</v>
      </c>
      <c r="G288" t="n">
        <v>9</v>
      </c>
      <c r="H288" t="n">
        <v>255500</v>
      </c>
      <c r="I288" t="n">
        <v>17.36588069</v>
      </c>
      <c r="J288" s="19" t="n">
        <v>51.00440738</v>
      </c>
      <c r="K288" t="n">
        <v>53.75631702</v>
      </c>
      <c r="L288" s="19" t="n">
        <v>0.20597059</v>
      </c>
      <c r="M288" t="n">
        <v>-5.36585366</v>
      </c>
      <c r="N288" t="n">
        <v>1.223999998</v>
      </c>
      <c r="O288" t="n">
        <v>3.23222222</v>
      </c>
      <c r="P288" t="inlineStr">
        <is>
          <t>https://www.tradingview.com/chart/ZMYE714n/?symbol=PSX%3AFPJM</t>
        </is>
      </c>
      <c r="Q288" t="inlineStr">
        <is>
          <t>https://www.tradingview.com/symbols/PSX-FPJM/financials-overview/</t>
        </is>
      </c>
      <c r="R288" t="inlineStr">
        <is>
          <t>https://www.tradingview.com/symbols/PSX-FPJM/technicals/</t>
        </is>
      </c>
    </row>
    <row r="289">
      <c r="A289" s="18" t="n">
        <v>45299.97877625</v>
      </c>
      <c r="B289" t="inlineStr">
        <is>
          <t>FTMM</t>
        </is>
      </c>
      <c r="C289" t="inlineStr">
        <is>
          <t>SELL</t>
        </is>
      </c>
      <c r="D289" t="n">
        <v>5.4</v>
      </c>
      <c r="E289" t="n">
        <v>10</v>
      </c>
      <c r="F289" t="n">
        <v>10</v>
      </c>
      <c r="G289" t="n">
        <v>6</v>
      </c>
      <c r="H289" t="n">
        <v>148500</v>
      </c>
      <c r="I289" t="n">
        <v>25.47474603</v>
      </c>
      <c r="J289" s="19" t="n">
        <v>49.26407892</v>
      </c>
      <c r="K289" t="n">
        <v>51.58252954</v>
      </c>
      <c r="L289" s="19" t="n">
        <v>0.745</v>
      </c>
      <c r="M289" t="n">
        <v>-4.25531915</v>
      </c>
      <c r="N289" t="n">
        <v>2.175999998</v>
      </c>
      <c r="O289" t="n">
        <v>11.41388888666667</v>
      </c>
      <c r="P289" t="inlineStr">
        <is>
          <t>https://www.tradingview.com/chart/ZMYE714n/?symbol=PSX%3AFTMM</t>
        </is>
      </c>
      <c r="Q289" t="inlineStr">
        <is>
          <t>https://www.tradingview.com/symbols/PSX-FTMM/financials-overview/</t>
        </is>
      </c>
      <c r="R289" t="inlineStr">
        <is>
          <t>https://www.tradingview.com/symbols/PSX-FTMM/technicals/</t>
        </is>
      </c>
    </row>
    <row r="290">
      <c r="A290" s="18" t="n">
        <v>45299.97877625</v>
      </c>
      <c r="B290" t="inlineStr">
        <is>
          <t>GAL</t>
        </is>
      </c>
      <c r="C290" t="inlineStr">
        <is>
          <t>BUY</t>
        </is>
      </c>
      <c r="D290" t="n">
        <v>73.52</v>
      </c>
      <c r="E290" t="n">
        <v>1</v>
      </c>
      <c r="F290" t="n">
        <v>10</v>
      </c>
      <c r="G290" t="n">
        <v>15</v>
      </c>
      <c r="H290" t="n">
        <v>804371</v>
      </c>
      <c r="I290" t="n">
        <v>31.92177211</v>
      </c>
      <c r="J290" s="19" t="n">
        <v>57.21861845</v>
      </c>
      <c r="K290" t="n">
        <v>62.93586114</v>
      </c>
      <c r="L290" s="19" t="n">
        <v>-2.83391176</v>
      </c>
      <c r="M290" t="n">
        <v>-5.39184146</v>
      </c>
      <c r="N290" t="n">
        <v>44.57555555333334</v>
      </c>
      <c r="O290" t="n">
        <v>90.95888888666667</v>
      </c>
      <c r="P290" t="inlineStr">
        <is>
          <t>https://www.tradingview.com/chart/ZMYE714n/?symbol=PSX%3AGAL</t>
        </is>
      </c>
      <c r="Q290" t="inlineStr">
        <is>
          <t>https://www.tradingview.com/symbols/PSX-GAL/financials-overview/</t>
        </is>
      </c>
      <c r="R290" t="inlineStr">
        <is>
          <t>https://www.tradingview.com/symbols/PSX-GAL/technicals/</t>
        </is>
      </c>
    </row>
    <row r="291">
      <c r="A291" s="18" t="n">
        <v>45299.97877625</v>
      </c>
      <c r="B291" t="inlineStr">
        <is>
          <t>GGGL</t>
        </is>
      </c>
      <c r="C291" t="inlineStr">
        <is>
          <t>SELL</t>
        </is>
      </c>
      <c r="D291" t="n">
        <v>7.01</v>
      </c>
      <c r="E291" t="n">
        <v>11</v>
      </c>
      <c r="F291" t="n">
        <v>10</v>
      </c>
      <c r="G291" t="n">
        <v>5</v>
      </c>
      <c r="H291" t="n">
        <v>207500</v>
      </c>
      <c r="I291" t="n">
        <v>29.43470944</v>
      </c>
      <c r="J291" s="19" t="n">
        <v>44.90434884</v>
      </c>
      <c r="K291" t="n">
        <v>47.218649</v>
      </c>
      <c r="L291" s="19" t="n">
        <v>-0.77438235</v>
      </c>
      <c r="M291" t="n">
        <v>-1.95804196</v>
      </c>
      <c r="N291" t="n">
        <v>5.118888886666666</v>
      </c>
      <c r="O291" t="n">
        <v>9.243888886666667</v>
      </c>
      <c r="P291" t="inlineStr">
        <is>
          <t>https://www.tradingview.com/chart/ZMYE714n/?symbol=PSX%3AGGGL</t>
        </is>
      </c>
      <c r="Q291" t="inlineStr">
        <is>
          <t>https://www.tradingview.com/symbols/PSX-GGGL/financials-overview/</t>
        </is>
      </c>
      <c r="R291" t="inlineStr">
        <is>
          <t>https://www.tradingview.com/symbols/PSX-GGGL/technicals/</t>
        </is>
      </c>
    </row>
    <row r="292">
      <c r="A292" s="18" t="n">
        <v>45299.97877625</v>
      </c>
      <c r="B292" t="inlineStr">
        <is>
          <t>GGL</t>
        </is>
      </c>
      <c r="C292" t="inlineStr">
        <is>
          <t>SELL</t>
        </is>
      </c>
      <c r="D292" t="n">
        <v>11.03</v>
      </c>
      <c r="E292" t="n">
        <v>14</v>
      </c>
      <c r="F292" t="n">
        <v>10</v>
      </c>
      <c r="G292" t="n">
        <v>2</v>
      </c>
      <c r="H292" t="n">
        <v>1075659</v>
      </c>
      <c r="I292" t="n">
        <v>30.25030804</v>
      </c>
      <c r="J292" s="19" t="n">
        <v>40.36053635</v>
      </c>
      <c r="K292" t="n">
        <v>42.51830967</v>
      </c>
      <c r="L292" s="19" t="n">
        <v>-1.45635294</v>
      </c>
      <c r="M292" t="n">
        <v>-2.21631206</v>
      </c>
      <c r="N292" t="n">
        <v>7.977222219999999</v>
      </c>
      <c r="O292" t="n">
        <v>15.65888888666667</v>
      </c>
      <c r="P292" t="inlineStr">
        <is>
          <t>https://www.tradingview.com/chart/ZMYE714n/?symbol=PSX%3AGGL</t>
        </is>
      </c>
      <c r="Q292" t="inlineStr">
        <is>
          <t>https://www.tradingview.com/symbols/PSX-GGL/financials-overview/</t>
        </is>
      </c>
      <c r="R292" t="inlineStr">
        <is>
          <t>https://www.tradingview.com/symbols/PSX-GGL/technicals/</t>
        </is>
      </c>
    </row>
    <row r="293">
      <c r="A293" s="18" t="n">
        <v>45299.97877625</v>
      </c>
      <c r="B293" t="inlineStr">
        <is>
          <t>GHGL</t>
        </is>
      </c>
      <c r="C293" t="inlineStr">
        <is>
          <t>BUY</t>
        </is>
      </c>
      <c r="D293" t="n">
        <v>29.5</v>
      </c>
      <c r="E293" t="n">
        <v>6</v>
      </c>
      <c r="F293" t="n">
        <v>9</v>
      </c>
      <c r="G293" t="n">
        <v>11</v>
      </c>
      <c r="H293" t="n">
        <v>408500</v>
      </c>
      <c r="I293" t="n">
        <v>27.45073629</v>
      </c>
      <c r="J293" s="19" t="n">
        <v>48.52382224</v>
      </c>
      <c r="K293" t="n">
        <v>46.10096577</v>
      </c>
      <c r="L293" s="19" t="n">
        <v>-2.08405882</v>
      </c>
      <c r="M293" t="n">
        <v>1.54905336</v>
      </c>
      <c r="N293" t="n">
        <v>22.84444444666667</v>
      </c>
      <c r="O293" t="n">
        <v>37.29111111333334</v>
      </c>
      <c r="P293" t="inlineStr">
        <is>
          <t>https://www.tradingview.com/chart/ZMYE714n/?symbol=PSX%3AGHGL</t>
        </is>
      </c>
      <c r="Q293" t="inlineStr">
        <is>
          <t>https://www.tradingview.com/symbols/PSX-GHGL/financials-overview/</t>
        </is>
      </c>
      <c r="R293" t="inlineStr">
        <is>
          <t>https://www.tradingview.com/symbols/PSX-GHGL/technicals/</t>
        </is>
      </c>
    </row>
    <row r="294">
      <c r="A294" s="18" t="n">
        <v>45299.97877625</v>
      </c>
      <c r="B294" t="inlineStr">
        <is>
          <t>GHNI</t>
        </is>
      </c>
      <c r="C294" t="inlineStr">
        <is>
          <t>BUY</t>
        </is>
      </c>
      <c r="D294" t="n">
        <v>177.67</v>
      </c>
      <c r="E294" t="n">
        <v>2</v>
      </c>
      <c r="F294" t="n">
        <v>10</v>
      </c>
      <c r="G294" t="n">
        <v>14</v>
      </c>
      <c r="H294" t="n">
        <v>1023618</v>
      </c>
      <c r="I294" t="n">
        <v>29.34993006</v>
      </c>
      <c r="J294" s="19" t="n">
        <v>55.87873253</v>
      </c>
      <c r="K294" t="n">
        <v>60.43006417</v>
      </c>
      <c r="L294" s="19" t="n">
        <v>-3.92202941</v>
      </c>
      <c r="M294" t="n">
        <v>-3.55553143</v>
      </c>
      <c r="N294" t="n">
        <v>124.41777778</v>
      </c>
      <c r="O294" t="n">
        <v>219.3844444466667</v>
      </c>
      <c r="P294" t="inlineStr">
        <is>
          <t>https://www.tradingview.com/chart/ZMYE714n/?symbol=PSX%3AGHNI</t>
        </is>
      </c>
      <c r="Q294" t="inlineStr">
        <is>
          <t>https://www.tradingview.com/symbols/PSX-GHNI/financials-overview/</t>
        </is>
      </c>
      <c r="R294" t="inlineStr">
        <is>
          <t>https://www.tradingview.com/symbols/PSX-GHNI/technicals/</t>
        </is>
      </c>
    </row>
    <row r="295">
      <c r="A295" s="18" t="n">
        <v>45299.97877625</v>
      </c>
      <c r="B295" t="inlineStr">
        <is>
          <t>GLAXO</t>
        </is>
      </c>
      <c r="C295" t="inlineStr">
        <is>
          <t>SELL</t>
        </is>
      </c>
      <c r="D295" t="n">
        <v>82.09999999999999</v>
      </c>
      <c r="E295" t="n">
        <v>14</v>
      </c>
      <c r="F295" t="n">
        <v>9</v>
      </c>
      <c r="G295" t="n">
        <v>3</v>
      </c>
      <c r="H295" t="n">
        <v>62000</v>
      </c>
      <c r="I295" t="n">
        <v>28.24919851</v>
      </c>
      <c r="J295" s="19" t="n">
        <v>43.66203142</v>
      </c>
      <c r="K295" t="n">
        <v>46.74557414</v>
      </c>
      <c r="L295" s="19" t="n">
        <v>-5.65561765</v>
      </c>
      <c r="M295" t="n">
        <v>-1.91158901</v>
      </c>
      <c r="N295" t="n">
        <v>64.36944444666666</v>
      </c>
      <c r="O295" t="n">
        <v>105.6011111133333</v>
      </c>
      <c r="P295" t="inlineStr">
        <is>
          <t>https://www.tradingview.com/chart/ZMYE714n/?symbol=PSX%3AGLAXO</t>
        </is>
      </c>
      <c r="Q295" t="inlineStr">
        <is>
          <t>https://www.tradingview.com/symbols/PSX-GLAXO/financials-overview/</t>
        </is>
      </c>
      <c r="R295" t="inlineStr">
        <is>
          <t>https://www.tradingview.com/symbols/PSX-GLAXO/technicals/</t>
        </is>
      </c>
    </row>
    <row r="296">
      <c r="A296" s="18" t="n">
        <v>45299.97877625</v>
      </c>
      <c r="B296" t="inlineStr">
        <is>
          <t>HCAR</t>
        </is>
      </c>
      <c r="C296" t="inlineStr">
        <is>
          <t>BUY</t>
        </is>
      </c>
      <c r="D296" t="n">
        <v>243.94</v>
      </c>
      <c r="E296" t="n">
        <v>1</v>
      </c>
      <c r="F296" t="n">
        <v>10</v>
      </c>
      <c r="G296" t="n">
        <v>15</v>
      </c>
      <c r="H296" t="n">
        <v>2065571</v>
      </c>
      <c r="I296" t="n">
        <v>27.32758489</v>
      </c>
      <c r="J296" s="19" t="n">
        <v>65.1167719</v>
      </c>
      <c r="K296" t="n">
        <v>65.10697186</v>
      </c>
      <c r="L296" s="19" t="n">
        <v>9.37791176</v>
      </c>
      <c r="M296" t="n">
        <v>0.01229962</v>
      </c>
      <c r="N296" t="n">
        <v>176.47277778</v>
      </c>
      <c r="O296" t="n">
        <v>255.7461111133333</v>
      </c>
      <c r="P296" t="inlineStr">
        <is>
          <t>https://www.tradingview.com/chart/ZMYE714n/?symbol=PSX%3AHCAR</t>
        </is>
      </c>
      <c r="Q296" t="inlineStr">
        <is>
          <t>https://www.tradingview.com/symbols/PSX-HCAR/financials-overview/</t>
        </is>
      </c>
      <c r="R296" t="inlineStr">
        <is>
          <t>https://www.tradingview.com/symbols/PSX-HCAR/technicals/</t>
        </is>
      </c>
    </row>
    <row r="297">
      <c r="A297" s="18" t="n">
        <v>45299.97877625</v>
      </c>
      <c r="B297" t="inlineStr">
        <is>
          <t>HTL</t>
        </is>
      </c>
      <c r="C297" t="inlineStr">
        <is>
          <t>SELL</t>
        </is>
      </c>
      <c r="D297" t="n">
        <v>26.89</v>
      </c>
      <c r="E297" t="n">
        <v>12</v>
      </c>
      <c r="F297" t="n">
        <v>9</v>
      </c>
      <c r="G297" t="n">
        <v>5</v>
      </c>
      <c r="H297" t="n">
        <v>560500</v>
      </c>
      <c r="I297" t="n">
        <v>25.16526118</v>
      </c>
      <c r="J297" s="19" t="n">
        <v>46.11527488</v>
      </c>
      <c r="K297" t="n">
        <v>52.48742066</v>
      </c>
      <c r="L297" s="19" t="n">
        <v>-1.93376471</v>
      </c>
      <c r="M297" t="n">
        <v>-4.61156438</v>
      </c>
      <c r="N297" t="n">
        <v>21.09333333333333</v>
      </c>
      <c r="O297" t="n">
        <v>33.835</v>
      </c>
      <c r="P297" t="inlineStr">
        <is>
          <t>https://www.tradingview.com/chart/ZMYE714n/?symbol=PSX%3AHTL</t>
        </is>
      </c>
      <c r="Q297" t="inlineStr">
        <is>
          <t>https://www.tradingview.com/symbols/PSX-HTL/financials-overview/</t>
        </is>
      </c>
      <c r="R297" t="inlineStr">
        <is>
          <t>https://www.tradingview.com/symbols/PSX-HTL/technicals/</t>
        </is>
      </c>
    </row>
    <row r="298">
      <c r="A298" s="18" t="n">
        <v>45299.97877625</v>
      </c>
      <c r="B298" t="inlineStr">
        <is>
          <t>HUBC</t>
        </is>
      </c>
      <c r="C298" t="inlineStr">
        <is>
          <t>BUY</t>
        </is>
      </c>
      <c r="D298" t="n">
        <v>120.37</v>
      </c>
      <c r="E298" t="n">
        <v>1</v>
      </c>
      <c r="F298" t="n">
        <v>10</v>
      </c>
      <c r="G298" t="n">
        <v>15</v>
      </c>
      <c r="H298" t="n">
        <v>3218293</v>
      </c>
      <c r="I298" t="n">
        <v>26.66305454</v>
      </c>
      <c r="J298" s="19" t="n">
        <v>55.63413148</v>
      </c>
      <c r="K298" t="n">
        <v>56.00180601</v>
      </c>
      <c r="L298" s="19" t="n">
        <v>-1.61105882</v>
      </c>
      <c r="M298" t="n">
        <v>-0.15759788</v>
      </c>
      <c r="N298" t="n">
        <v>101.4516666666667</v>
      </c>
      <c r="O298" t="n">
        <v>133.535</v>
      </c>
      <c r="P298" t="inlineStr">
        <is>
          <t>https://www.tradingview.com/chart/ZMYE714n/?symbol=PSX%3AHUBC</t>
        </is>
      </c>
      <c r="Q298" t="inlineStr">
        <is>
          <t>https://www.tradingview.com/symbols/PSX-HUBC/financials-overview/</t>
        </is>
      </c>
      <c r="R298" t="inlineStr">
        <is>
          <t>https://www.tradingview.com/symbols/PSX-HUBC/technicals/</t>
        </is>
      </c>
    </row>
    <row r="299">
      <c r="A299" s="18" t="n">
        <v>45299.97877625</v>
      </c>
      <c r="B299" t="inlineStr">
        <is>
          <t>IBLHL</t>
        </is>
      </c>
      <c r="C299" t="inlineStr">
        <is>
          <t>SELL</t>
        </is>
      </c>
      <c r="D299" t="n">
        <v>35.21</v>
      </c>
      <c r="E299" t="n">
        <v>11</v>
      </c>
      <c r="F299" t="n">
        <v>10</v>
      </c>
      <c r="G299" t="n">
        <v>5</v>
      </c>
      <c r="H299" t="n">
        <v>430000</v>
      </c>
      <c r="I299" t="n">
        <v>35.23661621</v>
      </c>
      <c r="J299" s="19" t="n">
        <v>40.30856684</v>
      </c>
      <c r="K299" t="n">
        <v>40.41842524</v>
      </c>
      <c r="L299" s="19" t="n">
        <v>-2.90520588</v>
      </c>
      <c r="M299" t="n">
        <v>-0.08513053</v>
      </c>
      <c r="N299" t="n">
        <v>27.95777778</v>
      </c>
      <c r="O299" t="n">
        <v>47.02444444666667</v>
      </c>
      <c r="P299" t="inlineStr">
        <is>
          <t>https://www.tradingview.com/chart/ZMYE714n/?symbol=PSX%3AIBLHL</t>
        </is>
      </c>
      <c r="Q299" t="inlineStr">
        <is>
          <t>https://www.tradingview.com/symbols/PSX-IBLHL/financials-overview/</t>
        </is>
      </c>
      <c r="R299" t="inlineStr">
        <is>
          <t>https://www.tradingview.com/symbols/PSX-IBLHL/technicals/</t>
        </is>
      </c>
    </row>
    <row r="300">
      <c r="A300" s="18" t="n">
        <v>45299.97877625</v>
      </c>
      <c r="B300" t="inlineStr">
        <is>
          <t>ILP</t>
        </is>
      </c>
      <c r="C300" t="inlineStr">
        <is>
          <t>BUY</t>
        </is>
      </c>
      <c r="D300" t="n">
        <v>71.75</v>
      </c>
      <c r="E300" t="n">
        <v>3</v>
      </c>
      <c r="F300" t="n">
        <v>10</v>
      </c>
      <c r="G300" t="n">
        <v>13</v>
      </c>
      <c r="H300" t="n">
        <v>889978</v>
      </c>
      <c r="I300" t="n">
        <v>28.14904675</v>
      </c>
      <c r="J300" s="19" t="n">
        <v>56.66578047</v>
      </c>
      <c r="K300" t="n">
        <v>64.57127063</v>
      </c>
      <c r="L300" s="19" t="n">
        <v>2.02267647</v>
      </c>
      <c r="M300" t="n">
        <v>-4.01337793</v>
      </c>
      <c r="N300" t="n">
        <v>61.47666666666667</v>
      </c>
      <c r="O300" t="n">
        <v>81.84500000000001</v>
      </c>
      <c r="P300" t="inlineStr">
        <is>
          <t>https://www.tradingview.com/chart/ZMYE714n/?symbol=PSX%3AILP</t>
        </is>
      </c>
      <c r="Q300" t="inlineStr">
        <is>
          <t>https://www.tradingview.com/symbols/PSX-ILP/financials-overview/</t>
        </is>
      </c>
      <c r="R300" t="inlineStr">
        <is>
          <t>https://www.tradingview.com/symbols/PSX-ILP/technicals/</t>
        </is>
      </c>
    </row>
    <row r="301">
      <c r="A301" s="18" t="n">
        <v>45299.97877625</v>
      </c>
      <c r="B301" t="inlineStr">
        <is>
          <t>IMAGE</t>
        </is>
      </c>
      <c r="C301" t="inlineStr">
        <is>
          <t>NEUTRAL</t>
        </is>
      </c>
      <c r="D301" t="n">
        <v>17.04</v>
      </c>
      <c r="E301" t="n">
        <v>9</v>
      </c>
      <c r="F301" t="n">
        <v>9</v>
      </c>
      <c r="G301" t="n">
        <v>8</v>
      </c>
      <c r="H301" t="n">
        <v>357000</v>
      </c>
      <c r="I301" t="n">
        <v>31.56040765</v>
      </c>
      <c r="J301" s="19" t="n">
        <v>47.3788788</v>
      </c>
      <c r="K301" t="n">
        <v>48.28600844</v>
      </c>
      <c r="L301" s="19" t="n">
        <v>-0.75255882</v>
      </c>
      <c r="M301" t="n">
        <v>-0.6413994200000001</v>
      </c>
      <c r="N301" t="n">
        <v>13.45222222</v>
      </c>
      <c r="O301" t="n">
        <v>21.95888888666667</v>
      </c>
      <c r="P301" t="inlineStr">
        <is>
          <t>https://www.tradingview.com/chart/ZMYE714n/?symbol=PSX%3AIMAGE</t>
        </is>
      </c>
      <c r="Q301" t="inlineStr">
        <is>
          <t>https://www.tradingview.com/symbols/PSX-IMAGE/financials-overview/</t>
        </is>
      </c>
      <c r="R301" t="inlineStr">
        <is>
          <t>https://www.tradingview.com/symbols/PSX-IMAGE/technicals/</t>
        </is>
      </c>
    </row>
    <row r="302">
      <c r="A302" s="18" t="n">
        <v>45299.97877625</v>
      </c>
      <c r="B302" t="inlineStr">
        <is>
          <t>INIL</t>
        </is>
      </c>
      <c r="C302" t="inlineStr">
        <is>
          <t>BUY</t>
        </is>
      </c>
      <c r="D302" t="n">
        <v>143.28</v>
      </c>
      <c r="E302" t="n">
        <v>3</v>
      </c>
      <c r="F302" t="n">
        <v>9</v>
      </c>
      <c r="G302" t="n">
        <v>14</v>
      </c>
      <c r="H302" t="n">
        <v>59147</v>
      </c>
      <c r="I302" t="n">
        <v>29.38657499</v>
      </c>
      <c r="J302" s="19" t="n">
        <v>62.02279773</v>
      </c>
      <c r="K302" t="n">
        <v>66.59985465</v>
      </c>
      <c r="L302" s="19" t="n">
        <v>12.55888235</v>
      </c>
      <c r="M302" t="n">
        <v>-2.11108834</v>
      </c>
      <c r="N302" t="n">
        <v>104.5438888866667</v>
      </c>
      <c r="O302" t="n">
        <v>162.1105555533333</v>
      </c>
      <c r="P302" t="inlineStr">
        <is>
          <t>https://www.tradingview.com/chart/ZMYE714n/?symbol=PSX%3AINIL</t>
        </is>
      </c>
      <c r="Q302" t="inlineStr">
        <is>
          <t>https://www.tradingview.com/symbols/PSX-INIL/financials-overview/</t>
        </is>
      </c>
      <c r="R302" t="inlineStr">
        <is>
          <t>https://www.tradingview.com/symbols/PSX-INIL/technicals/</t>
        </is>
      </c>
    </row>
    <row r="303">
      <c r="A303" s="18" t="n">
        <v>45299.97877625</v>
      </c>
      <c r="B303" t="inlineStr">
        <is>
          <t>ISL</t>
        </is>
      </c>
      <c r="C303" t="inlineStr">
        <is>
          <t>BUY</t>
        </is>
      </c>
      <c r="D303" t="n">
        <v>72.53</v>
      </c>
      <c r="E303" t="n">
        <v>6</v>
      </c>
      <c r="F303" t="n">
        <v>9</v>
      </c>
      <c r="G303" t="n">
        <v>11</v>
      </c>
      <c r="H303" t="n">
        <v>324227</v>
      </c>
      <c r="I303" t="n">
        <v>33.74198404</v>
      </c>
      <c r="J303" s="19" t="n">
        <v>53.49458692</v>
      </c>
      <c r="K303" t="n">
        <v>53.52568982</v>
      </c>
      <c r="L303" s="19" t="n">
        <v>1.69655882</v>
      </c>
      <c r="M303" t="n">
        <v>-0.0137855</v>
      </c>
      <c r="N303" t="n">
        <v>60.96888888666666</v>
      </c>
      <c r="O303" t="n">
        <v>85.16888888666666</v>
      </c>
      <c r="P303" t="inlineStr">
        <is>
          <t>https://www.tradingview.com/chart/ZMYE714n/?symbol=PSX%3AISL</t>
        </is>
      </c>
      <c r="Q303" t="inlineStr">
        <is>
          <t>https://www.tradingview.com/symbols/PSX-ISL/financials-overview/</t>
        </is>
      </c>
      <c r="R303" t="inlineStr">
        <is>
          <t>https://www.tradingview.com/symbols/PSX-ISL/technicals/</t>
        </is>
      </c>
    </row>
    <row r="304">
      <c r="A304" s="18" t="n">
        <v>45299.97877625</v>
      </c>
      <c r="B304" t="inlineStr">
        <is>
          <t>ITTEFAQ</t>
        </is>
      </c>
      <c r="C304" t="inlineStr">
        <is>
          <t>NEUTRAL</t>
        </is>
      </c>
      <c r="D304" t="n">
        <v>7.85</v>
      </c>
      <c r="E304" t="n">
        <v>8</v>
      </c>
      <c r="F304" t="n">
        <v>10</v>
      </c>
      <c r="G304" t="n">
        <v>8</v>
      </c>
      <c r="H304" t="n">
        <v>280000</v>
      </c>
      <c r="I304" t="n">
        <v>28.3533893</v>
      </c>
      <c r="J304" s="19" t="n">
        <v>50.60545543</v>
      </c>
      <c r="K304" t="n">
        <v>53.8628019</v>
      </c>
      <c r="L304" s="19" t="n">
        <v>-0.07670588</v>
      </c>
      <c r="M304" t="n">
        <v>-2.36318408</v>
      </c>
      <c r="N304" t="n">
        <v>6.335555553333333</v>
      </c>
      <c r="O304" t="n">
        <v>9.61722222</v>
      </c>
      <c r="P304" t="inlineStr">
        <is>
          <t>https://www.tradingview.com/chart/ZMYE714n/?symbol=PSX%3AITTEFAQ</t>
        </is>
      </c>
      <c r="Q304" t="inlineStr">
        <is>
          <t>https://www.tradingview.com/symbols/PSX-ITTEFAQ/financials-overview/</t>
        </is>
      </c>
      <c r="R304" t="inlineStr">
        <is>
          <t>https://www.tradingview.com/symbols/PSX-ITTEFAQ/technicals/</t>
        </is>
      </c>
    </row>
    <row r="305">
      <c r="A305" s="18" t="n">
        <v>45299.97877625</v>
      </c>
      <c r="B305" t="inlineStr">
        <is>
          <t>KEL</t>
        </is>
      </c>
      <c r="C305" t="inlineStr">
        <is>
          <t>BUY</t>
        </is>
      </c>
      <c r="D305" t="n">
        <v>5.9</v>
      </c>
      <c r="E305" t="n">
        <v>3</v>
      </c>
      <c r="F305" t="n">
        <v>8</v>
      </c>
      <c r="G305" t="n">
        <v>15</v>
      </c>
      <c r="H305" t="n">
        <v>168810077</v>
      </c>
      <c r="I305" t="n">
        <v>42.85613916</v>
      </c>
      <c r="J305" s="19" t="n">
        <v>64.77041945000001</v>
      </c>
      <c r="K305" t="n">
        <v>68.10640373</v>
      </c>
      <c r="L305" s="19" t="n">
        <v>1.06041176</v>
      </c>
      <c r="M305" t="n">
        <v>-3.59477124</v>
      </c>
      <c r="N305" t="n">
        <v>2.888000002</v>
      </c>
      <c r="O305" t="n">
        <v>7.521111113333332</v>
      </c>
      <c r="P305" t="inlineStr">
        <is>
          <t>https://www.tradingview.com/chart/ZMYE714n/?symbol=PSX%3AKEL</t>
        </is>
      </c>
      <c r="Q305" t="inlineStr">
        <is>
          <t>https://www.tradingview.com/symbols/PSX-KEL/financials-overview/</t>
        </is>
      </c>
      <c r="R305" t="inlineStr">
        <is>
          <t>https://www.tradingview.com/symbols/PSX-KEL/technicals/</t>
        </is>
      </c>
    </row>
    <row r="306">
      <c r="A306" s="18" t="n">
        <v>45299.97877625</v>
      </c>
      <c r="B306" t="inlineStr">
        <is>
          <t>KOHE</t>
        </is>
      </c>
      <c r="C306" t="inlineStr">
        <is>
          <t>NEUTRAL</t>
        </is>
      </c>
      <c r="D306" t="n">
        <v>39.28</v>
      </c>
      <c r="E306" t="n">
        <v>7</v>
      </c>
      <c r="F306" t="n">
        <v>9</v>
      </c>
      <c r="G306" t="n">
        <v>10</v>
      </c>
      <c r="H306" t="n">
        <v>57000</v>
      </c>
      <c r="I306" t="n">
        <v>19.08716144</v>
      </c>
      <c r="J306" s="19" t="n">
        <v>50.08032496</v>
      </c>
      <c r="K306" t="n">
        <v>51.0356408</v>
      </c>
      <c r="L306" s="19" t="n">
        <v>-1.22838235</v>
      </c>
      <c r="M306" t="n">
        <v>-0.35514967</v>
      </c>
      <c r="N306" t="n">
        <v>34.52611111333333</v>
      </c>
      <c r="O306" t="n">
        <v>45.03111111333334</v>
      </c>
      <c r="P306" t="inlineStr">
        <is>
          <t>https://www.tradingview.com/chart/ZMYE714n/?symbol=PSX%3AKOHE</t>
        </is>
      </c>
      <c r="Q306" t="inlineStr">
        <is>
          <t>https://www.tradingview.com/symbols/PSX-KOHE/financials-overview/</t>
        </is>
      </c>
      <c r="R306" t="inlineStr">
        <is>
          <t>https://www.tradingview.com/symbols/PSX-KOHE/technicals/</t>
        </is>
      </c>
    </row>
    <row r="307">
      <c r="A307" s="18" t="n">
        <v>45299.97877625</v>
      </c>
      <c r="B307" t="inlineStr">
        <is>
          <t>KOHP</t>
        </is>
      </c>
      <c r="C307" t="inlineStr">
        <is>
          <t>BUY</t>
        </is>
      </c>
      <c r="D307" t="n">
        <v>6.74</v>
      </c>
      <c r="E307" t="n">
        <v>3</v>
      </c>
      <c r="F307" t="n">
        <v>8</v>
      </c>
      <c r="G307" t="n">
        <v>15</v>
      </c>
      <c r="H307" t="n">
        <v>89500</v>
      </c>
      <c r="I307" t="n">
        <v>47.45131679</v>
      </c>
      <c r="J307" s="19" t="n">
        <v>67.45427544</v>
      </c>
      <c r="K307" t="n">
        <v>69.62912892</v>
      </c>
      <c r="L307" s="19" t="n">
        <v>1.18429412</v>
      </c>
      <c r="M307" t="n">
        <v>-2.17706821</v>
      </c>
      <c r="N307" t="n">
        <v>3.41777778</v>
      </c>
      <c r="O307" t="n">
        <v>8.221111113333333</v>
      </c>
      <c r="P307" t="inlineStr">
        <is>
          <t>https://www.tradingview.com/chart/ZMYE714n/?symbol=PSX%3AKOHP</t>
        </is>
      </c>
      <c r="Q307" t="inlineStr">
        <is>
          <t>https://www.tradingview.com/symbols/PSX-KOHP/financials-overview/</t>
        </is>
      </c>
      <c r="R307" t="inlineStr">
        <is>
          <t>https://www.tradingview.com/symbols/PSX-KOHP/technicals/</t>
        </is>
      </c>
    </row>
    <row r="308">
      <c r="A308" s="18" t="n">
        <v>45299.97877625</v>
      </c>
      <c r="B308" t="inlineStr">
        <is>
          <t>LOTCHEM</t>
        </is>
      </c>
      <c r="C308" t="inlineStr">
        <is>
          <t>STRONG_BUY</t>
        </is>
      </c>
      <c r="D308" t="n">
        <v>27.68</v>
      </c>
      <c r="E308" t="n">
        <v>0</v>
      </c>
      <c r="F308" t="n">
        <v>10</v>
      </c>
      <c r="G308" t="n">
        <v>16</v>
      </c>
      <c r="H308" t="n">
        <v>621162</v>
      </c>
      <c r="I308" t="n">
        <v>23.20266808</v>
      </c>
      <c r="J308" s="19" t="n">
        <v>54.66279044</v>
      </c>
      <c r="K308" t="n">
        <v>53.69747644</v>
      </c>
      <c r="L308" s="19" t="n">
        <v>-0.99644118</v>
      </c>
      <c r="M308" t="n">
        <v>0.50835149</v>
      </c>
      <c r="N308" t="n">
        <v>22.16833333333334</v>
      </c>
      <c r="O308" t="n">
        <v>31.62833333333333</v>
      </c>
      <c r="P308" t="inlineStr">
        <is>
          <t>https://www.tradingview.com/chart/ZMYE714n/?symbol=PSX%3ALOTCHEM</t>
        </is>
      </c>
      <c r="Q308" t="inlineStr">
        <is>
          <t>https://www.tradingview.com/symbols/PSX-LOTCHEM/financials-overview/</t>
        </is>
      </c>
      <c r="R308" t="inlineStr">
        <is>
          <t>https://www.tradingview.com/symbols/PSX-LOTCHEM/technicals/</t>
        </is>
      </c>
    </row>
    <row r="309">
      <c r="A309" s="18" t="n">
        <v>45299.97877625</v>
      </c>
      <c r="B309" t="inlineStr">
        <is>
          <t>LPL</t>
        </is>
      </c>
      <c r="C309" t="inlineStr">
        <is>
          <t>BUY</t>
        </is>
      </c>
      <c r="D309" t="n">
        <v>22.79</v>
      </c>
      <c r="E309" t="n">
        <v>3</v>
      </c>
      <c r="F309" t="n">
        <v>9</v>
      </c>
      <c r="G309" t="n">
        <v>14</v>
      </c>
      <c r="H309" t="n">
        <v>377008</v>
      </c>
      <c r="I309" t="n">
        <v>30.88911036</v>
      </c>
      <c r="J309" s="19" t="n">
        <v>54.87722027</v>
      </c>
      <c r="K309" t="n">
        <v>54.0408581</v>
      </c>
      <c r="L309" s="19" t="n">
        <v>-0.1775</v>
      </c>
      <c r="M309" t="n">
        <v>0.52933392</v>
      </c>
      <c r="N309" t="n">
        <v>18.4</v>
      </c>
      <c r="O309" t="n">
        <v>26.85166666666666</v>
      </c>
      <c r="P309" t="inlineStr">
        <is>
          <t>https://www.tradingview.com/chart/ZMYE714n/?symbol=PSX%3ALPL</t>
        </is>
      </c>
      <c r="Q309" t="inlineStr">
        <is>
          <t>https://www.tradingview.com/symbols/PSX-LPL/financials-overview/</t>
        </is>
      </c>
      <c r="R309" t="inlineStr">
        <is>
          <t>https://www.tradingview.com/symbols/PSX-LPL/technicals/</t>
        </is>
      </c>
    </row>
    <row r="310">
      <c r="A310" s="18" t="n">
        <v>45299.97877625</v>
      </c>
      <c r="B310" t="inlineStr">
        <is>
          <t>LUCK</t>
        </is>
      </c>
      <c r="C310" t="inlineStr">
        <is>
          <t>BUY</t>
        </is>
      </c>
      <c r="D310" t="n">
        <v>786.8099999999999</v>
      </c>
      <c r="E310" t="n">
        <v>4</v>
      </c>
      <c r="F310" t="n">
        <v>10</v>
      </c>
      <c r="G310" t="n">
        <v>12</v>
      </c>
      <c r="H310" t="n">
        <v>241393</v>
      </c>
      <c r="I310" t="n">
        <v>29.62998423</v>
      </c>
      <c r="J310" s="19" t="n">
        <v>56.682017</v>
      </c>
      <c r="K310" t="n">
        <v>57.81480453</v>
      </c>
      <c r="L310" s="19" t="n">
        <v>10.39097059</v>
      </c>
      <c r="M310" t="n">
        <v>-0.37226971</v>
      </c>
      <c r="N310" t="n">
        <v>691.04777778</v>
      </c>
      <c r="O310" t="n">
        <v>874.3811111133333</v>
      </c>
      <c r="P310" t="inlineStr">
        <is>
          <t>https://www.tradingview.com/chart/ZMYE714n/?symbol=PSX%3ALUCK</t>
        </is>
      </c>
      <c r="Q310" t="inlineStr">
        <is>
          <t>https://www.tradingview.com/symbols/PSX-LUCK/financials-overview/</t>
        </is>
      </c>
      <c r="R310" t="inlineStr">
        <is>
          <t>https://www.tradingview.com/symbols/PSX-LUCK/technicals/</t>
        </is>
      </c>
    </row>
    <row r="311">
      <c r="A311" s="18" t="n">
        <v>45299.97877625</v>
      </c>
      <c r="B311" t="inlineStr">
        <is>
          <t>MEBL</t>
        </is>
      </c>
      <c r="C311" t="inlineStr">
        <is>
          <t>BUY</t>
        </is>
      </c>
      <c r="D311" t="n">
        <v>162.73</v>
      </c>
      <c r="E311" t="n">
        <v>3</v>
      </c>
      <c r="F311" t="n">
        <v>10</v>
      </c>
      <c r="G311" t="n">
        <v>13</v>
      </c>
      <c r="H311" t="n">
        <v>174594</v>
      </c>
      <c r="I311" t="n">
        <v>22.69878809</v>
      </c>
      <c r="J311" s="19" t="n">
        <v>58.38551232</v>
      </c>
      <c r="K311" t="n">
        <v>58.54628969</v>
      </c>
      <c r="L311" s="19" t="n">
        <v>3.11120588</v>
      </c>
      <c r="M311" t="n">
        <v>-0.06141374</v>
      </c>
      <c r="N311" t="n">
        <v>131.8188888866667</v>
      </c>
      <c r="O311" t="n">
        <v>192.28222222</v>
      </c>
      <c r="P311" t="inlineStr">
        <is>
          <t>https://www.tradingview.com/chart/ZMYE714n/?symbol=PSX%3AMEBL</t>
        </is>
      </c>
      <c r="Q311" t="inlineStr">
        <is>
          <t>https://www.tradingview.com/symbols/PSX-MEBL/financials-overview/</t>
        </is>
      </c>
      <c r="R311" t="inlineStr">
        <is>
          <t>https://www.tradingview.com/symbols/PSX-MEBL/technicals/</t>
        </is>
      </c>
    </row>
    <row r="312">
      <c r="A312" s="18" t="n">
        <v>45299.97877625</v>
      </c>
      <c r="B312" t="inlineStr">
        <is>
          <t>MERIT</t>
        </is>
      </c>
      <c r="C312" t="inlineStr">
        <is>
          <t>STRONG_BUY</t>
        </is>
      </c>
      <c r="D312" t="n">
        <v>13.13</v>
      </c>
      <c r="E312" t="n">
        <v>0</v>
      </c>
      <c r="F312" t="n">
        <v>10</v>
      </c>
      <c r="G312" t="n">
        <v>16</v>
      </c>
      <c r="H312" t="n">
        <v>1835500</v>
      </c>
      <c r="I312" t="n">
        <v>33.76156636</v>
      </c>
      <c r="J312" s="19" t="n">
        <v>71.96318354</v>
      </c>
      <c r="K312" t="n">
        <v>66.21900904</v>
      </c>
      <c r="L312" s="19" t="n">
        <v>1.04458824</v>
      </c>
      <c r="M312" t="n">
        <v>8.065843620000001</v>
      </c>
      <c r="N312" t="n">
        <v>8.253333333333332</v>
      </c>
      <c r="O312" t="n">
        <v>14.41333333333333</v>
      </c>
      <c r="P312" t="inlineStr">
        <is>
          <t>https://www.tradingview.com/chart/ZMYE714n/?symbol=PSX%3AMERIT</t>
        </is>
      </c>
      <c r="Q312" t="inlineStr">
        <is>
          <t>https://www.tradingview.com/symbols/PSX-MERIT/financials-overview/</t>
        </is>
      </c>
      <c r="R312" t="inlineStr">
        <is>
          <t>https://www.tradingview.com/symbols/PSX-MERIT/technicals/</t>
        </is>
      </c>
    </row>
    <row r="313">
      <c r="A313" s="18" t="n">
        <v>45299.97877625</v>
      </c>
      <c r="B313" t="inlineStr">
        <is>
          <t>MFFL</t>
        </is>
      </c>
      <c r="C313" t="inlineStr">
        <is>
          <t>SELL</t>
        </is>
      </c>
      <c r="D313" t="n">
        <v>131.19</v>
      </c>
      <c r="E313" t="n">
        <v>10</v>
      </c>
      <c r="F313" t="n">
        <v>9</v>
      </c>
      <c r="G313" t="n">
        <v>7</v>
      </c>
      <c r="H313" t="n">
        <v>242100</v>
      </c>
      <c r="I313" t="n">
        <v>32.81553931</v>
      </c>
      <c r="J313" s="19" t="n">
        <v>39.92439872</v>
      </c>
      <c r="K313" t="n">
        <v>40.37470611</v>
      </c>
      <c r="L313" s="19" t="n">
        <v>-40.86426471</v>
      </c>
      <c r="M313" t="n">
        <v>-0.87646392</v>
      </c>
      <c r="N313" t="n">
        <v>57.626000002</v>
      </c>
      <c r="O313" t="n">
        <v>322.53777778</v>
      </c>
      <c r="P313" t="inlineStr">
        <is>
          <t>https://www.tradingview.com/chart/ZMYE714n/?symbol=PSX%3AMFFL</t>
        </is>
      </c>
      <c r="Q313" t="inlineStr">
        <is>
          <t>https://www.tradingview.com/symbols/PSX-MFFL/financials-overview/</t>
        </is>
      </c>
      <c r="R313" t="inlineStr">
        <is>
          <t>https://www.tradingview.com/symbols/PSX-MFFL/technicals/</t>
        </is>
      </c>
    </row>
    <row r="314">
      <c r="A314" s="18" t="n">
        <v>45299.97877625</v>
      </c>
      <c r="B314" t="inlineStr">
        <is>
          <t>MLCF</t>
        </is>
      </c>
      <c r="C314" t="inlineStr">
        <is>
          <t>BUY</t>
        </is>
      </c>
      <c r="D314" t="n">
        <v>39.93</v>
      </c>
      <c r="E314" t="n">
        <v>6</v>
      </c>
      <c r="F314" t="n">
        <v>10</v>
      </c>
      <c r="G314" t="n">
        <v>10</v>
      </c>
      <c r="H314" t="n">
        <v>817993</v>
      </c>
      <c r="I314" t="n">
        <v>36.23765116</v>
      </c>
      <c r="J314" s="19" t="n">
        <v>53.17155734</v>
      </c>
      <c r="K314" t="n">
        <v>56.29960963</v>
      </c>
      <c r="L314" s="19" t="n">
        <v>-0.86561765</v>
      </c>
      <c r="M314" t="n">
        <v>-1.52897657</v>
      </c>
      <c r="N314" t="n">
        <v>32.67444444666667</v>
      </c>
      <c r="O314" t="n">
        <v>46.05777778</v>
      </c>
      <c r="P314" t="inlineStr">
        <is>
          <t>https://www.tradingview.com/chart/ZMYE714n/?symbol=PSX%3AMLCF</t>
        </is>
      </c>
      <c r="Q314" t="inlineStr">
        <is>
          <t>https://www.tradingview.com/symbols/PSX-MLCF/financials-overview/</t>
        </is>
      </c>
      <c r="R314" t="inlineStr">
        <is>
          <t>https://www.tradingview.com/symbols/PSX-MLCF/technicals/</t>
        </is>
      </c>
    </row>
    <row r="315">
      <c r="A315" s="18" t="n">
        <v>45299.97877625</v>
      </c>
      <c r="B315" t="inlineStr">
        <is>
          <t>MTL</t>
        </is>
      </c>
      <c r="C315" t="inlineStr">
        <is>
          <t>BUY</t>
        </is>
      </c>
      <c r="D315" t="n">
        <v>582.76</v>
      </c>
      <c r="E315" t="n">
        <v>7</v>
      </c>
      <c r="F315" t="n">
        <v>9</v>
      </c>
      <c r="G315" t="n">
        <v>10</v>
      </c>
      <c r="H315" t="n">
        <v>61600</v>
      </c>
      <c r="I315" t="n">
        <v>30.92945684</v>
      </c>
      <c r="J315" s="19" t="n">
        <v>50.0714354</v>
      </c>
      <c r="K315" t="n">
        <v>51.03143744</v>
      </c>
      <c r="L315" s="19" t="n">
        <v>0.29838235</v>
      </c>
      <c r="M315" t="n">
        <v>-0.37779715</v>
      </c>
      <c r="N315" t="n">
        <v>496.85722222</v>
      </c>
      <c r="O315" t="n">
        <v>711.1005555533333</v>
      </c>
      <c r="P315" t="inlineStr">
        <is>
          <t>https://www.tradingview.com/chart/ZMYE714n/?symbol=PSX%3AMTL</t>
        </is>
      </c>
      <c r="Q315" t="inlineStr">
        <is>
          <t>https://www.tradingview.com/symbols/PSX-MTL/financials-overview/</t>
        </is>
      </c>
      <c r="R315" t="inlineStr">
        <is>
          <t>https://www.tradingview.com/symbols/PSX-MTL/technicals/</t>
        </is>
      </c>
    </row>
    <row r="316">
      <c r="A316" s="18" t="n">
        <v>45299.97877625</v>
      </c>
      <c r="B316" t="inlineStr">
        <is>
          <t>MUGHAL</t>
        </is>
      </c>
      <c r="C316" t="inlineStr">
        <is>
          <t>BUY</t>
        </is>
      </c>
      <c r="D316" t="n">
        <v>69.41</v>
      </c>
      <c r="E316" t="n">
        <v>3</v>
      </c>
      <c r="F316" t="n">
        <v>10</v>
      </c>
      <c r="G316" t="n">
        <v>13</v>
      </c>
      <c r="H316" t="n">
        <v>259362</v>
      </c>
      <c r="I316" t="n">
        <v>26.00133066</v>
      </c>
      <c r="J316" s="19" t="n">
        <v>54.91135199</v>
      </c>
      <c r="K316" t="n">
        <v>56.30218556</v>
      </c>
      <c r="L316" s="19" t="n">
        <v>-0.87691176</v>
      </c>
      <c r="M316" t="n">
        <v>-0.78616352</v>
      </c>
      <c r="N316" t="n">
        <v>54.41</v>
      </c>
      <c r="O316" t="n">
        <v>80.59</v>
      </c>
      <c r="P316" t="inlineStr">
        <is>
          <t>https://www.tradingview.com/chart/ZMYE714n/?symbol=PSX%3AMUGHAL</t>
        </is>
      </c>
      <c r="Q316" t="inlineStr">
        <is>
          <t>https://www.tradingview.com/symbols/PSX-MUGHAL/financials-overview/</t>
        </is>
      </c>
      <c r="R316" t="inlineStr">
        <is>
          <t>https://www.tradingview.com/symbols/PSX-MUGHAL/technicals/</t>
        </is>
      </c>
    </row>
    <row r="317">
      <c r="A317" s="18" t="n">
        <v>45299.97877625</v>
      </c>
      <c r="B317" t="inlineStr">
        <is>
          <t>NCPL</t>
        </is>
      </c>
      <c r="C317" t="inlineStr">
        <is>
          <t>BUY</t>
        </is>
      </c>
      <c r="D317" t="n">
        <v>27.47</v>
      </c>
      <c r="E317" t="n">
        <v>6</v>
      </c>
      <c r="F317" t="n">
        <v>10</v>
      </c>
      <c r="G317" t="n">
        <v>10</v>
      </c>
      <c r="H317" t="n">
        <v>614977</v>
      </c>
      <c r="I317" t="n">
        <v>27.3119898</v>
      </c>
      <c r="J317" s="19" t="n">
        <v>50.69348536</v>
      </c>
      <c r="K317" t="n">
        <v>51.05729776</v>
      </c>
      <c r="L317" s="19" t="n">
        <v>0.71070588</v>
      </c>
      <c r="M317" t="n">
        <v>-0.25417574</v>
      </c>
      <c r="N317" t="n">
        <v>20.16611111333333</v>
      </c>
      <c r="O317" t="n">
        <v>36.88611111333334</v>
      </c>
      <c r="P317" t="inlineStr">
        <is>
          <t>https://www.tradingview.com/chart/ZMYE714n/?symbol=PSX%3ANCPL</t>
        </is>
      </c>
      <c r="Q317" t="inlineStr">
        <is>
          <t>https://www.tradingview.com/symbols/PSX-NCPL/financials-overview/</t>
        </is>
      </c>
      <c r="R317" t="inlineStr">
        <is>
          <t>https://www.tradingview.com/symbols/PSX-NCPL/technicals/</t>
        </is>
      </c>
    </row>
    <row r="318">
      <c r="A318" s="18" t="n">
        <v>45299.97877625</v>
      </c>
      <c r="B318" t="inlineStr">
        <is>
          <t>NETSOL</t>
        </is>
      </c>
      <c r="C318" t="inlineStr">
        <is>
          <t>NEUTRAL</t>
        </is>
      </c>
      <c r="D318" t="n">
        <v>102.46</v>
      </c>
      <c r="E318" t="n">
        <v>8</v>
      </c>
      <c r="F318" t="n">
        <v>9</v>
      </c>
      <c r="G318" t="n">
        <v>9</v>
      </c>
      <c r="H318" t="n">
        <v>452777</v>
      </c>
      <c r="I318" t="n">
        <v>33.12320083</v>
      </c>
      <c r="J318" s="19" t="n">
        <v>47.73349735</v>
      </c>
      <c r="K318" t="n">
        <v>49.91413028</v>
      </c>
      <c r="L318" s="19" t="n">
        <v>-8.054764710000001</v>
      </c>
      <c r="M318" t="n">
        <v>-1.69816751</v>
      </c>
      <c r="N318" t="n">
        <v>72.53833333333333</v>
      </c>
      <c r="O318" t="n">
        <v>136.0633333333333</v>
      </c>
      <c r="P318" t="inlineStr">
        <is>
          <t>https://www.tradingview.com/chart/ZMYE714n/?symbol=PSX%3ANETSOL</t>
        </is>
      </c>
      <c r="Q318" t="inlineStr">
        <is>
          <t>https://www.tradingview.com/symbols/PSX-NETSOL/financials-overview/</t>
        </is>
      </c>
      <c r="R318" t="inlineStr">
        <is>
          <t>https://www.tradingview.com/symbols/PSX-NETSOL/technicals/</t>
        </is>
      </c>
    </row>
    <row r="319">
      <c r="A319" s="18" t="n">
        <v>45299.97877625</v>
      </c>
      <c r="B319" t="inlineStr">
        <is>
          <t>NML</t>
        </is>
      </c>
      <c r="C319" t="inlineStr">
        <is>
          <t>BUY</t>
        </is>
      </c>
      <c r="D319" t="n">
        <v>80.31999999999999</v>
      </c>
      <c r="E319" t="n">
        <v>2</v>
      </c>
      <c r="F319" t="n">
        <v>10</v>
      </c>
      <c r="G319" t="n">
        <v>14</v>
      </c>
      <c r="H319" t="n">
        <v>481006</v>
      </c>
      <c r="I319" t="n">
        <v>29.00520624</v>
      </c>
      <c r="J319" s="19" t="n">
        <v>55.86934625</v>
      </c>
      <c r="K319" t="n">
        <v>56.91256134</v>
      </c>
      <c r="L319" s="19" t="n">
        <v>-1.13217647</v>
      </c>
      <c r="M319" t="n">
        <v>-0.4708798</v>
      </c>
      <c r="N319" t="n">
        <v>66.48999999999999</v>
      </c>
      <c r="O319" t="n">
        <v>90.56166666666667</v>
      </c>
      <c r="P319" t="inlineStr">
        <is>
          <t>https://www.tradingview.com/chart/ZMYE714n/?symbol=PSX%3ANML</t>
        </is>
      </c>
      <c r="Q319" t="inlineStr">
        <is>
          <t>https://www.tradingview.com/symbols/PSX-NML/financials-overview/</t>
        </is>
      </c>
      <c r="R319" t="inlineStr">
        <is>
          <t>https://www.tradingview.com/symbols/PSX-NML/technicals/</t>
        </is>
      </c>
    </row>
    <row r="320">
      <c r="A320" s="18" t="n">
        <v>45299.97877625</v>
      </c>
      <c r="B320" t="inlineStr">
        <is>
          <t>NRL</t>
        </is>
      </c>
      <c r="C320" t="inlineStr">
        <is>
          <t>BUY</t>
        </is>
      </c>
      <c r="D320" t="n">
        <v>332.94</v>
      </c>
      <c r="E320" t="n">
        <v>5</v>
      </c>
      <c r="F320" t="n">
        <v>9</v>
      </c>
      <c r="G320" t="n">
        <v>12</v>
      </c>
      <c r="H320" t="n">
        <v>866355</v>
      </c>
      <c r="I320" t="n">
        <v>26.60355757</v>
      </c>
      <c r="J320" s="19" t="n">
        <v>55.23797274</v>
      </c>
      <c r="K320" t="n">
        <v>57.71835676</v>
      </c>
      <c r="L320" s="19" t="n">
        <v>16.70961765</v>
      </c>
      <c r="M320" t="n">
        <v>-2.00729927</v>
      </c>
      <c r="N320" t="n">
        <v>239.1494444466666</v>
      </c>
      <c r="O320" t="n">
        <v>419.56777778</v>
      </c>
      <c r="P320" t="inlineStr">
        <is>
          <t>https://www.tradingview.com/chart/ZMYE714n/?symbol=PSX%3ANRL</t>
        </is>
      </c>
      <c r="Q320" t="inlineStr">
        <is>
          <t>https://www.tradingview.com/symbols/PSX-NRL/financials-overview/</t>
        </is>
      </c>
      <c r="R320" t="inlineStr">
        <is>
          <t>https://www.tradingview.com/symbols/PSX-NRL/technicals/</t>
        </is>
      </c>
    </row>
    <row r="321">
      <c r="A321" s="18" t="n">
        <v>45299.97877625</v>
      </c>
      <c r="B321" t="inlineStr">
        <is>
          <t>OGDC</t>
        </is>
      </c>
      <c r="C321" t="inlineStr">
        <is>
          <t>BUY</t>
        </is>
      </c>
      <c r="D321" t="n">
        <v>123.38</v>
      </c>
      <c r="E321" t="n">
        <v>1</v>
      </c>
      <c r="F321" t="n">
        <v>10</v>
      </c>
      <c r="G321" t="n">
        <v>15</v>
      </c>
      <c r="H321" t="n">
        <v>2819259</v>
      </c>
      <c r="I321" t="n">
        <v>33.84885258</v>
      </c>
      <c r="J321" s="19" t="n">
        <v>59.37531155</v>
      </c>
      <c r="K321" t="n">
        <v>61.60187405</v>
      </c>
      <c r="L321" s="19" t="n">
        <v>-0.02147059</v>
      </c>
      <c r="M321" t="n">
        <v>-1.32757518</v>
      </c>
      <c r="N321" t="n">
        <v>92.06944444666668</v>
      </c>
      <c r="O321" t="n">
        <v>137.7194444466667</v>
      </c>
      <c r="P321" t="inlineStr">
        <is>
          <t>https://www.tradingview.com/chart/ZMYE714n/?symbol=PSX%3AOGDC</t>
        </is>
      </c>
      <c r="Q321" t="inlineStr">
        <is>
          <t>https://www.tradingview.com/symbols/PSX-OGDC/financials-overview/</t>
        </is>
      </c>
      <c r="R321" t="inlineStr">
        <is>
          <t>https://www.tradingview.com/symbols/PSX-OGDC/technicals/</t>
        </is>
      </c>
    </row>
    <row r="322">
      <c r="A322" s="18" t="n">
        <v>45299.97877625</v>
      </c>
      <c r="B322" t="inlineStr">
        <is>
          <t>PABC</t>
        </is>
      </c>
      <c r="C322" t="inlineStr">
        <is>
          <t>BUY</t>
        </is>
      </c>
      <c r="D322" t="n">
        <v>72.48999999999999</v>
      </c>
      <c r="E322" t="n">
        <v>4</v>
      </c>
      <c r="F322" t="n">
        <v>9</v>
      </c>
      <c r="G322" t="n">
        <v>13</v>
      </c>
      <c r="H322" t="n">
        <v>327258</v>
      </c>
      <c r="I322" t="n">
        <v>24.44665306</v>
      </c>
      <c r="J322" s="19" t="n">
        <v>54.60299908</v>
      </c>
      <c r="K322" t="n">
        <v>54.5216977</v>
      </c>
      <c r="L322" s="19" t="n">
        <v>2.42461765</v>
      </c>
      <c r="M322" t="n">
        <v>0.06902264</v>
      </c>
      <c r="N322" t="n">
        <v>57.28555555333333</v>
      </c>
      <c r="O322" t="n">
        <v>90.92722221999999</v>
      </c>
      <c r="P322" t="inlineStr">
        <is>
          <t>https://www.tradingview.com/chart/ZMYE714n/?symbol=PSX%3APABC</t>
        </is>
      </c>
      <c r="Q322" t="inlineStr">
        <is>
          <t>https://www.tradingview.com/symbols/PSX-PABC/financials-overview/</t>
        </is>
      </c>
      <c r="R322" t="inlineStr">
        <is>
          <t>https://www.tradingview.com/symbols/PSX-PABC/technicals/</t>
        </is>
      </c>
    </row>
    <row r="323">
      <c r="A323" s="18" t="n">
        <v>45299.97877625</v>
      </c>
      <c r="B323" t="inlineStr">
        <is>
          <t>PAEL</t>
        </is>
      </c>
      <c r="C323" t="inlineStr">
        <is>
          <t>STRONG_BUY</t>
        </is>
      </c>
      <c r="D323" t="n">
        <v>23.32</v>
      </c>
      <c r="E323" t="n">
        <v>1</v>
      </c>
      <c r="F323" t="n">
        <v>9</v>
      </c>
      <c r="G323" t="n">
        <v>16</v>
      </c>
      <c r="H323" t="n">
        <v>5587152</v>
      </c>
      <c r="I323" t="n">
        <v>41.61404542</v>
      </c>
      <c r="J323" s="19" t="n">
        <v>60.24870841</v>
      </c>
      <c r="K323" t="n">
        <v>61.51759258</v>
      </c>
      <c r="L323" s="19" t="n">
        <v>1.921</v>
      </c>
      <c r="M323" t="n">
        <v>-1.14455278</v>
      </c>
      <c r="N323" t="n">
        <v>14.17111111333333</v>
      </c>
      <c r="O323" t="n">
        <v>30.46944444666667</v>
      </c>
      <c r="P323" t="inlineStr">
        <is>
          <t>https://www.tradingview.com/chart/ZMYE714n/?symbol=PSX%3APAEL</t>
        </is>
      </c>
      <c r="Q323" t="inlineStr">
        <is>
          <t>https://www.tradingview.com/symbols/PSX-PAEL/financials-overview/</t>
        </is>
      </c>
      <c r="R323" t="inlineStr">
        <is>
          <t>https://www.tradingview.com/symbols/PSX-PAEL/technicals/</t>
        </is>
      </c>
    </row>
    <row r="324">
      <c r="A324" s="18" t="n">
        <v>45299.97877625</v>
      </c>
      <c r="B324" t="inlineStr">
        <is>
          <t>PIBTL</t>
        </is>
      </c>
      <c r="C324" t="inlineStr">
        <is>
          <t>BUY</t>
        </is>
      </c>
      <c r="D324" t="n">
        <v>6.66</v>
      </c>
      <c r="E324" t="n">
        <v>3</v>
      </c>
      <c r="F324" t="n">
        <v>9</v>
      </c>
      <c r="G324" t="n">
        <v>14</v>
      </c>
      <c r="H324" t="n">
        <v>7985000</v>
      </c>
      <c r="I324" t="n">
        <v>35.42986543</v>
      </c>
      <c r="J324" s="19" t="n">
        <v>55.47613714</v>
      </c>
      <c r="K324" t="n">
        <v>57.39684805</v>
      </c>
      <c r="L324" s="19" t="n">
        <v>0.34297059</v>
      </c>
      <c r="M324" t="n">
        <v>-1.91458027</v>
      </c>
      <c r="N324" t="n">
        <v>3.96277778</v>
      </c>
      <c r="O324" t="n">
        <v>9.701111113333333</v>
      </c>
      <c r="P324" t="inlineStr">
        <is>
          <t>https://www.tradingview.com/chart/ZMYE714n/?symbol=PSX%3APIBTL</t>
        </is>
      </c>
      <c r="Q324" t="inlineStr">
        <is>
          <t>https://www.tradingview.com/symbols/PSX-PIBTL/financials-overview/</t>
        </is>
      </c>
      <c r="R324" t="inlineStr">
        <is>
          <t>https://www.tradingview.com/symbols/PSX-PIBTL/technicals/</t>
        </is>
      </c>
    </row>
    <row r="325">
      <c r="A325" s="18" t="n">
        <v>45299.97877625</v>
      </c>
      <c r="B325" t="inlineStr">
        <is>
          <t>PICT</t>
        </is>
      </c>
      <c r="C325" t="inlineStr">
        <is>
          <t>SELL</t>
        </is>
      </c>
      <c r="D325" t="n">
        <v>49.94</v>
      </c>
      <c r="E325" t="n">
        <v>15</v>
      </c>
      <c r="F325" t="n">
        <v>9</v>
      </c>
      <c r="G325" t="n">
        <v>2</v>
      </c>
      <c r="H325" t="n">
        <v>260000</v>
      </c>
      <c r="I325" t="n">
        <v>18.6106805</v>
      </c>
      <c r="J325" s="19" t="n">
        <v>43.69458588</v>
      </c>
      <c r="K325" t="n">
        <v>45.46402185</v>
      </c>
      <c r="L325" s="19" t="n">
        <v>-3.48408824</v>
      </c>
      <c r="M325" t="n">
        <v>-1.61544523</v>
      </c>
      <c r="N325" t="n">
        <v>39.31888888666667</v>
      </c>
      <c r="O325" t="n">
        <v>63.94055555333333</v>
      </c>
      <c r="P325" t="inlineStr">
        <is>
          <t>https://www.tradingview.com/chart/ZMYE714n/?symbol=PSX%3APICT</t>
        </is>
      </c>
      <c r="Q325" t="inlineStr">
        <is>
          <t>https://www.tradingview.com/symbols/PSX-PICT/financials-overview/</t>
        </is>
      </c>
      <c r="R325" t="inlineStr">
        <is>
          <t>https://www.tradingview.com/symbols/PSX-PICT/technicals/</t>
        </is>
      </c>
    </row>
    <row r="326">
      <c r="A326" s="18" t="n">
        <v>45299.97877625</v>
      </c>
      <c r="B326" t="inlineStr">
        <is>
          <t>PIOC</t>
        </is>
      </c>
      <c r="C326" t="inlineStr">
        <is>
          <t>BUY</t>
        </is>
      </c>
      <c r="D326" t="n">
        <v>119.75</v>
      </c>
      <c r="E326" t="n">
        <v>4</v>
      </c>
      <c r="F326" t="n">
        <v>8</v>
      </c>
      <c r="G326" t="n">
        <v>14</v>
      </c>
      <c r="H326" t="n">
        <v>305016</v>
      </c>
      <c r="I326" t="n">
        <v>23.94753475</v>
      </c>
      <c r="J326" s="19" t="n">
        <v>60.59619188</v>
      </c>
      <c r="K326" t="n">
        <v>65.08438012000001</v>
      </c>
      <c r="L326" s="19" t="n">
        <v>3.03767647</v>
      </c>
      <c r="M326" t="n">
        <v>-1.91661889</v>
      </c>
      <c r="N326" t="n">
        <v>91.77277778</v>
      </c>
      <c r="O326" t="n">
        <v>131.1344444466667</v>
      </c>
      <c r="P326" t="inlineStr">
        <is>
          <t>https://www.tradingview.com/chart/ZMYE714n/?symbol=PSX%3APIOC</t>
        </is>
      </c>
      <c r="Q326" t="inlineStr">
        <is>
          <t>https://www.tradingview.com/symbols/PSX-PIOC/financials-overview/</t>
        </is>
      </c>
      <c r="R326" t="inlineStr">
        <is>
          <t>https://www.tradingview.com/symbols/PSX-PIOC/technicals/</t>
        </is>
      </c>
    </row>
    <row r="327">
      <c r="A327" s="18" t="n">
        <v>45299.97877625</v>
      </c>
      <c r="B327" t="inlineStr">
        <is>
          <t>PMI</t>
        </is>
      </c>
      <c r="C327" t="inlineStr">
        <is>
          <t>BUY</t>
        </is>
      </c>
      <c r="D327" t="n">
        <v>2</v>
      </c>
      <c r="E327" t="n">
        <v>2</v>
      </c>
      <c r="F327" t="n">
        <v>10</v>
      </c>
      <c r="G327" t="n">
        <v>14</v>
      </c>
      <c r="H327" t="n">
        <v>93000</v>
      </c>
      <c r="I327" t="n">
        <v>26.91237652</v>
      </c>
      <c r="J327" s="19" t="n">
        <v>54.01851233</v>
      </c>
      <c r="K327" t="n">
        <v>52.86859081</v>
      </c>
      <c r="L327" s="19" t="n">
        <v>-0.00758824</v>
      </c>
      <c r="M327" t="n">
        <v>1.01010101</v>
      </c>
      <c r="N327" t="n">
        <v>1.12777778</v>
      </c>
      <c r="O327" t="n">
        <v>2.924444446666667</v>
      </c>
      <c r="P327" t="inlineStr">
        <is>
          <t>https://www.tradingview.com/chart/ZMYE714n/?symbol=PSX%3APMI</t>
        </is>
      </c>
      <c r="Q327" t="inlineStr">
        <is>
          <t>https://www.tradingview.com/symbols/PSX-PMI/financials-overview/</t>
        </is>
      </c>
      <c r="R327" t="inlineStr">
        <is>
          <t>https://www.tradingview.com/symbols/PSX-PMI/technicals/</t>
        </is>
      </c>
    </row>
    <row r="328">
      <c r="A328" s="18" t="n">
        <v>45299.97877625</v>
      </c>
      <c r="B328" t="inlineStr">
        <is>
          <t>POWER</t>
        </is>
      </c>
      <c r="C328" t="inlineStr">
        <is>
          <t>NEUTRAL</t>
        </is>
      </c>
      <c r="D328" t="n">
        <v>5.7</v>
      </c>
      <c r="E328" t="n">
        <v>8</v>
      </c>
      <c r="F328" t="n">
        <v>9</v>
      </c>
      <c r="G328" t="n">
        <v>9</v>
      </c>
      <c r="H328" t="n">
        <v>582500</v>
      </c>
      <c r="I328" t="n">
        <v>30.07579014</v>
      </c>
      <c r="J328" s="19" t="n">
        <v>49.45986293</v>
      </c>
      <c r="K328" t="n">
        <v>52.21100153</v>
      </c>
      <c r="L328" s="19" t="n">
        <v>-0.00158824</v>
      </c>
      <c r="M328" t="n">
        <v>-2.22984563</v>
      </c>
      <c r="N328" t="n">
        <v>4.591111113333334</v>
      </c>
      <c r="O328" t="n">
        <v>7.139444446666666</v>
      </c>
      <c r="P328" t="inlineStr">
        <is>
          <t>https://www.tradingview.com/chart/ZMYE714n/?symbol=PSX%3APOWER</t>
        </is>
      </c>
      <c r="Q328" t="inlineStr">
        <is>
          <t>https://www.tradingview.com/symbols/PSX-POWER/financials-overview/</t>
        </is>
      </c>
      <c r="R328" t="inlineStr">
        <is>
          <t>https://www.tradingview.com/symbols/PSX-POWER/technicals/</t>
        </is>
      </c>
    </row>
    <row r="329">
      <c r="A329" s="18" t="n">
        <v>45299.97877625</v>
      </c>
      <c r="B329" t="inlineStr">
        <is>
          <t>PPL</t>
        </is>
      </c>
      <c r="C329" t="inlineStr">
        <is>
          <t>BUY</t>
        </is>
      </c>
      <c r="D329" t="n">
        <v>125.08</v>
      </c>
      <c r="E329" t="n">
        <v>3</v>
      </c>
      <c r="F329" t="n">
        <v>7</v>
      </c>
      <c r="G329" t="n">
        <v>16</v>
      </c>
      <c r="H329" t="n">
        <v>4561042</v>
      </c>
      <c r="I329" t="n">
        <v>39.61699371</v>
      </c>
      <c r="J329" s="19" t="n">
        <v>65.47314683</v>
      </c>
      <c r="K329" t="n">
        <v>68.76891834</v>
      </c>
      <c r="L329" s="19" t="n">
        <v>11.15932353</v>
      </c>
      <c r="M329" t="n">
        <v>-1.84414973</v>
      </c>
      <c r="N329" t="n">
        <v>78.46722222000001</v>
      </c>
      <c r="O329" t="n">
        <v>145.01722222</v>
      </c>
      <c r="P329" t="inlineStr">
        <is>
          <t>https://www.tradingview.com/chart/ZMYE714n/?symbol=PSX%3APPL</t>
        </is>
      </c>
      <c r="Q329" t="inlineStr">
        <is>
          <t>https://www.tradingview.com/symbols/PSX-PPL/financials-overview/</t>
        </is>
      </c>
      <c r="R329" t="inlineStr">
        <is>
          <t>https://www.tradingview.com/symbols/PSX-PPL/technicals/</t>
        </is>
      </c>
    </row>
    <row r="330">
      <c r="A330" s="18" t="n">
        <v>45299.97877625</v>
      </c>
      <c r="B330" t="inlineStr">
        <is>
          <t>PREMA</t>
        </is>
      </c>
      <c r="C330" t="inlineStr">
        <is>
          <t>SELL</t>
        </is>
      </c>
      <c r="D330" t="n">
        <v>14.53</v>
      </c>
      <c r="E330" t="n">
        <v>14</v>
      </c>
      <c r="F330" t="n">
        <v>9</v>
      </c>
      <c r="G330" t="n">
        <v>3</v>
      </c>
      <c r="H330" t="n">
        <v>309500</v>
      </c>
      <c r="I330" t="n">
        <v>34.88373294</v>
      </c>
      <c r="J330" s="19" t="n">
        <v>42.06296362</v>
      </c>
      <c r="K330" t="n">
        <v>45.73817688</v>
      </c>
      <c r="L330" s="19" t="n">
        <v>-1.77873529</v>
      </c>
      <c r="M330" t="n">
        <v>-2.74431058</v>
      </c>
      <c r="N330" t="n">
        <v>11.13055555333333</v>
      </c>
      <c r="O330" t="n">
        <v>18.64722222</v>
      </c>
      <c r="P330" t="inlineStr">
        <is>
          <t>https://www.tradingview.com/chart/ZMYE714n/?symbol=PSX%3APREMA</t>
        </is>
      </c>
      <c r="Q330" t="inlineStr">
        <is>
          <t>https://www.tradingview.com/symbols/PSX-PREMA/financials-overview/</t>
        </is>
      </c>
      <c r="R330" t="inlineStr">
        <is>
          <t>https://www.tradingview.com/symbols/PSX-PREMA/technicals/</t>
        </is>
      </c>
    </row>
    <row r="331">
      <c r="A331" s="18" t="n">
        <v>45299.97877625</v>
      </c>
      <c r="B331" t="inlineStr">
        <is>
          <t>PRL</t>
        </is>
      </c>
      <c r="C331" t="inlineStr">
        <is>
          <t>NEUTRAL</t>
        </is>
      </c>
      <c r="D331" t="n">
        <v>28.34</v>
      </c>
      <c r="E331" t="n">
        <v>9</v>
      </c>
      <c r="F331" t="n">
        <v>9</v>
      </c>
      <c r="G331" t="n">
        <v>8</v>
      </c>
      <c r="H331" t="n">
        <v>10772719</v>
      </c>
      <c r="I331" t="n">
        <v>37.27347352</v>
      </c>
      <c r="J331" s="19" t="n">
        <v>48.39378189</v>
      </c>
      <c r="K331" t="n">
        <v>48.71804121</v>
      </c>
      <c r="L331" s="19" t="n">
        <v>0.79161765</v>
      </c>
      <c r="M331" t="n">
        <v>-0.35161744</v>
      </c>
      <c r="N331" t="n">
        <v>19.75444444666666</v>
      </c>
      <c r="O331" t="n">
        <v>40.28777778</v>
      </c>
      <c r="P331" t="inlineStr">
        <is>
          <t>https://www.tradingview.com/chart/ZMYE714n/?symbol=PSX%3APRL</t>
        </is>
      </c>
      <c r="Q331" t="inlineStr">
        <is>
          <t>https://www.tradingview.com/symbols/PSX-PRL/financials-overview/</t>
        </is>
      </c>
      <c r="R331" t="inlineStr">
        <is>
          <t>https://www.tradingview.com/symbols/PSX-PRL/technicals/</t>
        </is>
      </c>
    </row>
    <row r="332">
      <c r="A332" s="18" t="n">
        <v>45299.97877625</v>
      </c>
      <c r="B332" t="inlineStr">
        <is>
          <t>PSMC</t>
        </is>
      </c>
      <c r="C332" t="inlineStr">
        <is>
          <t>STRONG_BUY</t>
        </is>
      </c>
      <c r="D332" t="n">
        <v>723.3099999999999</v>
      </c>
      <c r="E332" t="n">
        <v>0</v>
      </c>
      <c r="F332" t="n">
        <v>10</v>
      </c>
      <c r="G332" t="n">
        <v>16</v>
      </c>
      <c r="H332" t="n">
        <v>153603</v>
      </c>
      <c r="I332" t="n">
        <v>46.33628558</v>
      </c>
      <c r="J332" s="19" t="n">
        <v>74.48530125000001</v>
      </c>
      <c r="K332" t="n">
        <v>70.28443547000001</v>
      </c>
      <c r="L332" s="19" t="n">
        <v>65.87629412</v>
      </c>
      <c r="M332" t="n">
        <v>7.49944267</v>
      </c>
      <c r="N332" t="n">
        <v>416.9733333333334</v>
      </c>
      <c r="O332" t="n">
        <v>706.64</v>
      </c>
      <c r="P332" t="inlineStr">
        <is>
          <t>https://www.tradingview.com/chart/ZMYE714n/?symbol=PSX%3APSMC</t>
        </is>
      </c>
      <c r="Q332" t="inlineStr">
        <is>
          <t>https://www.tradingview.com/symbols/PSX-PSMC/financials-overview/</t>
        </is>
      </c>
      <c r="R332" t="inlineStr">
        <is>
          <t>https://www.tradingview.com/symbols/PSX-PSMC/technicals/</t>
        </is>
      </c>
    </row>
    <row r="333">
      <c r="A333" s="18" t="n">
        <v>45299.97877625</v>
      </c>
      <c r="B333" t="inlineStr">
        <is>
          <t>PSO</t>
        </is>
      </c>
      <c r="C333" t="inlineStr">
        <is>
          <t>NEUTRAL</t>
        </is>
      </c>
      <c r="D333" t="n">
        <v>178.87</v>
      </c>
      <c r="E333" t="n">
        <v>8</v>
      </c>
      <c r="F333" t="n">
        <v>9</v>
      </c>
      <c r="G333" t="n">
        <v>9</v>
      </c>
      <c r="H333" t="n">
        <v>1498188</v>
      </c>
      <c r="I333" t="n">
        <v>33.52258952</v>
      </c>
      <c r="J333" s="19" t="n">
        <v>48.53446421</v>
      </c>
      <c r="K333" t="n">
        <v>51.51477816</v>
      </c>
      <c r="L333" s="19" t="n">
        <v>-7.58794118</v>
      </c>
      <c r="M333" t="n">
        <v>-2.28886704</v>
      </c>
      <c r="N333" t="n">
        <v>135.625</v>
      </c>
      <c r="O333" t="n">
        <v>235.1016666666667</v>
      </c>
      <c r="P333" t="inlineStr">
        <is>
          <t>https://www.tradingview.com/chart/ZMYE714n/?symbol=PSX%3APSO</t>
        </is>
      </c>
      <c r="Q333" t="inlineStr">
        <is>
          <t>https://www.tradingview.com/symbols/PSX-PSO/financials-overview/</t>
        </is>
      </c>
      <c r="R333" t="inlineStr">
        <is>
          <t>https://www.tradingview.com/symbols/PSX-PSO/technicals/</t>
        </is>
      </c>
    </row>
    <row r="334">
      <c r="A334" s="18" t="n">
        <v>45299.97877625</v>
      </c>
      <c r="B334" t="inlineStr">
        <is>
          <t>PTL</t>
        </is>
      </c>
      <c r="C334" t="inlineStr">
        <is>
          <t>NEUTRAL</t>
        </is>
      </c>
      <c r="D334" t="n">
        <v>43.98</v>
      </c>
      <c r="E334" t="n">
        <v>10</v>
      </c>
      <c r="F334" t="n">
        <v>8</v>
      </c>
      <c r="G334" t="n">
        <v>8</v>
      </c>
      <c r="H334" t="n">
        <v>428500</v>
      </c>
      <c r="I334" t="n">
        <v>28.56634593</v>
      </c>
      <c r="J334" s="19" t="n">
        <v>48.73536613</v>
      </c>
      <c r="K334" t="n">
        <v>52.63959863</v>
      </c>
      <c r="L334" s="19" t="n">
        <v>0.07867647</v>
      </c>
      <c r="M334" t="n">
        <v>-3.1064111</v>
      </c>
      <c r="N334" t="n">
        <v>35.35777778</v>
      </c>
      <c r="O334" t="n">
        <v>57.26611111333333</v>
      </c>
      <c r="P334" t="inlineStr">
        <is>
          <t>https://www.tradingview.com/chart/ZMYE714n/?symbol=PSX%3APTL</t>
        </is>
      </c>
      <c r="Q334" t="inlineStr">
        <is>
          <t>https://www.tradingview.com/symbols/PSX-PTL/financials-overview/</t>
        </is>
      </c>
      <c r="R334" t="inlineStr">
        <is>
          <t>https://www.tradingview.com/symbols/PSX-PTL/technicals/</t>
        </is>
      </c>
    </row>
    <row r="335">
      <c r="A335" s="18" t="n">
        <v>45299.97877625</v>
      </c>
      <c r="B335" t="inlineStr">
        <is>
          <t>RPL</t>
        </is>
      </c>
      <c r="C335" t="inlineStr">
        <is>
          <t>SELL</t>
        </is>
      </c>
      <c r="D335" t="n">
        <v>14.18</v>
      </c>
      <c r="E335" t="n">
        <v>12</v>
      </c>
      <c r="F335" t="n">
        <v>9</v>
      </c>
      <c r="G335" t="n">
        <v>5</v>
      </c>
      <c r="H335" t="n">
        <v>321500</v>
      </c>
      <c r="I335" t="n">
        <v>21.9509225</v>
      </c>
      <c r="J335" s="19" t="n">
        <v>46.80851269</v>
      </c>
      <c r="K335" t="n">
        <v>49.19905993</v>
      </c>
      <c r="L335" s="19" t="n">
        <v>-0.96302941</v>
      </c>
      <c r="M335" t="n">
        <v>-2.00414651</v>
      </c>
      <c r="N335" t="n">
        <v>10.64277778</v>
      </c>
      <c r="O335" t="n">
        <v>18.78277778</v>
      </c>
      <c r="P335" t="inlineStr">
        <is>
          <t>https://www.tradingview.com/chart/ZMYE714n/?symbol=PSX%3ARPL</t>
        </is>
      </c>
      <c r="Q335" t="inlineStr">
        <is>
          <t>https://www.tradingview.com/symbols/PSX-RPL/financials-overview/</t>
        </is>
      </c>
      <c r="R335" t="inlineStr">
        <is>
          <t>https://www.tradingview.com/symbols/PSX-RPL/technicals/</t>
        </is>
      </c>
    </row>
    <row r="336">
      <c r="A336" s="18" t="n">
        <v>45299.97877625</v>
      </c>
      <c r="B336" t="inlineStr">
        <is>
          <t>SAZEW</t>
        </is>
      </c>
      <c r="C336" t="inlineStr">
        <is>
          <t>BUY</t>
        </is>
      </c>
      <c r="D336" t="n">
        <v>200.66</v>
      </c>
      <c r="E336" t="n">
        <v>1</v>
      </c>
      <c r="F336" t="n">
        <v>10</v>
      </c>
      <c r="G336" t="n">
        <v>15</v>
      </c>
      <c r="H336" t="n">
        <v>2824698</v>
      </c>
      <c r="I336" t="n">
        <v>31.86043855</v>
      </c>
      <c r="J336" s="19" t="n">
        <v>56.2789268</v>
      </c>
      <c r="K336" t="n">
        <v>61.06842965</v>
      </c>
      <c r="L336" s="19" t="n">
        <v>-4.57638235</v>
      </c>
      <c r="M336" t="n">
        <v>-4.60660803</v>
      </c>
      <c r="N336" t="n">
        <v>119.3583333333333</v>
      </c>
      <c r="O336" t="n">
        <v>253.9616666666667</v>
      </c>
      <c r="P336" t="inlineStr">
        <is>
          <t>https://www.tradingview.com/chart/ZMYE714n/?symbol=PSX%3ASAZEW</t>
        </is>
      </c>
      <c r="Q336" t="inlineStr">
        <is>
          <t>https://www.tradingview.com/symbols/PSX-SAZEW/financials-overview/</t>
        </is>
      </c>
      <c r="R336" t="inlineStr">
        <is>
          <t>https://www.tradingview.com/symbols/PSX-SAZEW/technicals/</t>
        </is>
      </c>
    </row>
    <row r="337">
      <c r="A337" s="18" t="n">
        <v>45299.97877625</v>
      </c>
      <c r="B337" t="inlineStr">
        <is>
          <t>SEARL</t>
        </is>
      </c>
      <c r="C337" t="inlineStr">
        <is>
          <t>BUY</t>
        </is>
      </c>
      <c r="D337" t="n">
        <v>58.38</v>
      </c>
      <c r="E337" t="n">
        <v>2</v>
      </c>
      <c r="F337" t="n">
        <v>10</v>
      </c>
      <c r="G337" t="n">
        <v>14</v>
      </c>
      <c r="H337" t="n">
        <v>10136722</v>
      </c>
      <c r="I337" t="n">
        <v>30.66670956</v>
      </c>
      <c r="J337" s="19" t="n">
        <v>55.80421056</v>
      </c>
      <c r="K337" t="n">
        <v>55.30980472</v>
      </c>
      <c r="L337" s="19" t="n">
        <v>-3.28782353</v>
      </c>
      <c r="M337" t="n">
        <v>0.53383847</v>
      </c>
      <c r="N337" t="n">
        <v>38.42055555333334</v>
      </c>
      <c r="O337" t="n">
        <v>69.56888888666667</v>
      </c>
      <c r="P337" t="inlineStr">
        <is>
          <t>https://www.tradingview.com/chart/ZMYE714n/?symbol=PSX%3ASEARL</t>
        </is>
      </c>
      <c r="Q337" t="inlineStr">
        <is>
          <t>https://www.tradingview.com/symbols/PSX-SEARL/financials-overview/</t>
        </is>
      </c>
      <c r="R337" t="inlineStr">
        <is>
          <t>https://www.tradingview.com/symbols/PSX-SEARL/technicals/</t>
        </is>
      </c>
    </row>
    <row r="338">
      <c r="A338" s="18" t="n">
        <v>45299.97877625</v>
      </c>
      <c r="B338" t="inlineStr">
        <is>
          <t>SHEL</t>
        </is>
      </c>
      <c r="C338" t="inlineStr">
        <is>
          <t>NEUTRAL</t>
        </is>
      </c>
      <c r="D338" t="n">
        <v>158.87</v>
      </c>
      <c r="E338" t="n">
        <v>7</v>
      </c>
      <c r="F338" t="n">
        <v>10</v>
      </c>
      <c r="G338" t="n">
        <v>9</v>
      </c>
      <c r="H338" t="n">
        <v>695628</v>
      </c>
      <c r="I338" t="n">
        <v>20.70766916</v>
      </c>
      <c r="J338" s="19" t="n">
        <v>49.58818705</v>
      </c>
      <c r="K338" t="n">
        <v>52.68486147</v>
      </c>
      <c r="L338" s="19" t="n">
        <v>-10.30270588</v>
      </c>
      <c r="M338" t="n">
        <v>-2.09527331</v>
      </c>
      <c r="N338" t="n">
        <v>122.0716666666667</v>
      </c>
      <c r="O338" t="n">
        <v>191.7383333333333</v>
      </c>
      <c r="P338" t="inlineStr">
        <is>
          <t>https://www.tradingview.com/chart/ZMYE714n/?symbol=PSX%3ASHEL</t>
        </is>
      </c>
      <c r="Q338" t="inlineStr">
        <is>
          <t>https://www.tradingview.com/symbols/PSX-SHEL/financials-overview/</t>
        </is>
      </c>
      <c r="R338" t="inlineStr">
        <is>
          <t>https://www.tradingview.com/symbols/PSX-SHEL/technicals/</t>
        </is>
      </c>
    </row>
    <row r="339">
      <c r="A339" s="18" t="n">
        <v>45299.97877625</v>
      </c>
      <c r="B339" t="inlineStr">
        <is>
          <t>SNGP</t>
        </is>
      </c>
      <c r="C339" t="inlineStr">
        <is>
          <t>BUY</t>
        </is>
      </c>
      <c r="D339" t="n">
        <v>76.73</v>
      </c>
      <c r="E339" t="n">
        <v>3</v>
      </c>
      <c r="F339" t="n">
        <v>9</v>
      </c>
      <c r="G339" t="n">
        <v>14</v>
      </c>
      <c r="H339" t="n">
        <v>5363225</v>
      </c>
      <c r="I339" t="n">
        <v>37.75146657</v>
      </c>
      <c r="J339" s="19" t="n">
        <v>62.24602152</v>
      </c>
      <c r="K339" t="n">
        <v>67.69742741</v>
      </c>
      <c r="L339" s="19" t="n">
        <v>5.79297059</v>
      </c>
      <c r="M339" t="n">
        <v>-2.95940306</v>
      </c>
      <c r="N339" t="n">
        <v>56.89777778000001</v>
      </c>
      <c r="O339" t="n">
        <v>87.22111111333334</v>
      </c>
      <c r="P339" t="inlineStr">
        <is>
          <t>https://www.tradingview.com/chart/ZMYE714n/?symbol=PSX%3ASNGP</t>
        </is>
      </c>
      <c r="Q339" t="inlineStr">
        <is>
          <t>https://www.tradingview.com/symbols/PSX-SNGP/financials-overview/</t>
        </is>
      </c>
      <c r="R339" t="inlineStr">
        <is>
          <t>https://www.tradingview.com/symbols/PSX-SNGP/technicals/</t>
        </is>
      </c>
    </row>
    <row r="340">
      <c r="A340" s="18" t="n">
        <v>45299.97877625</v>
      </c>
      <c r="B340" t="inlineStr">
        <is>
          <t>SSGC</t>
        </is>
      </c>
      <c r="C340" t="inlineStr">
        <is>
          <t>BUY</t>
        </is>
      </c>
      <c r="D340" t="n">
        <v>12.43</v>
      </c>
      <c r="E340" t="n">
        <v>4</v>
      </c>
      <c r="F340" t="n">
        <v>9</v>
      </c>
      <c r="G340" t="n">
        <v>13</v>
      </c>
      <c r="H340" t="n">
        <v>9340644</v>
      </c>
      <c r="I340" t="n">
        <v>26.99604397</v>
      </c>
      <c r="J340" s="19" t="n">
        <v>53.99832062</v>
      </c>
      <c r="K340" t="n">
        <v>51.4617546</v>
      </c>
      <c r="L340" s="19" t="n">
        <v>-0.66302941</v>
      </c>
      <c r="M340" t="n">
        <v>2.13640099</v>
      </c>
      <c r="N340" t="n">
        <v>8.928333333333333</v>
      </c>
      <c r="O340" t="n">
        <v>15.19833333333333</v>
      </c>
      <c r="P340" t="inlineStr">
        <is>
          <t>https://www.tradingview.com/chart/ZMYE714n/?symbol=PSX%3ASSGC</t>
        </is>
      </c>
      <c r="Q340" t="inlineStr">
        <is>
          <t>https://www.tradingview.com/symbols/PSX-SSGC/financials-overview/</t>
        </is>
      </c>
      <c r="R340" t="inlineStr">
        <is>
          <t>https://www.tradingview.com/symbols/PSX-SSGC/technicals/</t>
        </is>
      </c>
    </row>
    <row r="341">
      <c r="A341" s="18" t="n">
        <v>45299.97877625</v>
      </c>
      <c r="B341" t="inlineStr">
        <is>
          <t>STCL</t>
        </is>
      </c>
      <c r="C341" t="inlineStr">
        <is>
          <t>BUY</t>
        </is>
      </c>
      <c r="D341" t="n">
        <v>15</v>
      </c>
      <c r="E341" t="n">
        <v>4</v>
      </c>
      <c r="F341" t="n">
        <v>8</v>
      </c>
      <c r="G341" t="n">
        <v>14</v>
      </c>
      <c r="H341" t="n">
        <v>215000</v>
      </c>
      <c r="I341" t="n">
        <v>40.48632917</v>
      </c>
      <c r="J341" s="19" t="n">
        <v>61.0887994</v>
      </c>
      <c r="K341" t="n">
        <v>65.5862997</v>
      </c>
      <c r="L341" s="19" t="n">
        <v>0.19264706</v>
      </c>
      <c r="M341" t="n">
        <v>-2.28013029</v>
      </c>
      <c r="N341" t="n">
        <v>11.15777778</v>
      </c>
      <c r="O341" t="n">
        <v>17.26277778</v>
      </c>
      <c r="P341" t="inlineStr">
        <is>
          <t>https://www.tradingview.com/chart/ZMYE714n/?symbol=PSX%3ASTCL</t>
        </is>
      </c>
      <c r="Q341" t="inlineStr">
        <is>
          <t>https://www.tradingview.com/symbols/PSX-STCL/financials-overview/</t>
        </is>
      </c>
      <c r="R341" t="inlineStr">
        <is>
          <t>https://www.tradingview.com/symbols/PSX-STCL/technicals/</t>
        </is>
      </c>
    </row>
    <row r="342">
      <c r="A342" s="18" t="n">
        <v>45299.97877625</v>
      </c>
      <c r="B342" t="inlineStr">
        <is>
          <t>STPL</t>
        </is>
      </c>
      <c r="C342" t="inlineStr">
        <is>
          <t>SELL</t>
        </is>
      </c>
      <c r="D342" t="n">
        <v>7.25</v>
      </c>
      <c r="E342" t="n">
        <v>12</v>
      </c>
      <c r="F342" t="n">
        <v>10</v>
      </c>
      <c r="G342" t="n">
        <v>4</v>
      </c>
      <c r="H342" t="n">
        <v>80000</v>
      </c>
      <c r="I342" t="n">
        <v>28.18357404</v>
      </c>
      <c r="J342" s="19" t="n">
        <v>42.20366412</v>
      </c>
      <c r="K342" t="n">
        <v>43.29932498</v>
      </c>
      <c r="L342" s="19" t="n">
        <v>-0.7432941199999999</v>
      </c>
      <c r="M342" t="n">
        <v>-0.95628415</v>
      </c>
      <c r="N342" t="n">
        <v>5.205555553333334</v>
      </c>
      <c r="O342" t="n">
        <v>10.13722222</v>
      </c>
      <c r="P342" t="inlineStr">
        <is>
          <t>https://www.tradingview.com/chart/ZMYE714n/?symbol=PSX%3ASTPL</t>
        </is>
      </c>
      <c r="Q342" t="inlineStr">
        <is>
          <t>https://www.tradingview.com/symbols/PSX-STPL/financials-overview/</t>
        </is>
      </c>
      <c r="R342" t="inlineStr">
        <is>
          <t>https://www.tradingview.com/symbols/PSX-STPL/technicals/</t>
        </is>
      </c>
    </row>
    <row r="343">
      <c r="A343" s="18" t="n">
        <v>45299.97877625</v>
      </c>
      <c r="B343" t="inlineStr">
        <is>
          <t>SYS</t>
        </is>
      </c>
      <c r="C343" t="inlineStr">
        <is>
          <t>SELL</t>
        </is>
      </c>
      <c r="D343" t="n">
        <v>428.91</v>
      </c>
      <c r="E343" t="n">
        <v>13</v>
      </c>
      <c r="F343" t="n">
        <v>10</v>
      </c>
      <c r="G343" t="n">
        <v>3</v>
      </c>
      <c r="H343" t="n">
        <v>108916</v>
      </c>
      <c r="I343" t="n">
        <v>24.61166719</v>
      </c>
      <c r="J343" s="19" t="n">
        <v>43.53537347</v>
      </c>
      <c r="K343" t="n">
        <v>44.4720825</v>
      </c>
      <c r="L343" s="19" t="n">
        <v>-20.61738235</v>
      </c>
      <c r="M343" t="n">
        <v>-0.37859432</v>
      </c>
      <c r="N343" t="n">
        <v>371.2733333333333</v>
      </c>
      <c r="O343" t="n">
        <v>501.44</v>
      </c>
      <c r="P343" t="inlineStr">
        <is>
          <t>https://www.tradingview.com/chart/ZMYE714n/?symbol=PSX%3ASYS</t>
        </is>
      </c>
      <c r="Q343" t="inlineStr">
        <is>
          <t>https://www.tradingview.com/symbols/PSX-SYS/financials-overview/</t>
        </is>
      </c>
      <c r="R343" t="inlineStr">
        <is>
          <t>https://www.tradingview.com/symbols/PSX-SYS/technicals/</t>
        </is>
      </c>
    </row>
    <row r="344">
      <c r="A344" s="18" t="n">
        <v>45299.97877625</v>
      </c>
      <c r="B344" t="inlineStr">
        <is>
          <t>TELE</t>
        </is>
      </c>
      <c r="C344" t="inlineStr">
        <is>
          <t>SELL</t>
        </is>
      </c>
      <c r="D344" t="n">
        <v>8.23</v>
      </c>
      <c r="E344" t="n">
        <v>10</v>
      </c>
      <c r="F344" t="n">
        <v>10</v>
      </c>
      <c r="G344" t="n">
        <v>6</v>
      </c>
      <c r="H344" t="n">
        <v>4991812</v>
      </c>
      <c r="I344" t="n">
        <v>29.21905631</v>
      </c>
      <c r="J344" s="19" t="n">
        <v>46.13204692</v>
      </c>
      <c r="K344" t="n">
        <v>45.60515269</v>
      </c>
      <c r="L344" s="19" t="n">
        <v>-0.68111765</v>
      </c>
      <c r="M344" t="n">
        <v>0.48840049</v>
      </c>
      <c r="N344" t="n">
        <v>5.48277778</v>
      </c>
      <c r="O344" t="n">
        <v>11.89944444666667</v>
      </c>
      <c r="P344" t="inlineStr">
        <is>
          <t>https://www.tradingview.com/chart/ZMYE714n/?symbol=PSX%3ATELE</t>
        </is>
      </c>
      <c r="Q344" t="inlineStr">
        <is>
          <t>https://www.tradingview.com/symbols/PSX-TELE/financials-overview/</t>
        </is>
      </c>
      <c r="R344" t="inlineStr">
        <is>
          <t>https://www.tradingview.com/symbols/PSX-TELE/technicals/</t>
        </is>
      </c>
    </row>
    <row r="345">
      <c r="A345" s="18" t="n">
        <v>45299.97877625</v>
      </c>
      <c r="B345" t="inlineStr">
        <is>
          <t>TGL</t>
        </is>
      </c>
      <c r="C345" t="inlineStr">
        <is>
          <t>BUY</t>
        </is>
      </c>
      <c r="D345" t="n">
        <v>100.03</v>
      </c>
      <c r="E345" t="n">
        <v>6</v>
      </c>
      <c r="F345" t="n">
        <v>9</v>
      </c>
      <c r="G345" t="n">
        <v>11</v>
      </c>
      <c r="H345" t="n">
        <v>369999</v>
      </c>
      <c r="I345" t="n">
        <v>31.56148693</v>
      </c>
      <c r="J345" s="19" t="n">
        <v>49.06122809</v>
      </c>
      <c r="K345" t="n">
        <v>47.51777756</v>
      </c>
      <c r="L345" s="19" t="n">
        <v>-3.73355882</v>
      </c>
      <c r="M345" t="n">
        <v>0.92826153</v>
      </c>
      <c r="N345" t="n">
        <v>79.73666666666666</v>
      </c>
      <c r="O345" t="n">
        <v>124.1766666666667</v>
      </c>
      <c r="P345" t="inlineStr">
        <is>
          <t>https://www.tradingview.com/chart/ZMYE714n/?symbol=PSX%3ATGL</t>
        </is>
      </c>
      <c r="Q345" t="inlineStr">
        <is>
          <t>https://www.tradingview.com/symbols/PSX-TGL/financials-overview/</t>
        </is>
      </c>
      <c r="R345" t="inlineStr">
        <is>
          <t>https://www.tradingview.com/symbols/PSX-TGL/technicals/</t>
        </is>
      </c>
    </row>
    <row r="346">
      <c r="A346" s="18" t="n">
        <v>45299.97877625</v>
      </c>
      <c r="B346" t="inlineStr">
        <is>
          <t>THCCL</t>
        </is>
      </c>
      <c r="C346" t="inlineStr">
        <is>
          <t>BUY</t>
        </is>
      </c>
      <c r="D346" t="n">
        <v>19.24</v>
      </c>
      <c r="E346" t="n">
        <v>3</v>
      </c>
      <c r="F346" t="n">
        <v>7</v>
      </c>
      <c r="G346" t="n">
        <v>16</v>
      </c>
      <c r="H346" t="n">
        <v>113500</v>
      </c>
      <c r="I346" t="n">
        <v>28.51864075</v>
      </c>
      <c r="J346" s="19" t="n">
        <v>67.55241875</v>
      </c>
      <c r="K346" t="n">
        <v>69.27391928</v>
      </c>
      <c r="L346" s="19" t="n">
        <v>0.5445</v>
      </c>
      <c r="M346" t="n">
        <v>-0.56847545</v>
      </c>
      <c r="N346" t="n">
        <v>15.69555555333334</v>
      </c>
      <c r="O346" t="n">
        <v>19.96722222</v>
      </c>
      <c r="P346" t="inlineStr">
        <is>
          <t>https://www.tradingview.com/chart/ZMYE714n/?symbol=PSX%3ATHCCL</t>
        </is>
      </c>
      <c r="Q346" t="inlineStr">
        <is>
          <t>https://www.tradingview.com/symbols/PSX-THCCL/financials-overview/</t>
        </is>
      </c>
      <c r="R346" t="inlineStr">
        <is>
          <t>https://www.tradingview.com/symbols/PSX-THCCL/technicals/</t>
        </is>
      </c>
    </row>
    <row r="347">
      <c r="A347" s="18" t="n">
        <v>45299.97877625</v>
      </c>
      <c r="B347" t="inlineStr">
        <is>
          <t>TOMCL</t>
        </is>
      </c>
      <c r="C347" t="inlineStr">
        <is>
          <t>BUY</t>
        </is>
      </c>
      <c r="D347" t="n">
        <v>22.56</v>
      </c>
      <c r="E347" t="n">
        <v>6</v>
      </c>
      <c r="F347" t="n">
        <v>10</v>
      </c>
      <c r="G347" t="n">
        <v>10</v>
      </c>
      <c r="H347" t="n">
        <v>476000</v>
      </c>
      <c r="I347" t="n">
        <v>24.91588584</v>
      </c>
      <c r="J347" s="19" t="n">
        <v>51.01059956</v>
      </c>
      <c r="K347" t="n">
        <v>53.73864732</v>
      </c>
      <c r="L347" s="19" t="n">
        <v>-0.76482353</v>
      </c>
      <c r="M347" t="n">
        <v>-1.61360663</v>
      </c>
      <c r="N347" t="n">
        <v>17.75388888666667</v>
      </c>
      <c r="O347" t="n">
        <v>26.70055555333333</v>
      </c>
      <c r="P347" t="inlineStr">
        <is>
          <t>https://www.tradingview.com/chart/ZMYE714n/?symbol=PSX%3ATOMCL</t>
        </is>
      </c>
      <c r="Q347" t="inlineStr">
        <is>
          <t>https://www.tradingview.com/symbols/PSX-TOMCL/financials-overview/</t>
        </is>
      </c>
      <c r="R347" t="inlineStr">
        <is>
          <t>https://www.tradingview.com/symbols/PSX-TOMCL/technicals/</t>
        </is>
      </c>
    </row>
    <row r="348">
      <c r="A348" s="18" t="n">
        <v>45299.97877625</v>
      </c>
      <c r="B348" t="inlineStr">
        <is>
          <t>TPLP</t>
        </is>
      </c>
      <c r="C348" t="inlineStr">
        <is>
          <t>SELL</t>
        </is>
      </c>
      <c r="D348" t="n">
        <v>12.96</v>
      </c>
      <c r="E348" t="n">
        <v>15</v>
      </c>
      <c r="F348" t="n">
        <v>9</v>
      </c>
      <c r="G348" t="n">
        <v>2</v>
      </c>
      <c r="H348" t="n">
        <v>3515481</v>
      </c>
      <c r="I348" t="n">
        <v>20.55528688</v>
      </c>
      <c r="J348" s="19" t="n">
        <v>46.26920485</v>
      </c>
      <c r="K348" t="n">
        <v>47.93023889</v>
      </c>
      <c r="L348" s="19" t="n">
        <v>-0.55232353</v>
      </c>
      <c r="M348" t="n">
        <v>-1.36986301</v>
      </c>
      <c r="N348" t="n">
        <v>10.47666666666667</v>
      </c>
      <c r="O348" t="n">
        <v>16.83833333333333</v>
      </c>
      <c r="P348" t="inlineStr">
        <is>
          <t>https://www.tradingview.com/chart/ZMYE714n/?symbol=PSX%3ATPLP</t>
        </is>
      </c>
      <c r="Q348" t="inlineStr">
        <is>
          <t>https://www.tradingview.com/symbols/PSX-TPLP/financials-overview/</t>
        </is>
      </c>
      <c r="R348" t="inlineStr">
        <is>
          <t>https://www.tradingview.com/symbols/PSX-TPLP/technicals/</t>
        </is>
      </c>
    </row>
    <row r="349">
      <c r="A349" s="18" t="n">
        <v>45299.97877625</v>
      </c>
      <c r="B349" t="inlineStr">
        <is>
          <t>TREET</t>
        </is>
      </c>
      <c r="C349" t="inlineStr">
        <is>
          <t>BUY</t>
        </is>
      </c>
      <c r="D349" t="n">
        <v>18.77</v>
      </c>
      <c r="E349" t="n">
        <v>6</v>
      </c>
      <c r="F349" t="n">
        <v>10</v>
      </c>
      <c r="G349" t="n">
        <v>10</v>
      </c>
      <c r="H349" t="n">
        <v>1133969</v>
      </c>
      <c r="I349" t="n">
        <v>25.21169461</v>
      </c>
      <c r="J349" s="19" t="n">
        <v>52.88533632</v>
      </c>
      <c r="K349" t="n">
        <v>55.36507391</v>
      </c>
      <c r="L349" s="19" t="n">
        <v>0.66575702</v>
      </c>
      <c r="M349" t="n">
        <v>-1.9843342</v>
      </c>
      <c r="N349" t="n">
        <v>14.34222222</v>
      </c>
      <c r="O349" t="n">
        <v>24.31555555333334</v>
      </c>
      <c r="P349" t="inlineStr">
        <is>
          <t>https://www.tradingview.com/chart/ZMYE714n/?symbol=PSX%3ATREET</t>
        </is>
      </c>
      <c r="Q349" t="inlineStr">
        <is>
          <t>https://www.tradingview.com/symbols/PSX-TREET/financials-overview/</t>
        </is>
      </c>
      <c r="R349" t="inlineStr">
        <is>
          <t>https://www.tradingview.com/symbols/PSX-TREET/technicals/</t>
        </is>
      </c>
    </row>
    <row r="350">
      <c r="A350" s="18" t="n">
        <v>45299.97877625</v>
      </c>
      <c r="B350" t="inlineStr">
        <is>
          <t>UCAPM</t>
        </is>
      </c>
      <c r="C350" t="inlineStr">
        <is>
          <t>BUY</t>
        </is>
      </c>
      <c r="D350" t="n">
        <v>2.3</v>
      </c>
      <c r="E350" t="n">
        <v>4</v>
      </c>
      <c r="F350" t="n">
        <v>10</v>
      </c>
      <c r="G350" t="n">
        <v>12</v>
      </c>
      <c r="H350" t="n">
        <v>76000</v>
      </c>
      <c r="I350" t="n">
        <v>15.71570089</v>
      </c>
      <c r="J350" s="19" t="n">
        <v>52.81909211</v>
      </c>
      <c r="K350" t="n">
        <v>47.48192459</v>
      </c>
      <c r="L350" s="19" t="n">
        <v>0.17002941</v>
      </c>
      <c r="M350" t="n">
        <v>12.19512195</v>
      </c>
      <c r="N350" t="n">
        <v>1.232</v>
      </c>
      <c r="O350" t="n">
        <v>4.096666666666667</v>
      </c>
      <c r="P350" t="inlineStr">
        <is>
          <t>https://www.tradingview.com/chart/ZMYE714n/?symbol=PSX%3AUCAPM</t>
        </is>
      </c>
      <c r="Q350" t="inlineStr">
        <is>
          <t>https://www.tradingview.com/symbols/PSX-UCAPM/financials-overview/</t>
        </is>
      </c>
      <c r="R350" t="inlineStr">
        <is>
          <t>https://www.tradingview.com/symbols/PSX-UCAPM/technicals/</t>
        </is>
      </c>
    </row>
    <row r="351">
      <c r="A351" s="18" t="n">
        <v>45299.97877625</v>
      </c>
      <c r="B351" t="inlineStr">
        <is>
          <t>UNITY</t>
        </is>
      </c>
      <c r="C351" t="inlineStr">
        <is>
          <t>SELL</t>
        </is>
      </c>
      <c r="D351" t="n">
        <v>24.04</v>
      </c>
      <c r="E351" t="n">
        <v>12</v>
      </c>
      <c r="F351" t="n">
        <v>9</v>
      </c>
      <c r="G351" t="n">
        <v>5</v>
      </c>
      <c r="H351" t="n">
        <v>2174656</v>
      </c>
      <c r="I351" t="n">
        <v>17.78155877</v>
      </c>
      <c r="J351" s="19" t="n">
        <v>42.3560232</v>
      </c>
      <c r="K351" t="n">
        <v>44.83700125</v>
      </c>
      <c r="L351" s="19" t="n">
        <v>-1.85708824</v>
      </c>
      <c r="M351" t="n">
        <v>-1.51577222</v>
      </c>
      <c r="N351" t="n">
        <v>18.96111111333333</v>
      </c>
      <c r="O351" t="n">
        <v>31.11611111333333</v>
      </c>
      <c r="P351" t="inlineStr">
        <is>
          <t>https://www.tradingview.com/chart/ZMYE714n/?symbol=PSX%3AUNITY</t>
        </is>
      </c>
      <c r="Q351" t="inlineStr">
        <is>
          <t>https://www.tradingview.com/symbols/PSX-UNITY/financials-overview/</t>
        </is>
      </c>
      <c r="R351" t="inlineStr">
        <is>
          <t>https://www.tradingview.com/symbols/PSX-UNITY/technicals/</t>
        </is>
      </c>
    </row>
    <row r="352">
      <c r="A352" s="18" t="n">
        <v>45299.97877625</v>
      </c>
      <c r="B352" t="inlineStr">
        <is>
          <t>WAVES</t>
        </is>
      </c>
      <c r="C352" t="inlineStr">
        <is>
          <t>SELL</t>
        </is>
      </c>
      <c r="D352" t="n">
        <v>8.09</v>
      </c>
      <c r="E352" t="n">
        <v>11</v>
      </c>
      <c r="F352" t="n">
        <v>9</v>
      </c>
      <c r="G352" t="n">
        <v>6</v>
      </c>
      <c r="H352" t="n">
        <v>706000</v>
      </c>
      <c r="I352" t="n">
        <v>24.94870746</v>
      </c>
      <c r="J352" s="19" t="n">
        <v>45.1863429</v>
      </c>
      <c r="K352" t="n">
        <v>44.06061782</v>
      </c>
      <c r="L352" s="19" t="n">
        <v>-0.60729412</v>
      </c>
      <c r="M352" t="n">
        <v>0.74719801</v>
      </c>
      <c r="N352" t="n">
        <v>6.388333333333333</v>
      </c>
      <c r="O352" t="n">
        <v>10.495</v>
      </c>
      <c r="P352" t="inlineStr">
        <is>
          <t>https://www.tradingview.com/chart/ZMYE714n/?symbol=PSX%3AWAVES</t>
        </is>
      </c>
      <c r="Q352" t="inlineStr">
        <is>
          <t>https://www.tradingview.com/symbols/PSX-WAVES/financials-overview/</t>
        </is>
      </c>
      <c r="R352" t="inlineStr">
        <is>
          <t>https://www.tradingview.com/symbols/PSX-WAVES/technicals/</t>
        </is>
      </c>
    </row>
    <row r="353">
      <c r="A353" s="18" t="n">
        <v>45299.97877625</v>
      </c>
      <c r="B353" t="inlineStr">
        <is>
          <t>WTL</t>
        </is>
      </c>
      <c r="C353" t="inlineStr">
        <is>
          <t>SELL</t>
        </is>
      </c>
      <c r="D353" t="n">
        <v>1.44</v>
      </c>
      <c r="E353" t="n">
        <v>11</v>
      </c>
      <c r="F353" t="n">
        <v>10</v>
      </c>
      <c r="G353" t="n">
        <v>5</v>
      </c>
      <c r="H353" t="n">
        <v>21983447</v>
      </c>
      <c r="I353" t="n">
        <v>25.95822257</v>
      </c>
      <c r="J353" s="19" t="n">
        <v>44.08285759</v>
      </c>
      <c r="K353" t="n">
        <v>45.6827382</v>
      </c>
      <c r="L353" s="19" t="n">
        <v>-0.15814706</v>
      </c>
      <c r="M353" t="n">
        <v>-2.04081633</v>
      </c>
      <c r="N353" t="n">
        <v>0.8966666666666665</v>
      </c>
      <c r="O353" t="n">
        <v>2.271666666666667</v>
      </c>
      <c r="P353" t="inlineStr">
        <is>
          <t>https://www.tradingview.com/chart/ZMYE714n/?symbol=PSX%3AWTL</t>
        </is>
      </c>
      <c r="Q353" t="inlineStr">
        <is>
          <t>https://www.tradingview.com/symbols/PSX-WTL/financials-overview/</t>
        </is>
      </c>
      <c r="R353" t="inlineStr">
        <is>
          <t>https://www.tradingview.com/symbols/PSX-WTL/technicals/</t>
        </is>
      </c>
    </row>
    <row r="354">
      <c r="A354" s="18" t="n">
        <v>45299.97877625</v>
      </c>
      <c r="B354" t="inlineStr">
        <is>
          <t>KSE100</t>
        </is>
      </c>
      <c r="C354" t="inlineStr">
        <is>
          <t>BUY</t>
        </is>
      </c>
      <c r="D354" t="n">
        <v>64237.0275</v>
      </c>
      <c r="E354" t="n">
        <v>2</v>
      </c>
      <c r="F354" t="n">
        <v>10</v>
      </c>
      <c r="G354" t="n">
        <v>13</v>
      </c>
      <c r="H354" t="inlineStr"/>
      <c r="I354" t="n">
        <v>34.98243439</v>
      </c>
      <c r="J354" s="19" t="n">
        <v>58.67856669</v>
      </c>
      <c r="K354" t="n">
        <v>60.30641788</v>
      </c>
      <c r="L354" s="19" t="n">
        <v>1934.49969971</v>
      </c>
      <c r="M354" t="n">
        <v>-0.43070487</v>
      </c>
      <c r="N354" t="n">
        <v>55100.57425000001</v>
      </c>
      <c r="O354" t="n">
        <v>70382.28868333333</v>
      </c>
      <c r="P354" t="inlineStr">
        <is>
          <t>https://www.tradingview.com/chart/ZMYE714n/?symbol=PSX%3AKSE100</t>
        </is>
      </c>
      <c r="Q354" t="inlineStr">
        <is>
          <t>https://www.tradingview.com/symbols/PSX-KSE100/financials-overview/</t>
        </is>
      </c>
      <c r="R354" t="inlineStr">
        <is>
          <t>https://www.tradingview.com/symbols/PSX-KSE100/technicals/</t>
        </is>
      </c>
    </row>
    <row r="355">
      <c r="A355" s="18" t="n">
        <v>45299.97877625</v>
      </c>
      <c r="B355" t="inlineStr">
        <is>
          <t>ALLSHR</t>
        </is>
      </c>
      <c r="C355" t="inlineStr">
        <is>
          <t>BUY</t>
        </is>
      </c>
      <c r="D355" t="n">
        <v>43116.3424</v>
      </c>
      <c r="E355" t="n">
        <v>1</v>
      </c>
      <c r="F355" t="n">
        <v>10</v>
      </c>
      <c r="G355" t="n">
        <v>14</v>
      </c>
      <c r="H355" t="inlineStr"/>
      <c r="I355" t="n">
        <v>45.71072813</v>
      </c>
      <c r="J355" s="19" t="n">
        <v>61.07654702</v>
      </c>
      <c r="K355" t="n">
        <v>62.91076216</v>
      </c>
      <c r="L355" s="19" t="n">
        <v>672.87094</v>
      </c>
      <c r="M355" t="n">
        <v>-0.57707292</v>
      </c>
      <c r="N355" t="n">
        <v>37328.61387222</v>
      </c>
      <c r="O355" t="n">
        <v>46591.27937221999</v>
      </c>
      <c r="P355" t="inlineStr">
        <is>
          <t>https://www.tradingview.com/chart/ZMYE714n/?symbol=PSX%3AALLSHR</t>
        </is>
      </c>
      <c r="Q355" t="inlineStr">
        <is>
          <t>https://www.tradingview.com/symbols/PSX-ALLSHR/financials-overview/</t>
        </is>
      </c>
      <c r="R355" t="inlineStr">
        <is>
          <t>https://www.tradingview.com/symbols/PSX-ALLSHR/technicals/</t>
        </is>
      </c>
    </row>
    <row r="356">
      <c r="A356" s="18" t="n">
        <v>45299.97877625</v>
      </c>
      <c r="B356" t="inlineStr">
        <is>
          <t>KSE30</t>
        </is>
      </c>
      <c r="C356" t="inlineStr">
        <is>
          <t>BUY</t>
        </is>
      </c>
      <c r="D356" t="n">
        <v>21472.6334</v>
      </c>
      <c r="E356" t="n">
        <v>1</v>
      </c>
      <c r="F356" t="n">
        <v>10</v>
      </c>
      <c r="G356" t="n">
        <v>14</v>
      </c>
      <c r="H356" t="inlineStr"/>
      <c r="I356" t="n">
        <v>39.57143898</v>
      </c>
      <c r="J356" s="19" t="n">
        <v>60.06144768</v>
      </c>
      <c r="K356" t="n">
        <v>61.1007487</v>
      </c>
      <c r="L356" s="19" t="n">
        <v>280.02525235</v>
      </c>
      <c r="M356" t="n">
        <v>-0.33606669</v>
      </c>
      <c r="N356" t="n">
        <v>18292.71837222</v>
      </c>
      <c r="O356" t="n">
        <v>23520.45865555333</v>
      </c>
      <c r="P356" t="inlineStr">
        <is>
          <t>https://www.tradingview.com/chart/ZMYE714n/?symbol=PSX%3AKSE30</t>
        </is>
      </c>
      <c r="Q356" t="inlineStr">
        <is>
          <t>https://www.tradingview.com/symbols/PSX-KSE30/financials-overview/</t>
        </is>
      </c>
      <c r="R356" t="inlineStr">
        <is>
          <t>https://www.tradingview.com/symbols/PSX-KSE30/technicals/</t>
        </is>
      </c>
    </row>
    <row r="357">
      <c r="A357" s="18" t="n">
        <v>45300.90692149306</v>
      </c>
      <c r="B357" t="inlineStr">
        <is>
          <t>ACPL</t>
        </is>
      </c>
      <c r="C357" t="inlineStr">
        <is>
          <t>SELL</t>
        </is>
      </c>
      <c r="D357" t="n">
        <v>91.20999999999999</v>
      </c>
      <c r="E357" t="n">
        <v>12</v>
      </c>
      <c r="F357" t="n">
        <v>9</v>
      </c>
      <c r="G357" t="n">
        <v>5</v>
      </c>
      <c r="H357" t="n">
        <v>116824</v>
      </c>
      <c r="I357" t="n">
        <v>27.08885316</v>
      </c>
      <c r="J357" s="19" t="n">
        <v>44.6827044</v>
      </c>
      <c r="K357" t="n">
        <v>44.73860891</v>
      </c>
      <c r="L357" s="19" t="n">
        <v>-1.41573529</v>
      </c>
      <c r="M357" t="n">
        <v>-0.05478852</v>
      </c>
      <c r="N357" t="n">
        <v>71.89777778</v>
      </c>
      <c r="O357" t="n">
        <v>121.83777778</v>
      </c>
      <c r="P357" t="inlineStr">
        <is>
          <t>https://www.tradingview.com/chart/ZMYE714n/?symbol=PSX%3AACPL</t>
        </is>
      </c>
      <c r="Q357" t="inlineStr">
        <is>
          <t>https://www.tradingview.com/symbols/PSX-ACPL/financials-overview/</t>
        </is>
      </c>
      <c r="R357" t="inlineStr">
        <is>
          <t>https://www.tradingview.com/symbols/PSX-ACPL/technicals/</t>
        </is>
      </c>
    </row>
    <row r="358">
      <c r="A358" s="18" t="n">
        <v>45300.90692149306</v>
      </c>
      <c r="B358" t="inlineStr">
        <is>
          <t>AGHA</t>
        </is>
      </c>
      <c r="C358" t="inlineStr">
        <is>
          <t>SELL</t>
        </is>
      </c>
      <c r="D358" t="n">
        <v>14.22</v>
      </c>
      <c r="E358" t="n">
        <v>11</v>
      </c>
      <c r="F358" t="n">
        <v>9</v>
      </c>
      <c r="G358" t="n">
        <v>6</v>
      </c>
      <c r="H358" t="n">
        <v>401991</v>
      </c>
      <c r="I358" t="n">
        <v>27.92878648</v>
      </c>
      <c r="J358" s="19" t="n">
        <v>42.8546412</v>
      </c>
      <c r="K358" t="n">
        <v>45.35530366</v>
      </c>
      <c r="L358" s="19" t="n">
        <v>-0.85041176</v>
      </c>
      <c r="M358" t="n">
        <v>-1.45530146</v>
      </c>
      <c r="N358" t="n">
        <v>11.48611111333333</v>
      </c>
      <c r="O358" t="n">
        <v>17.55444444666666</v>
      </c>
      <c r="P358" t="inlineStr">
        <is>
          <t>https://www.tradingview.com/chart/ZMYE714n/?symbol=PSX%3AAGHA</t>
        </is>
      </c>
      <c r="Q358" t="inlineStr">
        <is>
          <t>https://www.tradingview.com/symbols/PSX-AGHA/financials-overview/</t>
        </is>
      </c>
      <c r="R358" t="inlineStr">
        <is>
          <t>https://www.tradingview.com/symbols/PSX-AGHA/technicals/</t>
        </is>
      </c>
    </row>
    <row r="359">
      <c r="A359" s="18" t="n">
        <v>45300.90692149306</v>
      </c>
      <c r="B359" t="inlineStr">
        <is>
          <t>AIRLINK</t>
        </is>
      </c>
      <c r="C359" t="inlineStr">
        <is>
          <t>BUY</t>
        </is>
      </c>
      <c r="D359" t="n">
        <v>60.9</v>
      </c>
      <c r="E359" t="n">
        <v>3</v>
      </c>
      <c r="F359" t="n">
        <v>10</v>
      </c>
      <c r="G359" t="n">
        <v>13</v>
      </c>
      <c r="H359" t="n">
        <v>9006159</v>
      </c>
      <c r="I359" t="n">
        <v>30.6492789</v>
      </c>
      <c r="J359" s="19" t="n">
        <v>54.14092954</v>
      </c>
      <c r="K359" t="n">
        <v>52.245871</v>
      </c>
      <c r="L359" s="19" t="n">
        <v>-0.92452941</v>
      </c>
      <c r="M359" t="n">
        <v>2.50799529</v>
      </c>
      <c r="N359" t="n">
        <v>37.68444444666667</v>
      </c>
      <c r="O359" t="n">
        <v>82.60111111333333</v>
      </c>
      <c r="P359" t="inlineStr">
        <is>
          <t>https://www.tradingview.com/chart/ZMYE714n/?symbol=PSX%3AAIRLINK</t>
        </is>
      </c>
      <c r="Q359" t="inlineStr">
        <is>
          <t>https://www.tradingview.com/symbols/PSX-AIRLINK/financials-overview/</t>
        </is>
      </c>
      <c r="R359" t="inlineStr">
        <is>
          <t>https://www.tradingview.com/symbols/PSX-AIRLINK/technicals/</t>
        </is>
      </c>
    </row>
    <row r="360">
      <c r="A360" s="18" t="n">
        <v>45300.90692149306</v>
      </c>
      <c r="B360" t="inlineStr">
        <is>
          <t>ANL</t>
        </is>
      </c>
      <c r="C360" t="inlineStr">
        <is>
          <t>NEUTRAL</t>
        </is>
      </c>
      <c r="D360" t="n">
        <v>8.220000000000001</v>
      </c>
      <c r="E360" t="n">
        <v>9</v>
      </c>
      <c r="F360" t="n">
        <v>10</v>
      </c>
      <c r="G360" t="n">
        <v>7</v>
      </c>
      <c r="H360" t="n">
        <v>508644</v>
      </c>
      <c r="I360" t="n">
        <v>23.47564435</v>
      </c>
      <c r="J360" s="19" t="n">
        <v>45.97869555</v>
      </c>
      <c r="K360" t="n">
        <v>44.14399518</v>
      </c>
      <c r="L360" s="19" t="n">
        <v>-0.79452941</v>
      </c>
      <c r="M360" t="n">
        <v>1.48148148</v>
      </c>
      <c r="N360" t="n">
        <v>5.701111113333333</v>
      </c>
      <c r="O360" t="n">
        <v>11.53111111333333</v>
      </c>
      <c r="P360" t="inlineStr">
        <is>
          <t>https://www.tradingview.com/chart/ZMYE714n/?symbol=PSX%3AANL</t>
        </is>
      </c>
      <c r="Q360" t="inlineStr">
        <is>
          <t>https://www.tradingview.com/symbols/PSX-ANL/financials-overview/</t>
        </is>
      </c>
      <c r="R360" t="inlineStr">
        <is>
          <t>https://www.tradingview.com/symbols/PSX-ANL/technicals/</t>
        </is>
      </c>
    </row>
    <row r="361">
      <c r="A361" s="18" t="n">
        <v>45300.90692149306</v>
      </c>
      <c r="B361" t="inlineStr">
        <is>
          <t>ARCTM</t>
        </is>
      </c>
      <c r="C361" t="inlineStr">
        <is>
          <t>BUY</t>
        </is>
      </c>
      <c r="D361" t="n">
        <v>15.86</v>
      </c>
      <c r="E361" t="n">
        <v>1</v>
      </c>
      <c r="F361" t="n">
        <v>10</v>
      </c>
      <c r="G361" t="n">
        <v>15</v>
      </c>
      <c r="H361" t="n">
        <v>152500</v>
      </c>
      <c r="I361" t="n">
        <v>16.2043645</v>
      </c>
      <c r="J361" s="19" t="n">
        <v>52.97838941</v>
      </c>
      <c r="K361" t="n">
        <v>48.55805576</v>
      </c>
      <c r="L361" s="19" t="n">
        <v>-0.76308824</v>
      </c>
      <c r="M361" t="n">
        <v>5.73333333</v>
      </c>
      <c r="N361" t="n">
        <v>13.16666666666667</v>
      </c>
      <c r="O361" t="n">
        <v>17.75</v>
      </c>
      <c r="P361" t="inlineStr">
        <is>
          <t>https://www.tradingview.com/chart/ZMYE714n/?symbol=PSX%3AARCTM</t>
        </is>
      </c>
      <c r="Q361" t="inlineStr">
        <is>
          <t>https://www.tradingview.com/symbols/PSX-ARCTM/financials-overview/</t>
        </is>
      </c>
      <c r="R361" t="inlineStr">
        <is>
          <t>https://www.tradingview.com/symbols/PSX-ARCTM/technicals/</t>
        </is>
      </c>
    </row>
    <row r="362">
      <c r="A362" s="18" t="n">
        <v>45300.90692149306</v>
      </c>
      <c r="B362" t="inlineStr">
        <is>
          <t>ASC</t>
        </is>
      </c>
      <c r="C362" t="inlineStr">
        <is>
          <t>BUY</t>
        </is>
      </c>
      <c r="D362" t="n">
        <v>11.9</v>
      </c>
      <c r="E362" t="n">
        <v>6</v>
      </c>
      <c r="F362" t="n">
        <v>9</v>
      </c>
      <c r="G362" t="n">
        <v>11</v>
      </c>
      <c r="H362" t="n">
        <v>781926</v>
      </c>
      <c r="I362" t="n">
        <v>29.42640606</v>
      </c>
      <c r="J362" s="19" t="n">
        <v>56.81512365</v>
      </c>
      <c r="K362" t="n">
        <v>56.71931818</v>
      </c>
      <c r="L362" s="19" t="n">
        <v>1.46676471</v>
      </c>
      <c r="M362" t="n">
        <v>0.08410429</v>
      </c>
      <c r="N362" t="n">
        <v>6.793888886666665</v>
      </c>
      <c r="O362" t="n">
        <v>16.49222222</v>
      </c>
      <c r="P362" t="inlineStr">
        <is>
          <t>https://www.tradingview.com/chart/ZMYE714n/?symbol=PSX%3AASC</t>
        </is>
      </c>
      <c r="Q362" t="inlineStr">
        <is>
          <t>https://www.tradingview.com/symbols/PSX-ASC/financials-overview/</t>
        </is>
      </c>
      <c r="R362" t="inlineStr">
        <is>
          <t>https://www.tradingview.com/symbols/PSX-ASC/technicals/</t>
        </is>
      </c>
    </row>
    <row r="363">
      <c r="A363" s="18" t="n">
        <v>45300.90692149306</v>
      </c>
      <c r="B363" t="inlineStr">
        <is>
          <t>ATBA</t>
        </is>
      </c>
      <c r="C363" t="inlineStr">
        <is>
          <t>STRONG_BUY</t>
        </is>
      </c>
      <c r="D363" t="n">
        <v>263.88</v>
      </c>
      <c r="E363" t="n">
        <v>0</v>
      </c>
      <c r="F363" t="n">
        <v>9</v>
      </c>
      <c r="G363" t="n">
        <v>17</v>
      </c>
      <c r="H363" t="n">
        <v>120500</v>
      </c>
      <c r="I363" t="n">
        <v>22.42097291</v>
      </c>
      <c r="J363" s="19" t="n">
        <v>63.28387869</v>
      </c>
      <c r="K363" t="n">
        <v>59.63208717</v>
      </c>
      <c r="L363" s="19" t="n">
        <v>2.36770588</v>
      </c>
      <c r="M363" t="n">
        <v>2.25925208</v>
      </c>
      <c r="N363" t="n">
        <v>210.665</v>
      </c>
      <c r="O363" t="n">
        <v>278.315</v>
      </c>
      <c r="P363" t="inlineStr">
        <is>
          <t>https://www.tradingview.com/chart/ZMYE714n/?symbol=PSX%3AATBA</t>
        </is>
      </c>
      <c r="Q363" t="inlineStr">
        <is>
          <t>https://www.tradingview.com/symbols/PSX-ATBA/financials-overview/</t>
        </is>
      </c>
      <c r="R363" t="inlineStr">
        <is>
          <t>https://www.tradingview.com/symbols/PSX-ATBA/technicals/</t>
        </is>
      </c>
    </row>
    <row r="364">
      <c r="A364" s="18" t="n">
        <v>45300.90692149306</v>
      </c>
      <c r="B364" t="inlineStr">
        <is>
          <t>ATRL</t>
        </is>
      </c>
      <c r="C364" t="inlineStr">
        <is>
          <t>BUY</t>
        </is>
      </c>
      <c r="D364" t="n">
        <v>331.74</v>
      </c>
      <c r="E364" t="n">
        <v>4</v>
      </c>
      <c r="F364" t="n">
        <v>10</v>
      </c>
      <c r="G364" t="n">
        <v>12</v>
      </c>
      <c r="H364" t="n">
        <v>722733</v>
      </c>
      <c r="I364" t="n">
        <v>19.4491519</v>
      </c>
      <c r="J364" s="19" t="n">
        <v>53.20420069</v>
      </c>
      <c r="K364" t="n">
        <v>52.22753658</v>
      </c>
      <c r="L364" s="19" t="n">
        <v>7.73926471</v>
      </c>
      <c r="M364" t="n">
        <v>0.71955552</v>
      </c>
      <c r="N364" t="n">
        <v>264.2383333333333</v>
      </c>
      <c r="O364" t="n">
        <v>407.2383333333334</v>
      </c>
      <c r="P364" t="inlineStr">
        <is>
          <t>https://www.tradingview.com/chart/ZMYE714n/?symbol=PSX%3AATRL</t>
        </is>
      </c>
      <c r="Q364" t="inlineStr">
        <is>
          <t>https://www.tradingview.com/symbols/PSX-ATRL/financials-overview/</t>
        </is>
      </c>
      <c r="R364" t="inlineStr">
        <is>
          <t>https://www.tradingview.com/symbols/PSX-ATRL/technicals/</t>
        </is>
      </c>
    </row>
    <row r="365">
      <c r="A365" s="18" t="n">
        <v>45300.90692149306</v>
      </c>
      <c r="B365" t="inlineStr">
        <is>
          <t>AVN</t>
        </is>
      </c>
      <c r="C365" t="inlineStr">
        <is>
          <t>SELL</t>
        </is>
      </c>
      <c r="D365" t="n">
        <v>56.09</v>
      </c>
      <c r="E365" t="n">
        <v>13</v>
      </c>
      <c r="F365" t="n">
        <v>9</v>
      </c>
      <c r="G365" t="n">
        <v>4</v>
      </c>
      <c r="H365" t="n">
        <v>652961</v>
      </c>
      <c r="I365" t="n">
        <v>32.05241727</v>
      </c>
      <c r="J365" s="19" t="n">
        <v>43.31937051</v>
      </c>
      <c r="K365" t="n">
        <v>44.12246746</v>
      </c>
      <c r="L365" s="19" t="n">
        <v>-3.35029412</v>
      </c>
      <c r="M365" t="n">
        <v>-0.5320092199999999</v>
      </c>
      <c r="N365" t="n">
        <v>42.34333333333333</v>
      </c>
      <c r="O365" t="n">
        <v>74.61</v>
      </c>
      <c r="P365" t="inlineStr">
        <is>
          <t>https://www.tradingview.com/chart/ZMYE714n/?symbol=PSX%3AAVN</t>
        </is>
      </c>
      <c r="Q365" t="inlineStr">
        <is>
          <t>https://www.tradingview.com/symbols/PSX-AVN/financials-overview/</t>
        </is>
      </c>
      <c r="R365" t="inlineStr">
        <is>
          <t>https://www.tradingview.com/symbols/PSX-AVN/technicals/</t>
        </is>
      </c>
    </row>
    <row r="366">
      <c r="A366" s="18" t="n">
        <v>45300.90692149306</v>
      </c>
      <c r="B366" t="inlineStr">
        <is>
          <t>BECO</t>
        </is>
      </c>
      <c r="C366" t="inlineStr">
        <is>
          <t>SELL</t>
        </is>
      </c>
      <c r="D366" t="n">
        <v>6.83</v>
      </c>
      <c r="E366" t="n">
        <v>15</v>
      </c>
      <c r="F366" t="n">
        <v>8</v>
      </c>
      <c r="G366" t="n">
        <v>3</v>
      </c>
      <c r="H366" t="n">
        <v>63500</v>
      </c>
      <c r="I366" t="n">
        <v>21.0015176</v>
      </c>
      <c r="J366" s="19" t="n">
        <v>33.40925597</v>
      </c>
      <c r="K366" t="n">
        <v>31.58395605</v>
      </c>
      <c r="L366" s="19" t="n">
        <v>-0.75697059</v>
      </c>
      <c r="M366" t="n">
        <v>0.88626292</v>
      </c>
      <c r="N366" t="n">
        <v>5.929444446666667</v>
      </c>
      <c r="O366" t="n">
        <v>9.412777779999999</v>
      </c>
      <c r="P366" t="inlineStr">
        <is>
          <t>https://www.tradingview.com/chart/ZMYE714n/?symbol=PSX%3ABECO</t>
        </is>
      </c>
      <c r="Q366" t="inlineStr">
        <is>
          <t>https://www.tradingview.com/symbols/PSX-BECO/financials-overview/</t>
        </is>
      </c>
      <c r="R366" t="inlineStr">
        <is>
          <t>https://www.tradingview.com/symbols/PSX-BECO/technicals/</t>
        </is>
      </c>
    </row>
    <row r="367">
      <c r="A367" s="18" t="n">
        <v>45300.90692149306</v>
      </c>
      <c r="B367" t="inlineStr">
        <is>
          <t>BGL</t>
        </is>
      </c>
      <c r="C367" t="inlineStr">
        <is>
          <t>SELL</t>
        </is>
      </c>
      <c r="D367" t="n">
        <v>10.03</v>
      </c>
      <c r="E367" t="n">
        <v>14</v>
      </c>
      <c r="F367" t="n">
        <v>9</v>
      </c>
      <c r="G367" t="n">
        <v>3</v>
      </c>
      <c r="H367" t="n">
        <v>442500</v>
      </c>
      <c r="I367" t="n">
        <v>21.02667464</v>
      </c>
      <c r="J367" s="19" t="n">
        <v>47.63458189</v>
      </c>
      <c r="K367" t="n">
        <v>47.92064383</v>
      </c>
      <c r="L367" s="19" t="n">
        <v>-0.52944118</v>
      </c>
      <c r="M367" t="n">
        <v>-0.19900498</v>
      </c>
      <c r="N367" t="n">
        <v>7.605</v>
      </c>
      <c r="O367" t="n">
        <v>12.92166666666667</v>
      </c>
      <c r="P367" t="inlineStr">
        <is>
          <t>https://www.tradingview.com/chart/ZMYE714n/?symbol=PSX%3ABGL</t>
        </is>
      </c>
      <c r="Q367" t="inlineStr">
        <is>
          <t>https://www.tradingview.com/symbols/PSX-BGL/financials-overview/</t>
        </is>
      </c>
      <c r="R367" t="inlineStr">
        <is>
          <t>https://www.tradingview.com/symbols/PSX-BGL/technicals/</t>
        </is>
      </c>
    </row>
    <row r="368">
      <c r="A368" s="18" t="n">
        <v>45300.90692149306</v>
      </c>
      <c r="B368" t="inlineStr">
        <is>
          <t>BIPL</t>
        </is>
      </c>
      <c r="C368" t="inlineStr">
        <is>
          <t>STRONG_BUY</t>
        </is>
      </c>
      <c r="D368" t="n">
        <v>22.21</v>
      </c>
      <c r="E368" t="n">
        <v>1</v>
      </c>
      <c r="F368" t="n">
        <v>9</v>
      </c>
      <c r="G368" t="n">
        <v>16</v>
      </c>
      <c r="H368" t="n">
        <v>2071973</v>
      </c>
      <c r="I368" t="n">
        <v>17.8959129</v>
      </c>
      <c r="J368" s="19" t="n">
        <v>57.13161648</v>
      </c>
      <c r="K368" t="n">
        <v>55.84156164</v>
      </c>
      <c r="L368" s="19" t="n">
        <v>0.35261765</v>
      </c>
      <c r="M368" t="n">
        <v>1.09239873</v>
      </c>
      <c r="N368" t="n">
        <v>17.49444444666667</v>
      </c>
      <c r="O368" t="n">
        <v>25.74444444666667</v>
      </c>
      <c r="P368" t="inlineStr">
        <is>
          <t>https://www.tradingview.com/chart/ZMYE714n/?symbol=PSX%3ABIPL</t>
        </is>
      </c>
      <c r="Q368" t="inlineStr">
        <is>
          <t>https://www.tradingview.com/symbols/PSX-BIPL/financials-overview/</t>
        </is>
      </c>
      <c r="R368" t="inlineStr">
        <is>
          <t>https://www.tradingview.com/symbols/PSX-BIPL/technicals/</t>
        </is>
      </c>
    </row>
    <row r="369">
      <c r="A369" s="18" t="n">
        <v>45300.90692149306</v>
      </c>
      <c r="B369" t="inlineStr">
        <is>
          <t>CEPB</t>
        </is>
      </c>
      <c r="C369" t="inlineStr">
        <is>
          <t>BUY</t>
        </is>
      </c>
      <c r="D369" t="n">
        <v>34.3</v>
      </c>
      <c r="E369" t="n">
        <v>5</v>
      </c>
      <c r="F369" t="n">
        <v>10</v>
      </c>
      <c r="G369" t="n">
        <v>11</v>
      </c>
      <c r="H369" t="n">
        <v>717500</v>
      </c>
      <c r="I369" t="n">
        <v>28.1273988</v>
      </c>
      <c r="J369" s="19" t="n">
        <v>53.36762594</v>
      </c>
      <c r="K369" t="n">
        <v>51.26808667</v>
      </c>
      <c r="L369" s="19" t="n">
        <v>-1.78652941</v>
      </c>
      <c r="M369" t="n">
        <v>1.59952607</v>
      </c>
      <c r="N369" t="n">
        <v>22.45222222</v>
      </c>
      <c r="O369" t="n">
        <v>44.43388888666667</v>
      </c>
      <c r="P369" t="inlineStr">
        <is>
          <t>https://www.tradingview.com/chart/ZMYE714n/?symbol=PSX%3ACEPB</t>
        </is>
      </c>
      <c r="Q369" t="inlineStr">
        <is>
          <t>https://www.tradingview.com/symbols/PSX-CEPB/financials-overview/</t>
        </is>
      </c>
      <c r="R369" t="inlineStr">
        <is>
          <t>https://www.tradingview.com/symbols/PSX-CEPB/technicals/</t>
        </is>
      </c>
    </row>
    <row r="370">
      <c r="A370" s="18" t="n">
        <v>45300.90692149306</v>
      </c>
      <c r="B370" t="inlineStr">
        <is>
          <t>CHCC</t>
        </is>
      </c>
      <c r="C370" t="inlineStr">
        <is>
          <t>BUY</t>
        </is>
      </c>
      <c r="D370" t="n">
        <v>161.9</v>
      </c>
      <c r="E370" t="n">
        <v>5</v>
      </c>
      <c r="F370" t="n">
        <v>10</v>
      </c>
      <c r="G370" t="n">
        <v>11</v>
      </c>
      <c r="H370" t="n">
        <v>163308</v>
      </c>
      <c r="I370" t="n">
        <v>31.09256833</v>
      </c>
      <c r="J370" s="19" t="n">
        <v>52.37394993</v>
      </c>
      <c r="K370" t="n">
        <v>54.90722617</v>
      </c>
      <c r="L370" s="19" t="n">
        <v>2.62902941</v>
      </c>
      <c r="M370" t="n">
        <v>-1.1539166</v>
      </c>
      <c r="N370" t="n">
        <v>138.725</v>
      </c>
      <c r="O370" t="n">
        <v>184.98</v>
      </c>
      <c r="P370" t="inlineStr">
        <is>
          <t>https://www.tradingview.com/chart/ZMYE714n/?symbol=PSX%3ACHCC</t>
        </is>
      </c>
      <c r="Q370" t="inlineStr">
        <is>
          <t>https://www.tradingview.com/symbols/PSX-CHCC/financials-overview/</t>
        </is>
      </c>
      <c r="R370" t="inlineStr">
        <is>
          <t>https://www.tradingview.com/symbols/PSX-CHCC/technicals/</t>
        </is>
      </c>
    </row>
    <row r="371">
      <c r="A371" s="18" t="n">
        <v>45300.90692149306</v>
      </c>
      <c r="B371" t="inlineStr">
        <is>
          <t>CLOV</t>
        </is>
      </c>
      <c r="C371" t="inlineStr">
        <is>
          <t>NEUTRAL</t>
        </is>
      </c>
      <c r="D371" t="n">
        <v>24.02</v>
      </c>
      <c r="E371" t="n">
        <v>9</v>
      </c>
      <c r="F371" t="n">
        <v>8</v>
      </c>
      <c r="G371" t="n">
        <v>9</v>
      </c>
      <c r="H371" t="n">
        <v>103500</v>
      </c>
      <c r="I371" t="n">
        <v>39.18001612</v>
      </c>
      <c r="J371" s="19" t="n">
        <v>48.7908631</v>
      </c>
      <c r="K371" t="n">
        <v>49.36540515</v>
      </c>
      <c r="L371" s="19" t="n">
        <v>0.10185294</v>
      </c>
      <c r="M371" t="n">
        <v>-0.66170389</v>
      </c>
      <c r="N371" t="n">
        <v>15.14833333333333</v>
      </c>
      <c r="O371" t="n">
        <v>36.69</v>
      </c>
      <c r="P371" t="inlineStr">
        <is>
          <t>https://www.tradingview.com/chart/ZMYE714n/?symbol=PSX%3ACLOV</t>
        </is>
      </c>
      <c r="Q371" t="inlineStr">
        <is>
          <t>https://www.tradingview.com/symbols/PSX-CLOV/financials-overview/</t>
        </is>
      </c>
      <c r="R371" t="inlineStr">
        <is>
          <t>https://www.tradingview.com/symbols/PSX-CLOV/technicals/</t>
        </is>
      </c>
    </row>
    <row r="372">
      <c r="A372" s="18" t="n">
        <v>45300.90692149306</v>
      </c>
      <c r="B372" t="inlineStr">
        <is>
          <t>CPHL</t>
        </is>
      </c>
      <c r="C372" t="inlineStr">
        <is>
          <t>SELL</t>
        </is>
      </c>
      <c r="D372" t="n">
        <v>24.4</v>
      </c>
      <c r="E372" t="n">
        <v>11</v>
      </c>
      <c r="F372" t="n">
        <v>9</v>
      </c>
      <c r="G372" t="n">
        <v>6</v>
      </c>
      <c r="H372" t="n">
        <v>235198</v>
      </c>
      <c r="I372" t="n">
        <v>19.91139188</v>
      </c>
      <c r="J372" s="19" t="n">
        <v>46.1691413</v>
      </c>
      <c r="K372" t="n">
        <v>46.97028345</v>
      </c>
      <c r="L372" s="19" t="n">
        <v>-1.73770588</v>
      </c>
      <c r="M372" t="n">
        <v>-0.52996331</v>
      </c>
      <c r="N372" t="n">
        <v>18.79611111333334</v>
      </c>
      <c r="O372" t="n">
        <v>30.43777778</v>
      </c>
      <c r="P372" t="inlineStr">
        <is>
          <t>https://www.tradingview.com/chart/ZMYE714n/?symbol=PSX%3ACPHL</t>
        </is>
      </c>
      <c r="Q372" t="inlineStr">
        <is>
          <t>https://www.tradingview.com/symbols/PSX-CPHL/financials-overview/</t>
        </is>
      </c>
      <c r="R372" t="inlineStr">
        <is>
          <t>https://www.tradingview.com/symbols/PSX-CPHL/technicals/</t>
        </is>
      </c>
    </row>
    <row r="373">
      <c r="A373" s="18" t="n">
        <v>45300.90692149306</v>
      </c>
      <c r="B373" t="inlineStr">
        <is>
          <t>CSAP</t>
        </is>
      </c>
      <c r="C373" t="inlineStr">
        <is>
          <t>BUY</t>
        </is>
      </c>
      <c r="D373" t="n">
        <v>44.95</v>
      </c>
      <c r="E373" t="n">
        <v>4</v>
      </c>
      <c r="F373" t="n">
        <v>7</v>
      </c>
      <c r="G373" t="n">
        <v>15</v>
      </c>
      <c r="H373" t="n">
        <v>310500</v>
      </c>
      <c r="I373" t="n">
        <v>27.28363138</v>
      </c>
      <c r="J373" s="19" t="n">
        <v>52.7069774</v>
      </c>
      <c r="K373" t="n">
        <v>50.82613912</v>
      </c>
      <c r="L373" s="19" t="n">
        <v>0.18064706</v>
      </c>
      <c r="M373" t="n">
        <v>1.76590446</v>
      </c>
      <c r="N373" t="n">
        <v>35.51777778</v>
      </c>
      <c r="O373" t="n">
        <v>56.76611111333333</v>
      </c>
      <c r="P373" t="inlineStr">
        <is>
          <t>https://www.tradingview.com/chart/ZMYE714n/?symbol=PSX%3ACSAP</t>
        </is>
      </c>
      <c r="Q373" t="inlineStr">
        <is>
          <t>https://www.tradingview.com/symbols/PSX-CSAP/financials-overview/</t>
        </is>
      </c>
      <c r="R373" t="inlineStr">
        <is>
          <t>https://www.tradingview.com/symbols/PSX-CSAP/technicals/</t>
        </is>
      </c>
    </row>
    <row r="374">
      <c r="A374" s="18" t="n">
        <v>45300.90692149306</v>
      </c>
      <c r="B374" t="inlineStr">
        <is>
          <t>CTM</t>
        </is>
      </c>
      <c r="C374" t="inlineStr">
        <is>
          <t>NEUTRAL</t>
        </is>
      </c>
      <c r="D374" t="n">
        <v>3.19</v>
      </c>
      <c r="E374" t="n">
        <v>8</v>
      </c>
      <c r="F374" t="n">
        <v>10</v>
      </c>
      <c r="G374" t="n">
        <v>8</v>
      </c>
      <c r="H374" t="n">
        <v>90000</v>
      </c>
      <c r="I374" t="n">
        <v>11.89167437</v>
      </c>
      <c r="J374" s="19" t="n">
        <v>50.1195655</v>
      </c>
      <c r="K374" t="n">
        <v>51.75863642</v>
      </c>
      <c r="L374" s="19" t="n">
        <v>0.11764706</v>
      </c>
      <c r="M374" t="n">
        <v>-1.54320988</v>
      </c>
      <c r="N374" t="n">
        <v>1.90722222</v>
      </c>
      <c r="O374" t="n">
        <v>4.803888886666666</v>
      </c>
      <c r="P374" t="inlineStr">
        <is>
          <t>https://www.tradingview.com/chart/ZMYE714n/?symbol=PSX%3ACTM</t>
        </is>
      </c>
      <c r="Q374" t="inlineStr">
        <is>
          <t>https://www.tradingview.com/symbols/PSX-CTM/financials-overview/</t>
        </is>
      </c>
      <c r="R374" t="inlineStr">
        <is>
          <t>https://www.tradingview.com/symbols/PSX-CTM/technicals/</t>
        </is>
      </c>
    </row>
    <row r="375">
      <c r="A375" s="18" t="n">
        <v>45300.90692149306</v>
      </c>
      <c r="B375" t="inlineStr">
        <is>
          <t>DAWH</t>
        </is>
      </c>
      <c r="C375" t="inlineStr">
        <is>
          <t>NEUTRAL</t>
        </is>
      </c>
      <c r="D375" t="n">
        <v>115.11</v>
      </c>
      <c r="E375" t="n">
        <v>9</v>
      </c>
      <c r="F375" t="n">
        <v>9</v>
      </c>
      <c r="G375" t="n">
        <v>8</v>
      </c>
      <c r="H375" t="n">
        <v>53900</v>
      </c>
      <c r="I375" t="n">
        <v>34.99444476</v>
      </c>
      <c r="J375" s="19" t="n">
        <v>45.82948616</v>
      </c>
      <c r="K375" t="n">
        <v>43.86354191</v>
      </c>
      <c r="L375" s="19" t="n">
        <v>-10.36802941</v>
      </c>
      <c r="M375" t="n">
        <v>0.92056812</v>
      </c>
      <c r="N375" t="n">
        <v>86.78888888666667</v>
      </c>
      <c r="O375" t="n">
        <v>145.4188888866667</v>
      </c>
      <c r="P375" t="inlineStr">
        <is>
          <t>https://www.tradingview.com/chart/ZMYE714n/?symbol=PSX%3ADAWH</t>
        </is>
      </c>
      <c r="Q375" t="inlineStr">
        <is>
          <t>https://www.tradingview.com/symbols/PSX-DAWH/financials-overview/</t>
        </is>
      </c>
      <c r="R375" t="inlineStr">
        <is>
          <t>https://www.tradingview.com/symbols/PSX-DAWH/technicals/</t>
        </is>
      </c>
    </row>
    <row r="376">
      <c r="A376" s="18" t="n">
        <v>45300.90692149306</v>
      </c>
      <c r="B376" t="inlineStr">
        <is>
          <t>DCL</t>
        </is>
      </c>
      <c r="C376" t="inlineStr">
        <is>
          <t>SELL</t>
        </is>
      </c>
      <c r="D376" t="n">
        <v>6.24</v>
      </c>
      <c r="E376" t="n">
        <v>11</v>
      </c>
      <c r="F376" t="n">
        <v>9</v>
      </c>
      <c r="G376" t="n">
        <v>6</v>
      </c>
      <c r="H376" t="n">
        <v>1436000</v>
      </c>
      <c r="I376" t="n">
        <v>30.69340251</v>
      </c>
      <c r="J376" s="19" t="n">
        <v>42.92744186</v>
      </c>
      <c r="K376" t="n">
        <v>43.32485006</v>
      </c>
      <c r="L376" s="19" t="n">
        <v>-0.89670588</v>
      </c>
      <c r="M376" t="n">
        <v>-0.4784689</v>
      </c>
      <c r="N376" t="n">
        <v>3.846666666666667</v>
      </c>
      <c r="O376" t="n">
        <v>9.255000000000001</v>
      </c>
      <c r="P376" t="inlineStr">
        <is>
          <t>https://www.tradingview.com/chart/ZMYE714n/?symbol=PSX%3ADCL</t>
        </is>
      </c>
      <c r="Q376" t="inlineStr">
        <is>
          <t>https://www.tradingview.com/symbols/PSX-DCL/financials-overview/</t>
        </is>
      </c>
      <c r="R376" t="inlineStr">
        <is>
          <t>https://www.tradingview.com/symbols/PSX-DCL/technicals/</t>
        </is>
      </c>
    </row>
    <row r="377">
      <c r="A377" s="18" t="n">
        <v>45300.90692149306</v>
      </c>
      <c r="B377" t="inlineStr">
        <is>
          <t>DFSM</t>
        </is>
      </c>
      <c r="C377" t="inlineStr">
        <is>
          <t>BUY</t>
        </is>
      </c>
      <c r="D377" t="n">
        <v>3.35</v>
      </c>
      <c r="E377" t="n">
        <v>3</v>
      </c>
      <c r="F377" t="n">
        <v>10</v>
      </c>
      <c r="G377" t="n">
        <v>13</v>
      </c>
      <c r="H377" t="n">
        <v>101500</v>
      </c>
      <c r="I377" t="n">
        <v>24.72544684</v>
      </c>
      <c r="J377" s="19" t="n">
        <v>55.29661085</v>
      </c>
      <c r="K377" t="n">
        <v>54.82689077</v>
      </c>
      <c r="L377" s="19" t="n">
        <v>0.11938235</v>
      </c>
      <c r="M377" t="n">
        <v>0.6006006</v>
      </c>
      <c r="N377" t="n">
        <v>1.951666666666666</v>
      </c>
      <c r="O377" t="n">
        <v>4.628333333333333</v>
      </c>
      <c r="P377" t="inlineStr">
        <is>
          <t>https://www.tradingview.com/chart/ZMYE714n/?symbol=PSX%3ADFSM</t>
        </is>
      </c>
      <c r="Q377" t="inlineStr">
        <is>
          <t>https://www.tradingview.com/symbols/PSX-DFSM/financials-overview/</t>
        </is>
      </c>
      <c r="R377" t="inlineStr">
        <is>
          <t>https://www.tradingview.com/symbols/PSX-DFSM/technicals/</t>
        </is>
      </c>
    </row>
    <row r="378">
      <c r="A378" s="18" t="n">
        <v>45300.90692149306</v>
      </c>
      <c r="B378" t="inlineStr">
        <is>
          <t>DGKC</t>
        </is>
      </c>
      <c r="C378" t="inlineStr">
        <is>
          <t>BUY</t>
        </is>
      </c>
      <c r="D378" t="n">
        <v>78.22</v>
      </c>
      <c r="E378" t="n">
        <v>3</v>
      </c>
      <c r="F378" t="n">
        <v>10</v>
      </c>
      <c r="G378" t="n">
        <v>13</v>
      </c>
      <c r="H378" t="n">
        <v>3868549</v>
      </c>
      <c r="I378" t="n">
        <v>33.2032042</v>
      </c>
      <c r="J378" s="19" t="n">
        <v>56.46338245</v>
      </c>
      <c r="K378" t="n">
        <v>56.79801721</v>
      </c>
      <c r="L378" s="19" t="n">
        <v>3.84505882</v>
      </c>
      <c r="M378" t="n">
        <v>-0.2168644</v>
      </c>
      <c r="N378" t="n">
        <v>60.31944444666667</v>
      </c>
      <c r="O378" t="n">
        <v>92.49444444666666</v>
      </c>
      <c r="P378" t="inlineStr">
        <is>
          <t>https://www.tradingview.com/chart/ZMYE714n/?symbol=PSX%3ADGKC</t>
        </is>
      </c>
      <c r="Q378" t="inlineStr">
        <is>
          <t>https://www.tradingview.com/symbols/PSX-DGKC/financials-overview/</t>
        </is>
      </c>
      <c r="R378" t="inlineStr">
        <is>
          <t>https://www.tradingview.com/symbols/PSX-DGKC/technicals/</t>
        </is>
      </c>
    </row>
    <row r="379">
      <c r="A379" s="18" t="n">
        <v>45300.90692149306</v>
      </c>
      <c r="B379" t="inlineStr">
        <is>
          <t>DOL</t>
        </is>
      </c>
      <c r="C379" t="inlineStr">
        <is>
          <t>BUY</t>
        </is>
      </c>
      <c r="D379" t="n">
        <v>24.83</v>
      </c>
      <c r="E379" t="n">
        <v>2</v>
      </c>
      <c r="F379" t="n">
        <v>10</v>
      </c>
      <c r="G379" t="n">
        <v>14</v>
      </c>
      <c r="H379" t="n">
        <v>1654000</v>
      </c>
      <c r="I379" t="n">
        <v>29.79515784</v>
      </c>
      <c r="J379" s="19" t="n">
        <v>55.31114702</v>
      </c>
      <c r="K379" t="n">
        <v>61.40539167</v>
      </c>
      <c r="L379" s="19" t="n">
        <v>-0.07391176000000001</v>
      </c>
      <c r="M379" t="n">
        <v>-3.04568528</v>
      </c>
      <c r="N379" t="n">
        <v>19.55055555333333</v>
      </c>
      <c r="O379" t="n">
        <v>27.59888888666667</v>
      </c>
      <c r="P379" t="inlineStr">
        <is>
          <t>https://www.tradingview.com/chart/ZMYE714n/?symbol=PSX%3ADOL</t>
        </is>
      </c>
      <c r="Q379" t="inlineStr">
        <is>
          <t>https://www.tradingview.com/symbols/PSX-DOL/financials-overview/</t>
        </is>
      </c>
      <c r="R379" t="inlineStr">
        <is>
          <t>https://www.tradingview.com/symbols/PSX-DOL/technicals/</t>
        </is>
      </c>
    </row>
    <row r="380">
      <c r="A380" s="18" t="n">
        <v>45300.90692149306</v>
      </c>
      <c r="B380" t="inlineStr">
        <is>
          <t>EFERT</t>
        </is>
      </c>
      <c r="C380" t="inlineStr">
        <is>
          <t>STRONG_BUY</t>
        </is>
      </c>
      <c r="D380" t="n">
        <v>123.46</v>
      </c>
      <c r="E380" t="n">
        <v>0</v>
      </c>
      <c r="F380" t="n">
        <v>10</v>
      </c>
      <c r="G380" t="n">
        <v>16</v>
      </c>
      <c r="H380" t="n">
        <v>1882529</v>
      </c>
      <c r="I380" t="n">
        <v>37.28983576</v>
      </c>
      <c r="J380" s="19" t="n">
        <v>74.79270907999999</v>
      </c>
      <c r="K380" t="n">
        <v>73.2049835</v>
      </c>
      <c r="L380" s="19" t="n">
        <v>10.46808824</v>
      </c>
      <c r="M380" t="n">
        <v>1.57972684</v>
      </c>
      <c r="N380" t="n">
        <v>95.24722222000001</v>
      </c>
      <c r="O380" t="n">
        <v>123.62722222</v>
      </c>
      <c r="P380" t="inlineStr">
        <is>
          <t>https://www.tradingview.com/chart/ZMYE714n/?symbol=PSX%3AEFERT</t>
        </is>
      </c>
      <c r="Q380" t="inlineStr">
        <is>
          <t>https://www.tradingview.com/symbols/PSX-EFERT/financials-overview/</t>
        </is>
      </c>
      <c r="R380" t="inlineStr">
        <is>
          <t>https://www.tradingview.com/symbols/PSX-EFERT/technicals/</t>
        </is>
      </c>
    </row>
    <row r="381">
      <c r="A381" s="18" t="n">
        <v>45300.90692149306</v>
      </c>
      <c r="B381" t="inlineStr">
        <is>
          <t>ENGRO</t>
        </is>
      </c>
      <c r="C381" t="inlineStr">
        <is>
          <t>STRONG_BUY</t>
        </is>
      </c>
      <c r="D381" t="n">
        <v>319.09</v>
      </c>
      <c r="E381" t="n">
        <v>1</v>
      </c>
      <c r="F381" t="n">
        <v>9</v>
      </c>
      <c r="G381" t="n">
        <v>16</v>
      </c>
      <c r="H381" t="n">
        <v>1056209</v>
      </c>
      <c r="I381" t="n">
        <v>28.32596103</v>
      </c>
      <c r="J381" s="19" t="n">
        <v>63.42405344</v>
      </c>
      <c r="K381" t="n">
        <v>61.04797553</v>
      </c>
      <c r="L381" s="19" t="n">
        <v>0.02891176</v>
      </c>
      <c r="M381" t="n">
        <v>1.33701728</v>
      </c>
      <c r="N381" t="n">
        <v>260.1438888866667</v>
      </c>
      <c r="O381" t="n">
        <v>344.0005555533333</v>
      </c>
      <c r="P381" t="inlineStr">
        <is>
          <t>https://www.tradingview.com/chart/ZMYE714n/?symbol=PSX%3AENGRO</t>
        </is>
      </c>
      <c r="Q381" t="inlineStr">
        <is>
          <t>https://www.tradingview.com/symbols/PSX-ENGRO/financials-overview/</t>
        </is>
      </c>
      <c r="R381" t="inlineStr">
        <is>
          <t>https://www.tradingview.com/symbols/PSX-ENGRO/technicals/</t>
        </is>
      </c>
    </row>
    <row r="382">
      <c r="A382" s="18" t="n">
        <v>45300.90692149306</v>
      </c>
      <c r="B382" t="inlineStr">
        <is>
          <t>EPCL</t>
        </is>
      </c>
      <c r="C382" t="inlineStr">
        <is>
          <t>BUY</t>
        </is>
      </c>
      <c r="D382" t="n">
        <v>47.98</v>
      </c>
      <c r="E382" t="n">
        <v>3</v>
      </c>
      <c r="F382" t="n">
        <v>9</v>
      </c>
      <c r="G382" t="n">
        <v>14</v>
      </c>
      <c r="H382" t="n">
        <v>1712555</v>
      </c>
      <c r="I382" t="n">
        <v>22.18943361</v>
      </c>
      <c r="J382" s="19" t="n">
        <v>56.64984928</v>
      </c>
      <c r="K382" t="n">
        <v>55.36642768</v>
      </c>
      <c r="L382" s="19" t="n">
        <v>0.07914706000000001</v>
      </c>
      <c r="M382" t="n">
        <v>0.69254984</v>
      </c>
      <c r="N382" t="n">
        <v>38.68222222</v>
      </c>
      <c r="O382" t="n">
        <v>55.86055555333333</v>
      </c>
      <c r="P382" t="inlineStr">
        <is>
          <t>https://www.tradingview.com/chart/ZMYE714n/?symbol=PSX%3AEPCL</t>
        </is>
      </c>
      <c r="Q382" t="inlineStr">
        <is>
          <t>https://www.tradingview.com/symbols/PSX-EPCL/financials-overview/</t>
        </is>
      </c>
      <c r="R382" t="inlineStr">
        <is>
          <t>https://www.tradingview.com/symbols/PSX-EPCL/technicals/</t>
        </is>
      </c>
    </row>
    <row r="383">
      <c r="A383" s="18" t="n">
        <v>45300.90692149306</v>
      </c>
      <c r="B383" t="inlineStr">
        <is>
          <t>FABL</t>
        </is>
      </c>
      <c r="C383" t="inlineStr">
        <is>
          <t>BUY</t>
        </is>
      </c>
      <c r="D383" t="n">
        <v>32.96</v>
      </c>
      <c r="E383" t="n">
        <v>2</v>
      </c>
      <c r="F383" t="n">
        <v>10</v>
      </c>
      <c r="G383" t="n">
        <v>14</v>
      </c>
      <c r="H383" t="n">
        <v>242632</v>
      </c>
      <c r="I383" t="n">
        <v>29.37002295</v>
      </c>
      <c r="J383" s="19" t="n">
        <v>62.26865265</v>
      </c>
      <c r="K383" t="n">
        <v>62.18208593</v>
      </c>
      <c r="L383" s="19" t="n">
        <v>2.75185294</v>
      </c>
      <c r="M383" t="n">
        <v>0.06071645</v>
      </c>
      <c r="N383" t="n">
        <v>24.72722222</v>
      </c>
      <c r="O383" t="n">
        <v>38.34888888666668</v>
      </c>
      <c r="P383" t="inlineStr">
        <is>
          <t>https://www.tradingview.com/chart/ZMYE714n/?symbol=PSX%3AFABL</t>
        </is>
      </c>
      <c r="Q383" t="inlineStr">
        <is>
          <t>https://www.tradingview.com/symbols/PSX-FABL/financials-overview/</t>
        </is>
      </c>
      <c r="R383" t="inlineStr">
        <is>
          <t>https://www.tradingview.com/symbols/PSX-FABL/technicals/</t>
        </is>
      </c>
    </row>
    <row r="384">
      <c r="A384" s="18" t="n">
        <v>45300.90692149306</v>
      </c>
      <c r="B384" t="inlineStr">
        <is>
          <t>FATIMA</t>
        </is>
      </c>
      <c r="C384" t="inlineStr">
        <is>
          <t>BUY</t>
        </is>
      </c>
      <c r="D384" t="n">
        <v>35.79</v>
      </c>
      <c r="E384" t="n">
        <v>2</v>
      </c>
      <c r="F384" t="n">
        <v>9</v>
      </c>
      <c r="G384" t="n">
        <v>15</v>
      </c>
      <c r="H384" t="n">
        <v>400095</v>
      </c>
      <c r="I384" t="n">
        <v>22.24017811</v>
      </c>
      <c r="J384" s="19" t="n">
        <v>61.06821456</v>
      </c>
      <c r="K384" t="n">
        <v>64.82317906999999</v>
      </c>
      <c r="L384" s="19" t="n">
        <v>1.35244118</v>
      </c>
      <c r="M384" t="n">
        <v>-1.05059442</v>
      </c>
      <c r="N384" t="n">
        <v>30.72944444666667</v>
      </c>
      <c r="O384" t="n">
        <v>39.34611111333334</v>
      </c>
      <c r="P384" t="inlineStr">
        <is>
          <t>https://www.tradingview.com/chart/ZMYE714n/?symbol=PSX%3AFATIMA</t>
        </is>
      </c>
      <c r="Q384" t="inlineStr">
        <is>
          <t>https://www.tradingview.com/symbols/PSX-FATIMA/financials-overview/</t>
        </is>
      </c>
      <c r="R384" t="inlineStr">
        <is>
          <t>https://www.tradingview.com/symbols/PSX-FATIMA/technicals/</t>
        </is>
      </c>
    </row>
    <row r="385">
      <c r="A385" s="18" t="n">
        <v>45300.90692149306</v>
      </c>
      <c r="B385" t="inlineStr">
        <is>
          <t>FCCL</t>
        </is>
      </c>
      <c r="C385" t="inlineStr">
        <is>
          <t>BUY</t>
        </is>
      </c>
      <c r="D385" t="n">
        <v>19.3</v>
      </c>
      <c r="E385" t="n">
        <v>3</v>
      </c>
      <c r="F385" t="n">
        <v>10</v>
      </c>
      <c r="G385" t="n">
        <v>13</v>
      </c>
      <c r="H385" t="n">
        <v>2430000</v>
      </c>
      <c r="I385" t="n">
        <v>35.10687823</v>
      </c>
      <c r="J385" s="19" t="n">
        <v>56.62160221</v>
      </c>
      <c r="K385" t="n">
        <v>57.05091733</v>
      </c>
      <c r="L385" s="19" t="n">
        <v>0.76738235</v>
      </c>
      <c r="M385" t="n">
        <v>-0.25839793</v>
      </c>
      <c r="N385" t="n">
        <v>14.72777778</v>
      </c>
      <c r="O385" t="n">
        <v>23.10611111333334</v>
      </c>
      <c r="P385" t="inlineStr">
        <is>
          <t>https://www.tradingview.com/chart/ZMYE714n/?symbol=PSX%3AFCCL</t>
        </is>
      </c>
      <c r="Q385" t="inlineStr">
        <is>
          <t>https://www.tradingview.com/symbols/PSX-FCCL/financials-overview/</t>
        </is>
      </c>
      <c r="R385" t="inlineStr">
        <is>
          <t>https://www.tradingview.com/symbols/PSX-FCCL/technicals/</t>
        </is>
      </c>
    </row>
    <row r="386">
      <c r="A386" s="18" t="n">
        <v>45300.90692149306</v>
      </c>
      <c r="B386" t="inlineStr">
        <is>
          <t>FCEPL</t>
        </is>
      </c>
      <c r="C386" t="inlineStr">
        <is>
          <t>NEUTRAL</t>
        </is>
      </c>
      <c r="D386" t="n">
        <v>82.04000000000001</v>
      </c>
      <c r="E386" t="n">
        <v>9</v>
      </c>
      <c r="F386" t="n">
        <v>8</v>
      </c>
      <c r="G386" t="n">
        <v>9</v>
      </c>
      <c r="H386" t="n">
        <v>309188</v>
      </c>
      <c r="I386" t="n">
        <v>28.37863716</v>
      </c>
      <c r="J386" s="19" t="n">
        <v>48.57993661</v>
      </c>
      <c r="K386" t="n">
        <v>50.51283096</v>
      </c>
      <c r="L386" s="19" t="n">
        <v>-1.75552941</v>
      </c>
      <c r="M386" t="n">
        <v>-1.33493686</v>
      </c>
      <c r="N386" t="n">
        <v>60.57277778</v>
      </c>
      <c r="O386" t="n">
        <v>113.7211111133333</v>
      </c>
      <c r="P386" t="inlineStr">
        <is>
          <t>https://www.tradingview.com/chart/ZMYE714n/?symbol=PSX%3AFCEPL</t>
        </is>
      </c>
      <c r="Q386" t="inlineStr">
        <is>
          <t>https://www.tradingview.com/symbols/PSX-FCEPL/financials-overview/</t>
        </is>
      </c>
      <c r="R386" t="inlineStr">
        <is>
          <t>https://www.tradingview.com/symbols/PSX-FCEPL/technicals/</t>
        </is>
      </c>
    </row>
    <row r="387">
      <c r="A387" s="18" t="n">
        <v>45300.90692149306</v>
      </c>
      <c r="B387" t="inlineStr">
        <is>
          <t>FECTC</t>
        </is>
      </c>
      <c r="C387" t="inlineStr">
        <is>
          <t>BUY</t>
        </is>
      </c>
      <c r="D387" t="n">
        <v>46.26</v>
      </c>
      <c r="E387" t="n">
        <v>2</v>
      </c>
      <c r="F387" t="n">
        <v>10</v>
      </c>
      <c r="G387" t="n">
        <v>14</v>
      </c>
      <c r="H387" t="n">
        <v>86500</v>
      </c>
      <c r="I387" t="n">
        <v>47.88279437</v>
      </c>
      <c r="J387" s="19" t="n">
        <v>66.88346197</v>
      </c>
      <c r="K387" t="n">
        <v>66.04026457000001</v>
      </c>
      <c r="L387" s="19" t="n">
        <v>7.15911765</v>
      </c>
      <c r="M387" t="n">
        <v>1.42512607</v>
      </c>
      <c r="N387" t="n">
        <v>25.074000002</v>
      </c>
      <c r="O387" t="n">
        <v>59.42611111333334</v>
      </c>
      <c r="P387" t="inlineStr">
        <is>
          <t>https://www.tradingview.com/chart/ZMYE714n/?symbol=PSX%3AFECTC</t>
        </is>
      </c>
      <c r="Q387" t="inlineStr">
        <is>
          <t>https://www.tradingview.com/symbols/PSX-FECTC/financials-overview/</t>
        </is>
      </c>
      <c r="R387" t="inlineStr">
        <is>
          <t>https://www.tradingview.com/symbols/PSX-FECTC/technicals/</t>
        </is>
      </c>
    </row>
    <row r="388">
      <c r="A388" s="18" t="n">
        <v>45300.90692149306</v>
      </c>
      <c r="B388" t="inlineStr">
        <is>
          <t>FEROZ</t>
        </is>
      </c>
      <c r="C388" t="inlineStr">
        <is>
          <t>STRONG_BUY</t>
        </is>
      </c>
      <c r="D388" t="n">
        <v>228.45</v>
      </c>
      <c r="E388" t="n">
        <v>1</v>
      </c>
      <c r="F388" t="n">
        <v>9</v>
      </c>
      <c r="G388" t="n">
        <v>16</v>
      </c>
      <c r="H388" t="n">
        <v>73600</v>
      </c>
      <c r="I388" t="n">
        <v>27.48657902</v>
      </c>
      <c r="J388" s="19" t="n">
        <v>58.0281483</v>
      </c>
      <c r="K388" t="n">
        <v>59.38531547</v>
      </c>
      <c r="L388" s="19" t="n">
        <v>3.52029412</v>
      </c>
      <c r="M388" t="n">
        <v>-0.78175896</v>
      </c>
      <c r="N388" t="n">
        <v>174.4216666666667</v>
      </c>
      <c r="O388" t="n">
        <v>256.9033333333333</v>
      </c>
      <c r="P388" t="inlineStr">
        <is>
          <t>https://www.tradingview.com/chart/ZMYE714n/?symbol=PSX%3AFEROZ</t>
        </is>
      </c>
      <c r="Q388" t="inlineStr">
        <is>
          <t>https://www.tradingview.com/symbols/PSX-FEROZ/financials-overview/</t>
        </is>
      </c>
      <c r="R388" t="inlineStr">
        <is>
          <t>https://www.tradingview.com/symbols/PSX-FEROZ/technicals/</t>
        </is>
      </c>
    </row>
    <row r="389">
      <c r="A389" s="18" t="n">
        <v>45300.90692149306</v>
      </c>
      <c r="B389" t="inlineStr">
        <is>
          <t>FFBL</t>
        </is>
      </c>
      <c r="C389" t="inlineStr">
        <is>
          <t>BUY</t>
        </is>
      </c>
      <c r="D389" t="n">
        <v>29.58</v>
      </c>
      <c r="E389" t="n">
        <v>4</v>
      </c>
      <c r="F389" t="n">
        <v>10</v>
      </c>
      <c r="G389" t="n">
        <v>12</v>
      </c>
      <c r="H389" t="n">
        <v>5141931</v>
      </c>
      <c r="I389" t="n">
        <v>40.3448524</v>
      </c>
      <c r="J389" s="19" t="n">
        <v>58.87136462</v>
      </c>
      <c r="K389" t="n">
        <v>59.98664675</v>
      </c>
      <c r="L389" s="19" t="n">
        <v>4.68317647</v>
      </c>
      <c r="M389" t="n">
        <v>-0.67159167</v>
      </c>
      <c r="N389" t="n">
        <v>21.43166666666667</v>
      </c>
      <c r="O389" t="n">
        <v>37.91333333333333</v>
      </c>
      <c r="P389" t="inlineStr">
        <is>
          <t>https://www.tradingview.com/chart/ZMYE714n/?symbol=PSX%3AFFBL</t>
        </is>
      </c>
      <c r="Q389" t="inlineStr">
        <is>
          <t>https://www.tradingview.com/symbols/PSX-FFBL/financials-overview/</t>
        </is>
      </c>
      <c r="R389" t="inlineStr">
        <is>
          <t>https://www.tradingview.com/symbols/PSX-FFBL/technicals/</t>
        </is>
      </c>
    </row>
    <row r="390">
      <c r="A390" s="18" t="n">
        <v>45300.90692149306</v>
      </c>
      <c r="B390" t="inlineStr">
        <is>
          <t>FLYNG</t>
        </is>
      </c>
      <c r="C390" t="inlineStr">
        <is>
          <t>SELL</t>
        </is>
      </c>
      <c r="D390" t="n">
        <v>7.31</v>
      </c>
      <c r="E390" t="n">
        <v>10</v>
      </c>
      <c r="F390" t="n">
        <v>9</v>
      </c>
      <c r="G390" t="n">
        <v>7</v>
      </c>
      <c r="H390" t="n">
        <v>1004000</v>
      </c>
      <c r="I390" t="n">
        <v>26.83870144</v>
      </c>
      <c r="J390" s="19" t="n">
        <v>46.2909402</v>
      </c>
      <c r="K390" t="n">
        <v>43.95311582</v>
      </c>
      <c r="L390" s="19" t="n">
        <v>-0.43532353</v>
      </c>
      <c r="M390" t="n">
        <v>1.52777778</v>
      </c>
      <c r="N390" t="n">
        <v>5.615555553333333</v>
      </c>
      <c r="O390" t="n">
        <v>9.612222219999998</v>
      </c>
      <c r="P390" t="inlineStr">
        <is>
          <t>https://www.tradingview.com/chart/ZMYE714n/?symbol=PSX%3AFLYNG</t>
        </is>
      </c>
      <c r="Q390" t="inlineStr">
        <is>
          <t>https://www.tradingview.com/symbols/PSX-FLYNG/financials-overview/</t>
        </is>
      </c>
      <c r="R390" t="inlineStr">
        <is>
          <t>https://www.tradingview.com/symbols/PSX-FLYNG/technicals/</t>
        </is>
      </c>
    </row>
    <row r="391">
      <c r="A391" s="18" t="n">
        <v>45300.90692149306</v>
      </c>
      <c r="B391" t="inlineStr">
        <is>
          <t>FPJM</t>
        </is>
      </c>
      <c r="C391" t="inlineStr">
        <is>
          <t>BUY</t>
        </is>
      </c>
      <c r="D391" t="n">
        <v>2</v>
      </c>
      <c r="E391" t="n">
        <v>5</v>
      </c>
      <c r="F391" t="n">
        <v>9</v>
      </c>
      <c r="G391" t="n">
        <v>12</v>
      </c>
      <c r="H391" t="n">
        <v>60500</v>
      </c>
      <c r="I391" t="n">
        <v>18.19297705</v>
      </c>
      <c r="J391" s="19" t="n">
        <v>52.43474238</v>
      </c>
      <c r="K391" t="n">
        <v>51.00440738</v>
      </c>
      <c r="L391" s="19" t="n">
        <v>0.19147059</v>
      </c>
      <c r="M391" t="n">
        <v>3.09278351</v>
      </c>
      <c r="N391" t="n">
        <v>1.223999998</v>
      </c>
      <c r="O391" t="n">
        <v>3.23222222</v>
      </c>
      <c r="P391" t="inlineStr">
        <is>
          <t>https://www.tradingview.com/chart/ZMYE714n/?symbol=PSX%3AFPJM</t>
        </is>
      </c>
      <c r="Q391" t="inlineStr">
        <is>
          <t>https://www.tradingview.com/symbols/PSX-FPJM/financials-overview/</t>
        </is>
      </c>
      <c r="R391" t="inlineStr">
        <is>
          <t>https://www.tradingview.com/symbols/PSX-FPJM/technicals/</t>
        </is>
      </c>
    </row>
    <row r="392">
      <c r="A392" s="18" t="n">
        <v>45300.90692149306</v>
      </c>
      <c r="B392" t="inlineStr">
        <is>
          <t>FTMM</t>
        </is>
      </c>
      <c r="C392" t="inlineStr">
        <is>
          <t>SELL</t>
        </is>
      </c>
      <c r="D392" t="n">
        <v>5.13</v>
      </c>
      <c r="E392" t="n">
        <v>11</v>
      </c>
      <c r="F392" t="n">
        <v>9</v>
      </c>
      <c r="G392" t="n">
        <v>6</v>
      </c>
      <c r="H392" t="n">
        <v>228000</v>
      </c>
      <c r="I392" t="n">
        <v>23.8636219</v>
      </c>
      <c r="J392" s="19" t="n">
        <v>46.71997402</v>
      </c>
      <c r="K392" t="n">
        <v>49.26407892</v>
      </c>
      <c r="L392" s="19" t="n">
        <v>0.61102941</v>
      </c>
      <c r="M392" t="n">
        <v>-5</v>
      </c>
      <c r="N392" t="n">
        <v>2.175999998</v>
      </c>
      <c r="O392" t="n">
        <v>11.41388888666667</v>
      </c>
      <c r="P392" t="inlineStr">
        <is>
          <t>https://www.tradingview.com/chart/ZMYE714n/?symbol=PSX%3AFTMM</t>
        </is>
      </c>
      <c r="Q392" t="inlineStr">
        <is>
          <t>https://www.tradingview.com/symbols/PSX-FTMM/financials-overview/</t>
        </is>
      </c>
      <c r="R392" t="inlineStr">
        <is>
          <t>https://www.tradingview.com/symbols/PSX-FTMM/technicals/</t>
        </is>
      </c>
    </row>
    <row r="393">
      <c r="A393" s="18" t="n">
        <v>45300.90692149306</v>
      </c>
      <c r="B393" t="inlineStr">
        <is>
          <t>GAL</t>
        </is>
      </c>
      <c r="C393" t="inlineStr">
        <is>
          <t>BUY</t>
        </is>
      </c>
      <c r="D393" t="n">
        <v>76.67</v>
      </c>
      <c r="E393" t="n">
        <v>1</v>
      </c>
      <c r="F393" t="n">
        <v>10</v>
      </c>
      <c r="G393" t="n">
        <v>15</v>
      </c>
      <c r="H393" t="n">
        <v>770366</v>
      </c>
      <c r="I393" t="n">
        <v>31.17993836</v>
      </c>
      <c r="J393" s="19" t="n">
        <v>60.1495325</v>
      </c>
      <c r="K393" t="n">
        <v>57.21861845</v>
      </c>
      <c r="L393" s="19" t="n">
        <v>-0.45311765</v>
      </c>
      <c r="M393" t="n">
        <v>4.28454842</v>
      </c>
      <c r="N393" t="n">
        <v>44.57555555333334</v>
      </c>
      <c r="O393" t="n">
        <v>90.95888888666667</v>
      </c>
      <c r="P393" t="inlineStr">
        <is>
          <t>https://www.tradingview.com/chart/ZMYE714n/?symbol=PSX%3AGAL</t>
        </is>
      </c>
      <c r="Q393" t="inlineStr">
        <is>
          <t>https://www.tradingview.com/symbols/PSX-GAL/financials-overview/</t>
        </is>
      </c>
      <c r="R393" t="inlineStr">
        <is>
          <t>https://www.tradingview.com/symbols/PSX-GAL/technicals/</t>
        </is>
      </c>
    </row>
    <row r="394">
      <c r="A394" s="18" t="n">
        <v>45300.90692149306</v>
      </c>
      <c r="B394" t="inlineStr">
        <is>
          <t>GGGL</t>
        </is>
      </c>
      <c r="C394" t="inlineStr">
        <is>
          <t>NEUTRAL</t>
        </is>
      </c>
      <c r="D394" t="n">
        <v>7.13</v>
      </c>
      <c r="E394" t="n">
        <v>8</v>
      </c>
      <c r="F394" t="n">
        <v>10</v>
      </c>
      <c r="G394" t="n">
        <v>8</v>
      </c>
      <c r="H394" t="n">
        <v>603000</v>
      </c>
      <c r="I394" t="n">
        <v>28.17728559</v>
      </c>
      <c r="J394" s="19" t="n">
        <v>47.28910727</v>
      </c>
      <c r="K394" t="n">
        <v>44.90434884</v>
      </c>
      <c r="L394" s="19" t="n">
        <v>-0.65747059</v>
      </c>
      <c r="M394" t="n">
        <v>1.71184023</v>
      </c>
      <c r="N394" t="n">
        <v>5.118888886666666</v>
      </c>
      <c r="O394" t="n">
        <v>9.243888886666667</v>
      </c>
      <c r="P394" t="inlineStr">
        <is>
          <t>https://www.tradingview.com/chart/ZMYE714n/?symbol=PSX%3AGGGL</t>
        </is>
      </c>
      <c r="Q394" t="inlineStr">
        <is>
          <t>https://www.tradingview.com/symbols/PSX-GGGL/financials-overview/</t>
        </is>
      </c>
      <c r="R394" t="inlineStr">
        <is>
          <t>https://www.tradingview.com/symbols/PSX-GGGL/technicals/</t>
        </is>
      </c>
    </row>
    <row r="395">
      <c r="A395" s="18" t="n">
        <v>45300.90692149306</v>
      </c>
      <c r="B395" t="inlineStr">
        <is>
          <t>GGL</t>
        </is>
      </c>
      <c r="C395" t="inlineStr">
        <is>
          <t>SELL</t>
        </is>
      </c>
      <c r="D395" t="n">
        <v>11.16</v>
      </c>
      <c r="E395" t="n">
        <v>12</v>
      </c>
      <c r="F395" t="n">
        <v>10</v>
      </c>
      <c r="G395" t="n">
        <v>4</v>
      </c>
      <c r="H395" t="n">
        <v>1973623</v>
      </c>
      <c r="I395" t="n">
        <v>28.77469428</v>
      </c>
      <c r="J395" s="19" t="n">
        <v>42.00862756</v>
      </c>
      <c r="K395" t="n">
        <v>40.36053635</v>
      </c>
      <c r="L395" s="19" t="n">
        <v>-1.31738235</v>
      </c>
      <c r="M395" t="n">
        <v>1.17860381</v>
      </c>
      <c r="N395" t="n">
        <v>7.977222219999999</v>
      </c>
      <c r="O395" t="n">
        <v>15.65888888666667</v>
      </c>
      <c r="P395" t="inlineStr">
        <is>
          <t>https://www.tradingview.com/chart/ZMYE714n/?symbol=PSX%3AGGL</t>
        </is>
      </c>
      <c r="Q395" t="inlineStr">
        <is>
          <t>https://www.tradingview.com/symbols/PSX-GGL/financials-overview/</t>
        </is>
      </c>
      <c r="R395" t="inlineStr">
        <is>
          <t>https://www.tradingview.com/symbols/PSX-GGL/technicals/</t>
        </is>
      </c>
    </row>
    <row r="396">
      <c r="A396" s="18" t="n">
        <v>45300.90692149306</v>
      </c>
      <c r="B396" t="inlineStr">
        <is>
          <t>GHGL</t>
        </is>
      </c>
      <c r="C396" t="inlineStr">
        <is>
          <t>NEUTRAL</t>
        </is>
      </c>
      <c r="D396" t="n">
        <v>29.09</v>
      </c>
      <c r="E396" t="n">
        <v>9</v>
      </c>
      <c r="F396" t="n">
        <v>10</v>
      </c>
      <c r="G396" t="n">
        <v>7</v>
      </c>
      <c r="H396" t="n">
        <v>126000</v>
      </c>
      <c r="I396" t="n">
        <v>26.44454293</v>
      </c>
      <c r="J396" s="19" t="n">
        <v>46.47401545</v>
      </c>
      <c r="K396" t="n">
        <v>48.52382224</v>
      </c>
      <c r="L396" s="19" t="n">
        <v>-1.81526471</v>
      </c>
      <c r="M396" t="n">
        <v>-1.38983051</v>
      </c>
      <c r="N396" t="n">
        <v>22.84444444666667</v>
      </c>
      <c r="O396" t="n">
        <v>37.29111111333334</v>
      </c>
      <c r="P396" t="inlineStr">
        <is>
          <t>https://www.tradingview.com/chart/ZMYE714n/?symbol=PSX%3AGHGL</t>
        </is>
      </c>
      <c r="Q396" t="inlineStr">
        <is>
          <t>https://www.tradingview.com/symbols/PSX-GHGL/financials-overview/</t>
        </is>
      </c>
      <c r="R396" t="inlineStr">
        <is>
          <t>https://www.tradingview.com/symbols/PSX-GHGL/technicals/</t>
        </is>
      </c>
    </row>
    <row r="397">
      <c r="A397" s="18" t="n">
        <v>45300.90692149306</v>
      </c>
      <c r="B397" t="inlineStr">
        <is>
          <t>GHNI</t>
        </is>
      </c>
      <c r="C397" t="inlineStr">
        <is>
          <t>BUY</t>
        </is>
      </c>
      <c r="D397" t="n">
        <v>184.9</v>
      </c>
      <c r="E397" t="n">
        <v>1</v>
      </c>
      <c r="F397" t="n">
        <v>10</v>
      </c>
      <c r="G397" t="n">
        <v>15</v>
      </c>
      <c r="H397" t="n">
        <v>2092259</v>
      </c>
      <c r="I397" t="n">
        <v>27.68487773</v>
      </c>
      <c r="J397" s="19" t="n">
        <v>59.50430021</v>
      </c>
      <c r="K397" t="n">
        <v>55.87873253</v>
      </c>
      <c r="L397" s="19" t="n">
        <v>-0.41314706</v>
      </c>
      <c r="M397" t="n">
        <v>4.06934204</v>
      </c>
      <c r="N397" t="n">
        <v>124.41777778</v>
      </c>
      <c r="O397" t="n">
        <v>219.3844444466667</v>
      </c>
      <c r="P397" t="inlineStr">
        <is>
          <t>https://www.tradingview.com/chart/ZMYE714n/?symbol=PSX%3AGHNI</t>
        </is>
      </c>
      <c r="Q397" t="inlineStr">
        <is>
          <t>https://www.tradingview.com/symbols/PSX-GHNI/financials-overview/</t>
        </is>
      </c>
      <c r="R397" t="inlineStr">
        <is>
          <t>https://www.tradingview.com/symbols/PSX-GHNI/technicals/</t>
        </is>
      </c>
    </row>
    <row r="398">
      <c r="A398" s="18" t="n">
        <v>45300.90692149306</v>
      </c>
      <c r="B398" t="inlineStr">
        <is>
          <t>GWLC</t>
        </is>
      </c>
      <c r="C398" t="inlineStr">
        <is>
          <t>BUY</t>
        </is>
      </c>
      <c r="D398" t="n">
        <v>26.35</v>
      </c>
      <c r="E398" t="n">
        <v>6</v>
      </c>
      <c r="F398" t="n">
        <v>10</v>
      </c>
      <c r="G398" t="n">
        <v>10</v>
      </c>
      <c r="H398" t="n">
        <v>312500</v>
      </c>
      <c r="I398" t="n">
        <v>30.1355151</v>
      </c>
      <c r="J398" s="19" t="n">
        <v>54.90003695</v>
      </c>
      <c r="K398" t="n">
        <v>55.65920844</v>
      </c>
      <c r="L398" s="19" t="n">
        <v>2.83614706</v>
      </c>
      <c r="M398" t="n">
        <v>-0.56603774</v>
      </c>
      <c r="N398" t="n">
        <v>20.66888888666666</v>
      </c>
      <c r="O398" t="n">
        <v>34.80388888666667</v>
      </c>
      <c r="P398" t="inlineStr">
        <is>
          <t>https://www.tradingview.com/chart/ZMYE714n/?symbol=PSX%3AGWLC</t>
        </is>
      </c>
      <c r="Q398" t="inlineStr">
        <is>
          <t>https://www.tradingview.com/symbols/PSX-GWLC/financials-overview/</t>
        </is>
      </c>
      <c r="R398" t="inlineStr">
        <is>
          <t>https://www.tradingview.com/symbols/PSX-GWLC/technicals/</t>
        </is>
      </c>
    </row>
    <row r="399">
      <c r="A399" s="18" t="n">
        <v>45300.90692149306</v>
      </c>
      <c r="B399" t="inlineStr">
        <is>
          <t>HALEON</t>
        </is>
      </c>
      <c r="C399" t="inlineStr">
        <is>
          <t>STRONG_BUY</t>
        </is>
      </c>
      <c r="D399" t="n">
        <v>191.34</v>
      </c>
      <c r="E399" t="n">
        <v>1</v>
      </c>
      <c r="F399" t="n">
        <v>9</v>
      </c>
      <c r="G399" t="n">
        <v>16</v>
      </c>
      <c r="H399" t="n">
        <v>69300</v>
      </c>
      <c r="I399" t="n">
        <v>25.7205728</v>
      </c>
      <c r="J399" s="19" t="n">
        <v>58.99099041</v>
      </c>
      <c r="K399" t="n">
        <v>58.45459088</v>
      </c>
      <c r="L399" s="19" t="n">
        <v>1.97129412</v>
      </c>
      <c r="M399" t="n">
        <v>0.47258979</v>
      </c>
      <c r="N399" t="n">
        <v>138.8761111133333</v>
      </c>
      <c r="O399" t="n">
        <v>212.94277778</v>
      </c>
      <c r="P399" t="inlineStr">
        <is>
          <t>https://www.tradingview.com/chart/ZMYE714n/?symbol=PSX%3AHALEON</t>
        </is>
      </c>
      <c r="Q399" t="inlineStr">
        <is>
          <t>https://www.tradingview.com/symbols/PSX-HALEON/financials-overview/</t>
        </is>
      </c>
      <c r="R399" t="inlineStr">
        <is>
          <t>https://www.tradingview.com/symbols/PSX-HALEON/technicals/</t>
        </is>
      </c>
    </row>
    <row r="400">
      <c r="A400" s="18" t="n">
        <v>45300.90692149306</v>
      </c>
      <c r="B400" t="inlineStr">
        <is>
          <t>HCAR</t>
        </is>
      </c>
      <c r="C400" t="inlineStr">
        <is>
          <t>STRONG_BUY</t>
        </is>
      </c>
      <c r="D400" t="n">
        <v>262.24</v>
      </c>
      <c r="E400" t="n">
        <v>0</v>
      </c>
      <c r="F400" t="n">
        <v>10</v>
      </c>
      <c r="G400" t="n">
        <v>16</v>
      </c>
      <c r="H400" t="n">
        <v>2684865</v>
      </c>
      <c r="I400" t="n">
        <v>28.59053581</v>
      </c>
      <c r="J400" s="19" t="n">
        <v>70.55032850000001</v>
      </c>
      <c r="K400" t="n">
        <v>65.1167719</v>
      </c>
      <c r="L400" s="19" t="n">
        <v>16.43835294</v>
      </c>
      <c r="M400" t="n">
        <v>7.50184472</v>
      </c>
      <c r="N400" t="n">
        <v>176.47277778</v>
      </c>
      <c r="O400" t="n">
        <v>255.7461111133333</v>
      </c>
      <c r="P400" t="inlineStr">
        <is>
          <t>https://www.tradingview.com/chart/ZMYE714n/?symbol=PSX%3AHCAR</t>
        </is>
      </c>
      <c r="Q400" t="inlineStr">
        <is>
          <t>https://www.tradingview.com/symbols/PSX-HCAR/financials-overview/</t>
        </is>
      </c>
      <c r="R400" t="inlineStr">
        <is>
          <t>https://www.tradingview.com/symbols/PSX-HCAR/technicals/</t>
        </is>
      </c>
    </row>
    <row r="401">
      <c r="A401" s="18" t="n">
        <v>45300.90692149306</v>
      </c>
      <c r="B401" t="inlineStr">
        <is>
          <t>HTL</t>
        </is>
      </c>
      <c r="C401" t="inlineStr">
        <is>
          <t>NEUTRAL</t>
        </is>
      </c>
      <c r="D401" t="n">
        <v>27.24</v>
      </c>
      <c r="E401" t="n">
        <v>9</v>
      </c>
      <c r="F401" t="n">
        <v>10</v>
      </c>
      <c r="G401" t="n">
        <v>7</v>
      </c>
      <c r="H401" t="n">
        <v>1019500</v>
      </c>
      <c r="I401" t="n">
        <v>23.6684375</v>
      </c>
      <c r="J401" s="19" t="n">
        <v>47.94751063</v>
      </c>
      <c r="K401" t="n">
        <v>46.11527488</v>
      </c>
      <c r="L401" s="19" t="n">
        <v>-1.44179412</v>
      </c>
      <c r="M401" t="n">
        <v>1.30159911</v>
      </c>
      <c r="N401" t="n">
        <v>21.09333333333333</v>
      </c>
      <c r="O401" t="n">
        <v>33.835</v>
      </c>
      <c r="P401" t="inlineStr">
        <is>
          <t>https://www.tradingview.com/chart/ZMYE714n/?symbol=PSX%3AHTL</t>
        </is>
      </c>
      <c r="Q401" t="inlineStr">
        <is>
          <t>https://www.tradingview.com/symbols/PSX-HTL/financials-overview/</t>
        </is>
      </c>
      <c r="R401" t="inlineStr">
        <is>
          <t>https://www.tradingview.com/symbols/PSX-HTL/technicals/</t>
        </is>
      </c>
    </row>
    <row r="402">
      <c r="A402" s="18" t="n">
        <v>45300.90692149306</v>
      </c>
      <c r="B402" t="inlineStr">
        <is>
          <t>HUBC</t>
        </is>
      </c>
      <c r="C402" t="inlineStr">
        <is>
          <t>BUY</t>
        </is>
      </c>
      <c r="D402" t="n">
        <v>120.27</v>
      </c>
      <c r="E402" t="n">
        <v>2</v>
      </c>
      <c r="F402" t="n">
        <v>9</v>
      </c>
      <c r="G402" t="n">
        <v>15</v>
      </c>
      <c r="H402" t="n">
        <v>2027799</v>
      </c>
      <c r="I402" t="n">
        <v>25.47426668</v>
      </c>
      <c r="J402" s="19" t="n">
        <v>55.42786875</v>
      </c>
      <c r="K402" t="n">
        <v>55.63413148</v>
      </c>
      <c r="L402" s="19" t="n">
        <v>0.01626471</v>
      </c>
      <c r="M402" t="n">
        <v>-0.08307718</v>
      </c>
      <c r="N402" t="n">
        <v>101.4516666666667</v>
      </c>
      <c r="O402" t="n">
        <v>133.535</v>
      </c>
      <c r="P402" t="inlineStr">
        <is>
          <t>https://www.tradingview.com/chart/ZMYE714n/?symbol=PSX%3AHUBC</t>
        </is>
      </c>
      <c r="Q402" t="inlineStr">
        <is>
          <t>https://www.tradingview.com/symbols/PSX-HUBC/financials-overview/</t>
        </is>
      </c>
      <c r="R402" t="inlineStr">
        <is>
          <t>https://www.tradingview.com/symbols/PSX-HUBC/technicals/</t>
        </is>
      </c>
    </row>
    <row r="403">
      <c r="A403" s="18" t="n">
        <v>45300.90692149306</v>
      </c>
      <c r="B403" t="inlineStr">
        <is>
          <t>IBLHL</t>
        </is>
      </c>
      <c r="C403" t="inlineStr">
        <is>
          <t>SELL</t>
        </is>
      </c>
      <c r="D403" t="n">
        <v>34.73</v>
      </c>
      <c r="E403" t="n">
        <v>11</v>
      </c>
      <c r="F403" t="n">
        <v>10</v>
      </c>
      <c r="G403" t="n">
        <v>5</v>
      </c>
      <c r="H403" t="n">
        <v>206500</v>
      </c>
      <c r="I403" t="n">
        <v>35.15600959</v>
      </c>
      <c r="J403" s="19" t="n">
        <v>38.50522436</v>
      </c>
      <c r="K403" t="n">
        <v>40.30856684</v>
      </c>
      <c r="L403" s="19" t="n">
        <v>-2.8405</v>
      </c>
      <c r="M403" t="n">
        <v>-1.36324908</v>
      </c>
      <c r="N403" t="n">
        <v>27.95777778</v>
      </c>
      <c r="O403" t="n">
        <v>47.02444444666667</v>
      </c>
      <c r="P403" t="inlineStr">
        <is>
          <t>https://www.tradingview.com/chart/ZMYE714n/?symbol=PSX%3AIBLHL</t>
        </is>
      </c>
      <c r="Q403" t="inlineStr">
        <is>
          <t>https://www.tradingview.com/symbols/PSX-IBLHL/financials-overview/</t>
        </is>
      </c>
      <c r="R403" t="inlineStr">
        <is>
          <t>https://www.tradingview.com/symbols/PSX-IBLHL/technicals/</t>
        </is>
      </c>
    </row>
    <row r="404">
      <c r="A404" s="18" t="n">
        <v>45300.90692149306</v>
      </c>
      <c r="B404" t="inlineStr">
        <is>
          <t>ILP</t>
        </is>
      </c>
      <c r="C404" t="inlineStr">
        <is>
          <t>BUY</t>
        </is>
      </c>
      <c r="D404" t="n">
        <v>72.14</v>
      </c>
      <c r="E404" t="n">
        <v>2</v>
      </c>
      <c r="F404" t="n">
        <v>10</v>
      </c>
      <c r="G404" t="n">
        <v>14</v>
      </c>
      <c r="H404" t="n">
        <v>163323</v>
      </c>
      <c r="I404" t="n">
        <v>27.39822463</v>
      </c>
      <c r="J404" s="19" t="n">
        <v>57.39602386</v>
      </c>
      <c r="K404" t="n">
        <v>56.66578047</v>
      </c>
      <c r="L404" s="19" t="n">
        <v>2.63573529</v>
      </c>
      <c r="M404" t="n">
        <v>0.54355401</v>
      </c>
      <c r="N404" t="n">
        <v>61.47666666666667</v>
      </c>
      <c r="O404" t="n">
        <v>81.84500000000001</v>
      </c>
      <c r="P404" t="inlineStr">
        <is>
          <t>https://www.tradingview.com/chart/ZMYE714n/?symbol=PSX%3AILP</t>
        </is>
      </c>
      <c r="Q404" t="inlineStr">
        <is>
          <t>https://www.tradingview.com/symbols/PSX-ILP/financials-overview/</t>
        </is>
      </c>
      <c r="R404" t="inlineStr">
        <is>
          <t>https://www.tradingview.com/symbols/PSX-ILP/technicals/</t>
        </is>
      </c>
    </row>
    <row r="405">
      <c r="A405" s="18" t="n">
        <v>45300.90692149306</v>
      </c>
      <c r="B405" t="inlineStr">
        <is>
          <t>IMAGE</t>
        </is>
      </c>
      <c r="C405" t="inlineStr">
        <is>
          <t>SELL</t>
        </is>
      </c>
      <c r="D405" t="n">
        <v>16.6</v>
      </c>
      <c r="E405" t="n">
        <v>11</v>
      </c>
      <c r="F405" t="n">
        <v>10</v>
      </c>
      <c r="G405" t="n">
        <v>5</v>
      </c>
      <c r="H405" t="n">
        <v>346500</v>
      </c>
      <c r="I405" t="n">
        <v>29.9823751</v>
      </c>
      <c r="J405" s="19" t="n">
        <v>43.83171541</v>
      </c>
      <c r="K405" t="n">
        <v>47.3788788</v>
      </c>
      <c r="L405" s="19" t="n">
        <v>-0.69458824</v>
      </c>
      <c r="M405" t="n">
        <v>-2.58215962</v>
      </c>
      <c r="N405" t="n">
        <v>13.45222222</v>
      </c>
      <c r="O405" t="n">
        <v>21.95888888666667</v>
      </c>
      <c r="P405" t="inlineStr">
        <is>
          <t>https://www.tradingview.com/chart/ZMYE714n/?symbol=PSX%3AIMAGE</t>
        </is>
      </c>
      <c r="Q405" t="inlineStr">
        <is>
          <t>https://www.tradingview.com/symbols/PSX-IMAGE/financials-overview/</t>
        </is>
      </c>
      <c r="R405" t="inlineStr">
        <is>
          <t>https://www.tradingview.com/symbols/PSX-IMAGE/technicals/</t>
        </is>
      </c>
    </row>
    <row r="406">
      <c r="A406" s="18" t="n">
        <v>45300.90692149306</v>
      </c>
      <c r="B406" t="inlineStr">
        <is>
          <t>INIL</t>
        </is>
      </c>
      <c r="C406" t="inlineStr">
        <is>
          <t>BUY</t>
        </is>
      </c>
      <c r="D406" t="n">
        <v>140.43</v>
      </c>
      <c r="E406" t="n">
        <v>2</v>
      </c>
      <c r="F406" t="n">
        <v>10</v>
      </c>
      <c r="G406" t="n">
        <v>14</v>
      </c>
      <c r="H406" t="n">
        <v>310182</v>
      </c>
      <c r="I406" t="n">
        <v>28.08136418</v>
      </c>
      <c r="J406" s="19" t="n">
        <v>58.05949412</v>
      </c>
      <c r="K406" t="n">
        <v>62.02279773</v>
      </c>
      <c r="L406" s="19" t="n">
        <v>13.08861765</v>
      </c>
      <c r="M406" t="n">
        <v>-1.98911223</v>
      </c>
      <c r="N406" t="n">
        <v>104.5438888866667</v>
      </c>
      <c r="O406" t="n">
        <v>162.1105555533333</v>
      </c>
      <c r="P406" t="inlineStr">
        <is>
          <t>https://www.tradingview.com/chart/ZMYE714n/?symbol=PSX%3AINIL</t>
        </is>
      </c>
      <c r="Q406" t="inlineStr">
        <is>
          <t>https://www.tradingview.com/symbols/PSX-INIL/financials-overview/</t>
        </is>
      </c>
      <c r="R406" t="inlineStr">
        <is>
          <t>https://www.tradingview.com/symbols/PSX-INIL/technicals/</t>
        </is>
      </c>
    </row>
    <row r="407">
      <c r="A407" s="18" t="n">
        <v>45300.90692149306</v>
      </c>
      <c r="B407" t="inlineStr">
        <is>
          <t>ISL</t>
        </is>
      </c>
      <c r="C407" t="inlineStr">
        <is>
          <t>BUY</t>
        </is>
      </c>
      <c r="D407" t="n">
        <v>73.41</v>
      </c>
      <c r="E407" t="n">
        <v>3</v>
      </c>
      <c r="F407" t="n">
        <v>9</v>
      </c>
      <c r="G407" t="n">
        <v>14</v>
      </c>
      <c r="H407" t="n">
        <v>673836</v>
      </c>
      <c r="I407" t="n">
        <v>31.89262337</v>
      </c>
      <c r="J407" s="19" t="n">
        <v>55.92191567</v>
      </c>
      <c r="K407" t="n">
        <v>53.49458692</v>
      </c>
      <c r="L407" s="19" t="n">
        <v>2.03491176</v>
      </c>
      <c r="M407" t="n">
        <v>1.21329105</v>
      </c>
      <c r="N407" t="n">
        <v>60.96888888666666</v>
      </c>
      <c r="O407" t="n">
        <v>85.16888888666666</v>
      </c>
      <c r="P407" t="inlineStr">
        <is>
          <t>https://www.tradingview.com/chart/ZMYE714n/?symbol=PSX%3AISL</t>
        </is>
      </c>
      <c r="Q407" t="inlineStr">
        <is>
          <t>https://www.tradingview.com/symbols/PSX-ISL/financials-overview/</t>
        </is>
      </c>
      <c r="R407" t="inlineStr">
        <is>
          <t>https://www.tradingview.com/symbols/PSX-ISL/technicals/</t>
        </is>
      </c>
    </row>
    <row r="408">
      <c r="A408" s="18" t="n">
        <v>45300.90692149306</v>
      </c>
      <c r="B408" t="inlineStr">
        <is>
          <t>ITTEFAQ</t>
        </is>
      </c>
      <c r="C408" t="inlineStr">
        <is>
          <t>NEUTRAL</t>
        </is>
      </c>
      <c r="D408" t="n">
        <v>7.82</v>
      </c>
      <c r="E408" t="n">
        <v>8</v>
      </c>
      <c r="F408" t="n">
        <v>10</v>
      </c>
      <c r="G408" t="n">
        <v>8</v>
      </c>
      <c r="H408" t="n">
        <v>201500</v>
      </c>
      <c r="I408" t="n">
        <v>26.49298122</v>
      </c>
      <c r="J408" s="19" t="n">
        <v>50.09036727</v>
      </c>
      <c r="K408" t="n">
        <v>50.60545543</v>
      </c>
      <c r="L408" s="19" t="n">
        <v>-0.06229412</v>
      </c>
      <c r="M408" t="n">
        <v>-0.38216561</v>
      </c>
      <c r="N408" t="n">
        <v>6.335555553333333</v>
      </c>
      <c r="O408" t="n">
        <v>9.61722222</v>
      </c>
      <c r="P408" t="inlineStr">
        <is>
          <t>https://www.tradingview.com/chart/ZMYE714n/?symbol=PSX%3AITTEFAQ</t>
        </is>
      </c>
      <c r="Q408" t="inlineStr">
        <is>
          <t>https://www.tradingview.com/symbols/PSX-ITTEFAQ/financials-overview/</t>
        </is>
      </c>
      <c r="R408" t="inlineStr">
        <is>
          <t>https://www.tradingview.com/symbols/PSX-ITTEFAQ/technicals/</t>
        </is>
      </c>
    </row>
    <row r="409">
      <c r="A409" s="18" t="n">
        <v>45300.90692149306</v>
      </c>
      <c r="B409" t="inlineStr">
        <is>
          <t>KEL</t>
        </is>
      </c>
      <c r="C409" t="inlineStr">
        <is>
          <t>BUY</t>
        </is>
      </c>
      <c r="D409" t="n">
        <v>5.75</v>
      </c>
      <c r="E409" t="n">
        <v>1</v>
      </c>
      <c r="F409" t="n">
        <v>10</v>
      </c>
      <c r="G409" t="n">
        <v>15</v>
      </c>
      <c r="H409" t="n">
        <v>113954346</v>
      </c>
      <c r="I409" t="n">
        <v>41.86457448</v>
      </c>
      <c r="J409" s="19" t="n">
        <v>62.52177591</v>
      </c>
      <c r="K409" t="n">
        <v>64.77041945000001</v>
      </c>
      <c r="L409" s="19" t="n">
        <v>1.23002941</v>
      </c>
      <c r="M409" t="n">
        <v>-2.54237288</v>
      </c>
      <c r="N409" t="n">
        <v>2.888000002</v>
      </c>
      <c r="O409" t="n">
        <v>7.521111113333332</v>
      </c>
      <c r="P409" t="inlineStr">
        <is>
          <t>https://www.tradingview.com/chart/ZMYE714n/?symbol=PSX%3AKEL</t>
        </is>
      </c>
      <c r="Q409" t="inlineStr">
        <is>
          <t>https://www.tradingview.com/symbols/PSX-KEL/financials-overview/</t>
        </is>
      </c>
      <c r="R409" t="inlineStr">
        <is>
          <t>https://www.tradingview.com/symbols/PSX-KEL/technicals/</t>
        </is>
      </c>
    </row>
    <row r="410">
      <c r="A410" s="18" t="n">
        <v>45300.90692149306</v>
      </c>
      <c r="B410" t="inlineStr">
        <is>
          <t>KOHP</t>
        </is>
      </c>
      <c r="C410" t="inlineStr">
        <is>
          <t>BUY</t>
        </is>
      </c>
      <c r="D410" t="n">
        <v>6.71</v>
      </c>
      <c r="E410" t="n">
        <v>4</v>
      </c>
      <c r="F410" t="n">
        <v>7</v>
      </c>
      <c r="G410" t="n">
        <v>15</v>
      </c>
      <c r="H410" t="n">
        <v>79500</v>
      </c>
      <c r="I410" t="n">
        <v>47.67705571</v>
      </c>
      <c r="J410" s="19" t="n">
        <v>67.00350931</v>
      </c>
      <c r="K410" t="n">
        <v>67.45427544</v>
      </c>
      <c r="L410" s="19" t="n">
        <v>1.50620588</v>
      </c>
      <c r="M410" t="n">
        <v>-0.44510386</v>
      </c>
      <c r="N410" t="n">
        <v>3.41777778</v>
      </c>
      <c r="O410" t="n">
        <v>8.221111113333333</v>
      </c>
      <c r="P410" t="inlineStr">
        <is>
          <t>https://www.tradingview.com/chart/ZMYE714n/?symbol=PSX%3AKOHP</t>
        </is>
      </c>
      <c r="Q410" t="inlineStr">
        <is>
          <t>https://www.tradingview.com/symbols/PSX-KOHP/financials-overview/</t>
        </is>
      </c>
      <c r="R410" t="inlineStr">
        <is>
          <t>https://www.tradingview.com/symbols/PSX-KOHP/technicals/</t>
        </is>
      </c>
    </row>
    <row r="411">
      <c r="A411" s="18" t="n">
        <v>45300.90692149306</v>
      </c>
      <c r="B411" t="inlineStr">
        <is>
          <t>LOTCHEM</t>
        </is>
      </c>
      <c r="C411" t="inlineStr">
        <is>
          <t>BUY</t>
        </is>
      </c>
      <c r="D411" t="n">
        <v>27.57</v>
      </c>
      <c r="E411" t="n">
        <v>1</v>
      </c>
      <c r="F411" t="n">
        <v>10</v>
      </c>
      <c r="G411" t="n">
        <v>15</v>
      </c>
      <c r="H411" t="n">
        <v>644605</v>
      </c>
      <c r="I411" t="n">
        <v>21.92478838</v>
      </c>
      <c r="J411" s="19" t="n">
        <v>53.71522186</v>
      </c>
      <c r="K411" t="n">
        <v>54.66279044</v>
      </c>
      <c r="L411" s="19" t="n">
        <v>-0.45894118</v>
      </c>
      <c r="M411" t="n">
        <v>-0.39739884</v>
      </c>
      <c r="N411" t="n">
        <v>22.16833333333334</v>
      </c>
      <c r="O411" t="n">
        <v>31.62833333333333</v>
      </c>
      <c r="P411" t="inlineStr">
        <is>
          <t>https://www.tradingview.com/chart/ZMYE714n/?symbol=PSX%3ALOTCHEM</t>
        </is>
      </c>
      <c r="Q411" t="inlineStr">
        <is>
          <t>https://www.tradingview.com/symbols/PSX-LOTCHEM/financials-overview/</t>
        </is>
      </c>
      <c r="R411" t="inlineStr">
        <is>
          <t>https://www.tradingview.com/symbols/PSX-LOTCHEM/technicals/</t>
        </is>
      </c>
    </row>
    <row r="412">
      <c r="A412" s="18" t="n">
        <v>45300.90692149306</v>
      </c>
      <c r="B412" t="inlineStr">
        <is>
          <t>LPL</t>
        </is>
      </c>
      <c r="C412" t="inlineStr">
        <is>
          <t>BUY</t>
        </is>
      </c>
      <c r="D412" t="n">
        <v>22.96</v>
      </c>
      <c r="E412" t="n">
        <v>3</v>
      </c>
      <c r="F412" t="n">
        <v>9</v>
      </c>
      <c r="G412" t="n">
        <v>14</v>
      </c>
      <c r="H412" t="n">
        <v>128314</v>
      </c>
      <c r="I412" t="n">
        <v>28.82172736</v>
      </c>
      <c r="J412" s="19" t="n">
        <v>56.09614663</v>
      </c>
      <c r="K412" t="n">
        <v>54.87722027</v>
      </c>
      <c r="L412" s="19" t="n">
        <v>0.10141176</v>
      </c>
      <c r="M412" t="n">
        <v>0.7459412</v>
      </c>
      <c r="N412" t="n">
        <v>18.4</v>
      </c>
      <c r="O412" t="n">
        <v>26.85166666666666</v>
      </c>
      <c r="P412" t="inlineStr">
        <is>
          <t>https://www.tradingview.com/chart/ZMYE714n/?symbol=PSX%3ALPL</t>
        </is>
      </c>
      <c r="Q412" t="inlineStr">
        <is>
          <t>https://www.tradingview.com/symbols/PSX-LPL/financials-overview/</t>
        </is>
      </c>
      <c r="R412" t="inlineStr">
        <is>
          <t>https://www.tradingview.com/symbols/PSX-LPL/technicals/</t>
        </is>
      </c>
    </row>
    <row r="413">
      <c r="A413" s="18" t="n">
        <v>45300.90692149306</v>
      </c>
      <c r="B413" t="inlineStr">
        <is>
          <t>LUCK</t>
        </is>
      </c>
      <c r="C413" t="inlineStr">
        <is>
          <t>BUY</t>
        </is>
      </c>
      <c r="D413" t="n">
        <v>784.9400000000001</v>
      </c>
      <c r="E413" t="n">
        <v>4</v>
      </c>
      <c r="F413" t="n">
        <v>10</v>
      </c>
      <c r="G413" t="n">
        <v>12</v>
      </c>
      <c r="H413" t="n">
        <v>84690</v>
      </c>
      <c r="I413" t="n">
        <v>27.99111133</v>
      </c>
      <c r="J413" s="19" t="n">
        <v>55.93135626</v>
      </c>
      <c r="K413" t="n">
        <v>56.682017</v>
      </c>
      <c r="L413" s="19" t="n">
        <v>16.80273529</v>
      </c>
      <c r="M413" t="n">
        <v>-0.23766856</v>
      </c>
      <c r="N413" t="n">
        <v>691.04777778</v>
      </c>
      <c r="O413" t="n">
        <v>874.3811111133333</v>
      </c>
      <c r="P413" t="inlineStr">
        <is>
          <t>https://www.tradingview.com/chart/ZMYE714n/?symbol=PSX%3ALUCK</t>
        </is>
      </c>
      <c r="Q413" t="inlineStr">
        <is>
          <t>https://www.tradingview.com/symbols/PSX-LUCK/financials-overview/</t>
        </is>
      </c>
      <c r="R413" t="inlineStr">
        <is>
          <t>https://www.tradingview.com/symbols/PSX-LUCK/technicals/</t>
        </is>
      </c>
    </row>
    <row r="414">
      <c r="A414" s="18" t="n">
        <v>45300.90692149306</v>
      </c>
      <c r="B414" t="inlineStr">
        <is>
          <t>MEBL</t>
        </is>
      </c>
      <c r="C414" t="inlineStr">
        <is>
          <t>BUY</t>
        </is>
      </c>
      <c r="D414" t="n">
        <v>161.34</v>
      </c>
      <c r="E414" t="n">
        <v>4</v>
      </c>
      <c r="F414" t="n">
        <v>10</v>
      </c>
      <c r="G414" t="n">
        <v>12</v>
      </c>
      <c r="H414" t="n">
        <v>214549</v>
      </c>
      <c r="I414" t="n">
        <v>21.4211955</v>
      </c>
      <c r="J414" s="19" t="n">
        <v>56.08017544</v>
      </c>
      <c r="K414" t="n">
        <v>58.38551232</v>
      </c>
      <c r="L414" s="19" t="n">
        <v>4.41794118</v>
      </c>
      <c r="M414" t="n">
        <v>-0.85417563</v>
      </c>
      <c r="N414" t="n">
        <v>131.8188888866667</v>
      </c>
      <c r="O414" t="n">
        <v>192.28222222</v>
      </c>
      <c r="P414" t="inlineStr">
        <is>
          <t>https://www.tradingview.com/chart/ZMYE714n/?symbol=PSX%3AMEBL</t>
        </is>
      </c>
      <c r="Q414" t="inlineStr">
        <is>
          <t>https://www.tradingview.com/symbols/PSX-MEBL/financials-overview/</t>
        </is>
      </c>
      <c r="R414" t="inlineStr">
        <is>
          <t>https://www.tradingview.com/symbols/PSX-MEBL/technicals/</t>
        </is>
      </c>
    </row>
    <row r="415">
      <c r="A415" s="18" t="n">
        <v>45300.90692149306</v>
      </c>
      <c r="B415" t="inlineStr">
        <is>
          <t>MERIT</t>
        </is>
      </c>
      <c r="C415" t="inlineStr">
        <is>
          <t>BUY</t>
        </is>
      </c>
      <c r="D415" t="n">
        <v>13.34</v>
      </c>
      <c r="E415" t="n">
        <v>3</v>
      </c>
      <c r="F415" t="n">
        <v>7</v>
      </c>
      <c r="G415" t="n">
        <v>16</v>
      </c>
      <c r="H415" t="n">
        <v>1327000</v>
      </c>
      <c r="I415" t="n">
        <v>35.16844613</v>
      </c>
      <c r="J415" s="19" t="n">
        <v>73.02181752</v>
      </c>
      <c r="K415" t="n">
        <v>71.96318354</v>
      </c>
      <c r="L415" s="19" t="n">
        <v>1.5165</v>
      </c>
      <c r="M415" t="n">
        <v>1.59939071</v>
      </c>
      <c r="N415" t="n">
        <v>8.253333333333332</v>
      </c>
      <c r="O415" t="n">
        <v>14.41333333333333</v>
      </c>
      <c r="P415" t="inlineStr">
        <is>
          <t>https://www.tradingview.com/chart/ZMYE714n/?symbol=PSX%3AMERIT</t>
        </is>
      </c>
      <c r="Q415" t="inlineStr">
        <is>
          <t>https://www.tradingview.com/symbols/PSX-MERIT/financials-overview/</t>
        </is>
      </c>
      <c r="R415" t="inlineStr">
        <is>
          <t>https://www.tradingview.com/symbols/PSX-MERIT/technicals/</t>
        </is>
      </c>
    </row>
    <row r="416">
      <c r="A416" s="18" t="n">
        <v>45300.90692149306</v>
      </c>
      <c r="B416" t="inlineStr">
        <is>
          <t>MFFL</t>
        </is>
      </c>
      <c r="C416" t="inlineStr">
        <is>
          <t>SELL</t>
        </is>
      </c>
      <c r="D416" t="n">
        <v>131.57</v>
      </c>
      <c r="E416" t="n">
        <v>10</v>
      </c>
      <c r="F416" t="n">
        <v>10</v>
      </c>
      <c r="G416" t="n">
        <v>6</v>
      </c>
      <c r="H416" t="n">
        <v>89700</v>
      </c>
      <c r="I416" t="n">
        <v>31.55379754</v>
      </c>
      <c r="J416" s="19" t="n">
        <v>40.15985087</v>
      </c>
      <c r="K416" t="n">
        <v>39.92439872</v>
      </c>
      <c r="L416" s="19" t="n">
        <v>-39.23794118</v>
      </c>
      <c r="M416" t="n">
        <v>0.28965622</v>
      </c>
      <c r="N416" t="n">
        <v>57.626000002</v>
      </c>
      <c r="O416" t="n">
        <v>322.53777778</v>
      </c>
      <c r="P416" t="inlineStr">
        <is>
          <t>https://www.tradingview.com/chart/ZMYE714n/?symbol=PSX%3AMFFL</t>
        </is>
      </c>
      <c r="Q416" t="inlineStr">
        <is>
          <t>https://www.tradingview.com/symbols/PSX-MFFL/financials-overview/</t>
        </is>
      </c>
      <c r="R416" t="inlineStr">
        <is>
          <t>https://www.tradingview.com/symbols/PSX-MFFL/technicals/</t>
        </is>
      </c>
    </row>
    <row r="417">
      <c r="A417" s="18" t="n">
        <v>45300.90692149306</v>
      </c>
      <c r="B417" t="inlineStr">
        <is>
          <t>MLCF</t>
        </is>
      </c>
      <c r="C417" t="inlineStr">
        <is>
          <t>BUY</t>
        </is>
      </c>
      <c r="D417" t="n">
        <v>39.58</v>
      </c>
      <c r="E417" t="n">
        <v>5</v>
      </c>
      <c r="F417" t="n">
        <v>10</v>
      </c>
      <c r="G417" t="n">
        <v>11</v>
      </c>
      <c r="H417" t="n">
        <v>1419820</v>
      </c>
      <c r="I417" t="n">
        <v>33.70308192</v>
      </c>
      <c r="J417" s="19" t="n">
        <v>51.43422904</v>
      </c>
      <c r="K417" t="n">
        <v>53.17155734</v>
      </c>
      <c r="L417" s="19" t="n">
        <v>-0.34282353</v>
      </c>
      <c r="M417" t="n">
        <v>-0.87653393</v>
      </c>
      <c r="N417" t="n">
        <v>32.67444444666667</v>
      </c>
      <c r="O417" t="n">
        <v>46.05777778</v>
      </c>
      <c r="P417" t="inlineStr">
        <is>
          <t>https://www.tradingview.com/chart/ZMYE714n/?symbol=PSX%3AMLCF</t>
        </is>
      </c>
      <c r="Q417" t="inlineStr">
        <is>
          <t>https://www.tradingview.com/symbols/PSX-MLCF/financials-overview/</t>
        </is>
      </c>
      <c r="R417" t="inlineStr">
        <is>
          <t>https://www.tradingview.com/symbols/PSX-MLCF/technicals/</t>
        </is>
      </c>
    </row>
    <row r="418">
      <c r="A418" s="18" t="n">
        <v>45300.90692149306</v>
      </c>
      <c r="B418" t="inlineStr">
        <is>
          <t>MTL</t>
        </is>
      </c>
      <c r="C418" t="inlineStr">
        <is>
          <t>NEUTRAL</t>
        </is>
      </c>
      <c r="D418" t="n">
        <v>579.97</v>
      </c>
      <c r="E418" t="n">
        <v>8</v>
      </c>
      <c r="F418" t="n">
        <v>9</v>
      </c>
      <c r="G418" t="n">
        <v>9</v>
      </c>
      <c r="H418" t="n">
        <v>64454</v>
      </c>
      <c r="I418" t="n">
        <v>29.31138833</v>
      </c>
      <c r="J418" s="19" t="n">
        <v>48.82274951</v>
      </c>
      <c r="K418" t="n">
        <v>50.0714354</v>
      </c>
      <c r="L418" s="19" t="n">
        <v>0.97055882</v>
      </c>
      <c r="M418" t="n">
        <v>-0.47875626</v>
      </c>
      <c r="N418" t="n">
        <v>496.85722222</v>
      </c>
      <c r="O418" t="n">
        <v>711.1005555533333</v>
      </c>
      <c r="P418" t="inlineStr">
        <is>
          <t>https://www.tradingview.com/chart/ZMYE714n/?symbol=PSX%3AMTL</t>
        </is>
      </c>
      <c r="Q418" t="inlineStr">
        <is>
          <t>https://www.tradingview.com/symbols/PSX-MTL/financials-overview/</t>
        </is>
      </c>
      <c r="R418" t="inlineStr">
        <is>
          <t>https://www.tradingview.com/symbols/PSX-MTL/technicals/</t>
        </is>
      </c>
    </row>
    <row r="419">
      <c r="A419" s="18" t="n">
        <v>45300.90692149306</v>
      </c>
      <c r="B419" t="inlineStr">
        <is>
          <t>MUGHAL</t>
        </is>
      </c>
      <c r="C419" t="inlineStr">
        <is>
          <t>BUY</t>
        </is>
      </c>
      <c r="D419" t="n">
        <v>69.05</v>
      </c>
      <c r="E419" t="n">
        <v>4</v>
      </c>
      <c r="F419" t="n">
        <v>8</v>
      </c>
      <c r="G419" t="n">
        <v>14</v>
      </c>
      <c r="H419" t="n">
        <v>483977</v>
      </c>
      <c r="I419" t="n">
        <v>24.24268846</v>
      </c>
      <c r="J419" s="19" t="n">
        <v>53.97154375</v>
      </c>
      <c r="K419" t="n">
        <v>54.91135199</v>
      </c>
      <c r="L419" s="19" t="n">
        <v>0.31926471</v>
      </c>
      <c r="M419" t="n">
        <v>-0.51865725</v>
      </c>
      <c r="N419" t="n">
        <v>54.41</v>
      </c>
      <c r="O419" t="n">
        <v>80.59</v>
      </c>
      <c r="P419" t="inlineStr">
        <is>
          <t>https://www.tradingview.com/chart/ZMYE714n/?symbol=PSX%3AMUGHAL</t>
        </is>
      </c>
      <c r="Q419" t="inlineStr">
        <is>
          <t>https://www.tradingview.com/symbols/PSX-MUGHAL/financials-overview/</t>
        </is>
      </c>
      <c r="R419" t="inlineStr">
        <is>
          <t>https://www.tradingview.com/symbols/PSX-MUGHAL/technicals/</t>
        </is>
      </c>
    </row>
    <row r="420">
      <c r="A420" s="18" t="n">
        <v>45300.90692149306</v>
      </c>
      <c r="B420" t="inlineStr">
        <is>
          <t>NCPL</t>
        </is>
      </c>
      <c r="C420" t="inlineStr">
        <is>
          <t>BUY</t>
        </is>
      </c>
      <c r="D420" t="n">
        <v>27.37</v>
      </c>
      <c r="E420" t="n">
        <v>7</v>
      </c>
      <c r="F420" t="n">
        <v>8</v>
      </c>
      <c r="G420" t="n">
        <v>11</v>
      </c>
      <c r="H420" t="n">
        <v>347568</v>
      </c>
      <c r="I420" t="n">
        <v>25.65421904</v>
      </c>
      <c r="J420" s="19" t="n">
        <v>50.14378824</v>
      </c>
      <c r="K420" t="n">
        <v>50.69348536</v>
      </c>
      <c r="L420" s="19" t="n">
        <v>0.81138235</v>
      </c>
      <c r="M420" t="n">
        <v>-0.36403349</v>
      </c>
      <c r="N420" t="n">
        <v>20.16611111333333</v>
      </c>
      <c r="O420" t="n">
        <v>36.88611111333334</v>
      </c>
      <c r="P420" t="inlineStr">
        <is>
          <t>https://www.tradingview.com/chart/ZMYE714n/?symbol=PSX%3ANCPL</t>
        </is>
      </c>
      <c r="Q420" t="inlineStr">
        <is>
          <t>https://www.tradingview.com/symbols/PSX-NCPL/financials-overview/</t>
        </is>
      </c>
      <c r="R420" t="inlineStr">
        <is>
          <t>https://www.tradingview.com/symbols/PSX-NCPL/technicals/</t>
        </is>
      </c>
    </row>
    <row r="421">
      <c r="A421" s="18" t="n">
        <v>45300.90692149306</v>
      </c>
      <c r="B421" t="inlineStr">
        <is>
          <t>NETSOL</t>
        </is>
      </c>
      <c r="C421" t="inlineStr">
        <is>
          <t>NEUTRAL</t>
        </is>
      </c>
      <c r="D421" t="n">
        <v>101.5</v>
      </c>
      <c r="E421" t="n">
        <v>8</v>
      </c>
      <c r="F421" t="n">
        <v>10</v>
      </c>
      <c r="G421" t="n">
        <v>8</v>
      </c>
      <c r="H421" t="n">
        <v>699585</v>
      </c>
      <c r="I421" t="n">
        <v>31.22453057</v>
      </c>
      <c r="J421" s="19" t="n">
        <v>46.54575622</v>
      </c>
      <c r="K421" t="n">
        <v>47.73349735</v>
      </c>
      <c r="L421" s="19" t="n">
        <v>-6.45452941</v>
      </c>
      <c r="M421" t="n">
        <v>-0.93695101</v>
      </c>
      <c r="N421" t="n">
        <v>72.53833333333333</v>
      </c>
      <c r="O421" t="n">
        <v>136.0633333333333</v>
      </c>
      <c r="P421" t="inlineStr">
        <is>
          <t>https://www.tradingview.com/chart/ZMYE714n/?symbol=PSX%3ANETSOL</t>
        </is>
      </c>
      <c r="Q421" t="inlineStr">
        <is>
          <t>https://www.tradingview.com/symbols/PSX-NETSOL/financials-overview/</t>
        </is>
      </c>
      <c r="R421" t="inlineStr">
        <is>
          <t>https://www.tradingview.com/symbols/PSX-NETSOL/technicals/</t>
        </is>
      </c>
    </row>
    <row r="422">
      <c r="A422" s="18" t="n">
        <v>45300.90692149306</v>
      </c>
      <c r="B422" t="inlineStr">
        <is>
          <t>NML</t>
        </is>
      </c>
      <c r="C422" t="inlineStr">
        <is>
          <t>BUY</t>
        </is>
      </c>
      <c r="D422" t="n">
        <v>79.91</v>
      </c>
      <c r="E422" t="n">
        <v>4</v>
      </c>
      <c r="F422" t="n">
        <v>10</v>
      </c>
      <c r="G422" t="n">
        <v>12</v>
      </c>
      <c r="H422" t="n">
        <v>775079</v>
      </c>
      <c r="I422" t="n">
        <v>27.00075161</v>
      </c>
      <c r="J422" s="19" t="n">
        <v>54.7042239</v>
      </c>
      <c r="K422" t="n">
        <v>55.86934625</v>
      </c>
      <c r="L422" s="19" t="n">
        <v>-0.35594118</v>
      </c>
      <c r="M422" t="n">
        <v>-0.51045817</v>
      </c>
      <c r="N422" t="n">
        <v>66.48999999999999</v>
      </c>
      <c r="O422" t="n">
        <v>90.56166666666667</v>
      </c>
      <c r="P422" t="inlineStr">
        <is>
          <t>https://www.tradingview.com/chart/ZMYE714n/?symbol=PSX%3ANML</t>
        </is>
      </c>
      <c r="Q422" t="inlineStr">
        <is>
          <t>https://www.tradingview.com/symbols/PSX-NML/financials-overview/</t>
        </is>
      </c>
      <c r="R422" t="inlineStr">
        <is>
          <t>https://www.tradingview.com/symbols/PSX-NML/technicals/</t>
        </is>
      </c>
    </row>
    <row r="423">
      <c r="A423" s="18" t="n">
        <v>45300.90692149306</v>
      </c>
      <c r="B423" t="inlineStr">
        <is>
          <t>NRL</t>
        </is>
      </c>
      <c r="C423" t="inlineStr">
        <is>
          <t>BUY</t>
        </is>
      </c>
      <c r="D423" t="n">
        <v>332.17</v>
      </c>
      <c r="E423" t="n">
        <v>4</v>
      </c>
      <c r="F423" t="n">
        <v>10</v>
      </c>
      <c r="G423" t="n">
        <v>12</v>
      </c>
      <c r="H423" t="n">
        <v>897569</v>
      </c>
      <c r="I423" t="n">
        <v>25.3865676</v>
      </c>
      <c r="J423" s="19" t="n">
        <v>54.95084814</v>
      </c>
      <c r="K423" t="n">
        <v>55.23797274</v>
      </c>
      <c r="L423" s="19" t="n">
        <v>19.34591176</v>
      </c>
      <c r="M423" t="n">
        <v>-0.2312729</v>
      </c>
      <c r="N423" t="n">
        <v>239.1494444466666</v>
      </c>
      <c r="O423" t="n">
        <v>419.56777778</v>
      </c>
      <c r="P423" t="inlineStr">
        <is>
          <t>https://www.tradingview.com/chart/ZMYE714n/?symbol=PSX%3ANRL</t>
        </is>
      </c>
      <c r="Q423" t="inlineStr">
        <is>
          <t>https://www.tradingview.com/symbols/PSX-NRL/financials-overview/</t>
        </is>
      </c>
      <c r="R423" t="inlineStr">
        <is>
          <t>https://www.tradingview.com/symbols/PSX-NRL/technicals/</t>
        </is>
      </c>
    </row>
    <row r="424">
      <c r="A424" s="18" t="n">
        <v>45300.90692149306</v>
      </c>
      <c r="B424" t="inlineStr">
        <is>
          <t>OGDC</t>
        </is>
      </c>
      <c r="C424" t="inlineStr">
        <is>
          <t>STRONG_BUY</t>
        </is>
      </c>
      <c r="D424" t="n">
        <v>122.51</v>
      </c>
      <c r="E424" t="n">
        <v>1</v>
      </c>
      <c r="F424" t="n">
        <v>9</v>
      </c>
      <c r="G424" t="n">
        <v>16</v>
      </c>
      <c r="H424" t="n">
        <v>4622420</v>
      </c>
      <c r="I424" t="n">
        <v>32.65914669</v>
      </c>
      <c r="J424" s="19" t="n">
        <v>58.18825302</v>
      </c>
      <c r="K424" t="n">
        <v>59.37531155</v>
      </c>
      <c r="L424" s="19" t="n">
        <v>2.94288235</v>
      </c>
      <c r="M424" t="n">
        <v>-0.7051385999999999</v>
      </c>
      <c r="N424" t="n">
        <v>92.06944444666668</v>
      </c>
      <c r="O424" t="n">
        <v>137.7194444466667</v>
      </c>
      <c r="P424" t="inlineStr">
        <is>
          <t>https://www.tradingview.com/chart/ZMYE714n/?symbol=PSX%3AOGDC</t>
        </is>
      </c>
      <c r="Q424" t="inlineStr">
        <is>
          <t>https://www.tradingview.com/symbols/PSX-OGDC/financials-overview/</t>
        </is>
      </c>
      <c r="R424" t="inlineStr">
        <is>
          <t>https://www.tradingview.com/symbols/PSX-OGDC/technicals/</t>
        </is>
      </c>
    </row>
    <row r="425">
      <c r="A425" s="18" t="n">
        <v>45300.90692149306</v>
      </c>
      <c r="B425" t="inlineStr">
        <is>
          <t>PABC</t>
        </is>
      </c>
      <c r="C425" t="inlineStr">
        <is>
          <t>BUY</t>
        </is>
      </c>
      <c r="D425" t="n">
        <v>73.03</v>
      </c>
      <c r="E425" t="n">
        <v>3</v>
      </c>
      <c r="F425" t="n">
        <v>10</v>
      </c>
      <c r="G425" t="n">
        <v>13</v>
      </c>
      <c r="H425" t="n">
        <v>513397</v>
      </c>
      <c r="I425" t="n">
        <v>23.49997399</v>
      </c>
      <c r="J425" s="19" t="n">
        <v>55.52768006</v>
      </c>
      <c r="K425" t="n">
        <v>54.60299908</v>
      </c>
      <c r="L425" s="19" t="n">
        <v>2.86044118</v>
      </c>
      <c r="M425" t="n">
        <v>0.74493034</v>
      </c>
      <c r="N425" t="n">
        <v>57.28555555333333</v>
      </c>
      <c r="O425" t="n">
        <v>90.92722221999999</v>
      </c>
      <c r="P425" t="inlineStr">
        <is>
          <t>https://www.tradingview.com/chart/ZMYE714n/?symbol=PSX%3APABC</t>
        </is>
      </c>
      <c r="Q425" t="inlineStr">
        <is>
          <t>https://www.tradingview.com/symbols/PSX-PABC/financials-overview/</t>
        </is>
      </c>
      <c r="R425" t="inlineStr">
        <is>
          <t>https://www.tradingview.com/symbols/PSX-PABC/technicals/</t>
        </is>
      </c>
    </row>
    <row r="426">
      <c r="A426" s="18" t="n">
        <v>45300.90692149306</v>
      </c>
      <c r="B426" t="inlineStr">
        <is>
          <t>PAEL</t>
        </is>
      </c>
      <c r="C426" t="inlineStr">
        <is>
          <t>BUY</t>
        </is>
      </c>
      <c r="D426" t="n">
        <v>23.91</v>
      </c>
      <c r="E426" t="n">
        <v>2</v>
      </c>
      <c r="F426" t="n">
        <v>10</v>
      </c>
      <c r="G426" t="n">
        <v>14</v>
      </c>
      <c r="H426" t="n">
        <v>19136916</v>
      </c>
      <c r="I426" t="n">
        <v>40.68529457</v>
      </c>
      <c r="J426" s="19" t="n">
        <v>62.08889564</v>
      </c>
      <c r="K426" t="n">
        <v>60.24870841</v>
      </c>
      <c r="L426" s="19" t="n">
        <v>2.42541176</v>
      </c>
      <c r="M426" t="n">
        <v>2.53001715</v>
      </c>
      <c r="N426" t="n">
        <v>14.17111111333333</v>
      </c>
      <c r="O426" t="n">
        <v>30.46944444666667</v>
      </c>
      <c r="P426" t="inlineStr">
        <is>
          <t>https://www.tradingview.com/chart/ZMYE714n/?symbol=PSX%3APAEL</t>
        </is>
      </c>
      <c r="Q426" t="inlineStr">
        <is>
          <t>https://www.tradingview.com/symbols/PSX-PAEL/financials-overview/</t>
        </is>
      </c>
      <c r="R426" t="inlineStr">
        <is>
          <t>https://www.tradingview.com/symbols/PSX-PAEL/technicals/</t>
        </is>
      </c>
    </row>
    <row r="427">
      <c r="A427" s="18" t="n">
        <v>45300.90692149306</v>
      </c>
      <c r="B427" t="inlineStr">
        <is>
          <t>PIBTL</t>
        </is>
      </c>
      <c r="C427" t="inlineStr">
        <is>
          <t>BUY</t>
        </is>
      </c>
      <c r="D427" t="n">
        <v>6.73</v>
      </c>
      <c r="E427" t="n">
        <v>3</v>
      </c>
      <c r="F427" t="n">
        <v>10</v>
      </c>
      <c r="G427" t="n">
        <v>13</v>
      </c>
      <c r="H427" t="n">
        <v>4500500</v>
      </c>
      <c r="I427" t="n">
        <v>34.30928654</v>
      </c>
      <c r="J427" s="19" t="n">
        <v>56.3236756</v>
      </c>
      <c r="K427" t="n">
        <v>55.47613714</v>
      </c>
      <c r="L427" s="19" t="n">
        <v>0.45626471</v>
      </c>
      <c r="M427" t="n">
        <v>1.05105105</v>
      </c>
      <c r="N427" t="n">
        <v>3.96277778</v>
      </c>
      <c r="O427" t="n">
        <v>9.701111113333333</v>
      </c>
      <c r="P427" t="inlineStr">
        <is>
          <t>https://www.tradingview.com/chart/ZMYE714n/?symbol=PSX%3APIBTL</t>
        </is>
      </c>
      <c r="Q427" t="inlineStr">
        <is>
          <t>https://www.tradingview.com/symbols/PSX-PIBTL/financials-overview/</t>
        </is>
      </c>
      <c r="R427" t="inlineStr">
        <is>
          <t>https://www.tradingview.com/symbols/PSX-PIBTL/technicals/</t>
        </is>
      </c>
    </row>
    <row r="428">
      <c r="A428" s="18" t="n">
        <v>45300.90692149306</v>
      </c>
      <c r="B428" t="inlineStr">
        <is>
          <t>PICT</t>
        </is>
      </c>
      <c r="C428" t="inlineStr">
        <is>
          <t>STRONG_SELL</t>
        </is>
      </c>
      <c r="D428" t="n">
        <v>49.41</v>
      </c>
      <c r="E428" t="n">
        <v>16</v>
      </c>
      <c r="F428" t="n">
        <v>9</v>
      </c>
      <c r="G428" t="n">
        <v>1</v>
      </c>
      <c r="H428" t="n">
        <v>162500</v>
      </c>
      <c r="I428" t="n">
        <v>17.96314956</v>
      </c>
      <c r="J428" s="19" t="n">
        <v>42.54210772</v>
      </c>
      <c r="K428" t="n">
        <v>43.69458588</v>
      </c>
      <c r="L428" s="19" t="n">
        <v>-3.03967647</v>
      </c>
      <c r="M428" t="n">
        <v>-1.06127353</v>
      </c>
      <c r="N428" t="n">
        <v>39.31888888666667</v>
      </c>
      <c r="O428" t="n">
        <v>63.94055555333333</v>
      </c>
      <c r="P428" t="inlineStr">
        <is>
          <t>https://www.tradingview.com/chart/ZMYE714n/?symbol=PSX%3APICT</t>
        </is>
      </c>
      <c r="Q428" t="inlineStr">
        <is>
          <t>https://www.tradingview.com/symbols/PSX-PICT/financials-overview/</t>
        </is>
      </c>
      <c r="R428" t="inlineStr">
        <is>
          <t>https://www.tradingview.com/symbols/PSX-PICT/technicals/</t>
        </is>
      </c>
    </row>
    <row r="429">
      <c r="A429" s="18" t="n">
        <v>45300.90692149306</v>
      </c>
      <c r="B429" t="inlineStr">
        <is>
          <t>PIOC</t>
        </is>
      </c>
      <c r="C429" t="inlineStr">
        <is>
          <t>BUY</t>
        </is>
      </c>
      <c r="D429" t="n">
        <v>118.63</v>
      </c>
      <c r="E429" t="n">
        <v>3</v>
      </c>
      <c r="F429" t="n">
        <v>8</v>
      </c>
      <c r="G429" t="n">
        <v>15</v>
      </c>
      <c r="H429" t="n">
        <v>462418</v>
      </c>
      <c r="I429" t="n">
        <v>22.38138817</v>
      </c>
      <c r="J429" s="19" t="n">
        <v>58.51622027</v>
      </c>
      <c r="K429" t="n">
        <v>60.59619188</v>
      </c>
      <c r="L429" s="19" t="n">
        <v>5.55376471</v>
      </c>
      <c r="M429" t="n">
        <v>-0.93528184</v>
      </c>
      <c r="N429" t="n">
        <v>91.77277778</v>
      </c>
      <c r="O429" t="n">
        <v>131.1344444466667</v>
      </c>
      <c r="P429" t="inlineStr">
        <is>
          <t>https://www.tradingview.com/chart/ZMYE714n/?symbol=PSX%3APIOC</t>
        </is>
      </c>
      <c r="Q429" t="inlineStr">
        <is>
          <t>https://www.tradingview.com/symbols/PSX-PIOC/financials-overview/</t>
        </is>
      </c>
      <c r="R429" t="inlineStr">
        <is>
          <t>https://www.tradingview.com/symbols/PSX-PIOC/technicals/</t>
        </is>
      </c>
    </row>
    <row r="430">
      <c r="A430" s="18" t="n">
        <v>45300.90692149306</v>
      </c>
      <c r="B430" t="inlineStr">
        <is>
          <t>PMI</t>
        </is>
      </c>
      <c r="C430" t="inlineStr">
        <is>
          <t>NEUTRAL</t>
        </is>
      </c>
      <c r="D430" t="n">
        <v>1.95</v>
      </c>
      <c r="E430" t="n">
        <v>8</v>
      </c>
      <c r="F430" t="n">
        <v>8</v>
      </c>
      <c r="G430" t="n">
        <v>10</v>
      </c>
      <c r="H430" t="n">
        <v>391500</v>
      </c>
      <c r="I430" t="n">
        <v>26.10629894</v>
      </c>
      <c r="J430" s="19" t="n">
        <v>50.68888804</v>
      </c>
      <c r="K430" t="n">
        <v>54.01851233</v>
      </c>
      <c r="L430" s="19" t="n">
        <v>-0.01338235</v>
      </c>
      <c r="M430" t="n">
        <v>-2.5</v>
      </c>
      <c r="N430" t="n">
        <v>1.12777778</v>
      </c>
      <c r="O430" t="n">
        <v>2.924444446666667</v>
      </c>
      <c r="P430" t="inlineStr">
        <is>
          <t>https://www.tradingview.com/chart/ZMYE714n/?symbol=PSX%3APMI</t>
        </is>
      </c>
      <c r="Q430" t="inlineStr">
        <is>
          <t>https://www.tradingview.com/symbols/PSX-PMI/financials-overview/</t>
        </is>
      </c>
      <c r="R430" t="inlineStr">
        <is>
          <t>https://www.tradingview.com/symbols/PSX-PMI/technicals/</t>
        </is>
      </c>
    </row>
    <row r="431">
      <c r="A431" s="18" t="n">
        <v>45300.90692149306</v>
      </c>
      <c r="B431" t="inlineStr">
        <is>
          <t>PNSC</t>
        </is>
      </c>
      <c r="C431" t="inlineStr">
        <is>
          <t>BUY</t>
        </is>
      </c>
      <c r="D431" t="n">
        <v>270.09</v>
      </c>
      <c r="E431" t="n">
        <v>2</v>
      </c>
      <c r="F431" t="n">
        <v>10</v>
      </c>
      <c r="G431" t="n">
        <v>14</v>
      </c>
      <c r="H431" t="n">
        <v>62700</v>
      </c>
      <c r="I431" t="n">
        <v>60.07729588</v>
      </c>
      <c r="J431" s="19" t="n">
        <v>63.71884144</v>
      </c>
      <c r="K431" t="n">
        <v>63.25640844</v>
      </c>
      <c r="L431" s="19" t="n">
        <v>40.87676471</v>
      </c>
      <c r="M431" t="n">
        <v>0.5060841700000001</v>
      </c>
      <c r="N431" t="n">
        <v>168.85722222</v>
      </c>
      <c r="O431" t="n">
        <v>337.5238888866667</v>
      </c>
      <c r="P431" t="inlineStr">
        <is>
          <t>https://www.tradingview.com/chart/ZMYE714n/?symbol=PSX%3APNSC</t>
        </is>
      </c>
      <c r="Q431" t="inlineStr">
        <is>
          <t>https://www.tradingview.com/symbols/PSX-PNSC/financials-overview/</t>
        </is>
      </c>
      <c r="R431" t="inlineStr">
        <is>
          <t>https://www.tradingview.com/symbols/PSX-PNSC/technicals/</t>
        </is>
      </c>
    </row>
    <row r="432">
      <c r="A432" s="18" t="n">
        <v>45300.90692149306</v>
      </c>
      <c r="B432" t="inlineStr">
        <is>
          <t>POWER</t>
        </is>
      </c>
      <c r="C432" t="inlineStr">
        <is>
          <t>NEUTRAL</t>
        </is>
      </c>
      <c r="D432" t="n">
        <v>5.69</v>
      </c>
      <c r="E432" t="n">
        <v>8</v>
      </c>
      <c r="F432" t="n">
        <v>8</v>
      </c>
      <c r="G432" t="n">
        <v>10</v>
      </c>
      <c r="H432" t="n">
        <v>354000</v>
      </c>
      <c r="I432" t="n">
        <v>28.05391385</v>
      </c>
      <c r="J432" s="19" t="n">
        <v>49.2449052</v>
      </c>
      <c r="K432" t="n">
        <v>49.45986293</v>
      </c>
      <c r="L432" s="19" t="n">
        <v>0.05467647</v>
      </c>
      <c r="M432" t="n">
        <v>-0.1754386</v>
      </c>
      <c r="N432" t="n">
        <v>4.591111113333334</v>
      </c>
      <c r="O432" t="n">
        <v>7.139444446666666</v>
      </c>
      <c r="P432" t="inlineStr">
        <is>
          <t>https://www.tradingview.com/chart/ZMYE714n/?symbol=PSX%3APOWER</t>
        </is>
      </c>
      <c r="Q432" t="inlineStr">
        <is>
          <t>https://www.tradingview.com/symbols/PSX-POWER/financials-overview/</t>
        </is>
      </c>
      <c r="R432" t="inlineStr">
        <is>
          <t>https://www.tradingview.com/symbols/PSX-POWER/technicals/</t>
        </is>
      </c>
    </row>
    <row r="433">
      <c r="A433" s="18" t="n">
        <v>45300.90692149306</v>
      </c>
      <c r="B433" t="inlineStr">
        <is>
          <t>PPL</t>
        </is>
      </c>
      <c r="C433" t="inlineStr">
        <is>
          <t>BUY</t>
        </is>
      </c>
      <c r="D433" t="n">
        <v>125.41</v>
      </c>
      <c r="E433" t="n">
        <v>3</v>
      </c>
      <c r="F433" t="n">
        <v>9</v>
      </c>
      <c r="G433" t="n">
        <v>14</v>
      </c>
      <c r="H433" t="n">
        <v>7418243</v>
      </c>
      <c r="I433" t="n">
        <v>38.77072229</v>
      </c>
      <c r="J433" s="19" t="n">
        <v>65.7215839</v>
      </c>
      <c r="K433" t="n">
        <v>65.47314683</v>
      </c>
      <c r="L433" s="19" t="n">
        <v>13.50170588</v>
      </c>
      <c r="M433" t="n">
        <v>0.26383115</v>
      </c>
      <c r="N433" t="n">
        <v>78.46722222000001</v>
      </c>
      <c r="O433" t="n">
        <v>145.01722222</v>
      </c>
      <c r="P433" t="inlineStr">
        <is>
          <t>https://www.tradingview.com/chart/ZMYE714n/?symbol=PSX%3APPL</t>
        </is>
      </c>
      <c r="Q433" t="inlineStr">
        <is>
          <t>https://www.tradingview.com/symbols/PSX-PPL/financials-overview/</t>
        </is>
      </c>
      <c r="R433" t="inlineStr">
        <is>
          <t>https://www.tradingview.com/symbols/PSX-PPL/technicals/</t>
        </is>
      </c>
    </row>
    <row r="434">
      <c r="A434" s="18" t="n">
        <v>45300.90692149306</v>
      </c>
      <c r="B434" t="inlineStr">
        <is>
          <t>PREMA</t>
        </is>
      </c>
      <c r="C434" t="inlineStr">
        <is>
          <t>SELL</t>
        </is>
      </c>
      <c r="D434" t="n">
        <v>14.53</v>
      </c>
      <c r="E434" t="n">
        <v>13</v>
      </c>
      <c r="F434" t="n">
        <v>10</v>
      </c>
      <c r="G434" t="n">
        <v>3</v>
      </c>
      <c r="H434" t="n">
        <v>183500</v>
      </c>
      <c r="I434" t="n">
        <v>33.92677439</v>
      </c>
      <c r="J434" s="19" t="n">
        <v>42.06296362</v>
      </c>
      <c r="K434" t="n">
        <v>42.06296362</v>
      </c>
      <c r="L434" s="19" t="n">
        <v>-1.58064706</v>
      </c>
      <c r="M434" t="n">
        <v>0</v>
      </c>
      <c r="N434" t="n">
        <v>11.13055555333333</v>
      </c>
      <c r="O434" t="n">
        <v>18.64722222</v>
      </c>
      <c r="P434" t="inlineStr">
        <is>
          <t>https://www.tradingview.com/chart/ZMYE714n/?symbol=PSX%3APREMA</t>
        </is>
      </c>
      <c r="Q434" t="inlineStr">
        <is>
          <t>https://www.tradingview.com/symbols/PSX-PREMA/financials-overview/</t>
        </is>
      </c>
      <c r="R434" t="inlineStr">
        <is>
          <t>https://www.tradingview.com/symbols/PSX-PREMA/technicals/</t>
        </is>
      </c>
    </row>
    <row r="435">
      <c r="A435" s="18" t="n">
        <v>45300.90692149306</v>
      </c>
      <c r="B435" t="inlineStr">
        <is>
          <t>PRL</t>
        </is>
      </c>
      <c r="C435" t="inlineStr">
        <is>
          <t>BUY</t>
        </is>
      </c>
      <c r="D435" t="n">
        <v>28.7</v>
      </c>
      <c r="E435" t="n">
        <v>7</v>
      </c>
      <c r="F435" t="n">
        <v>8</v>
      </c>
      <c r="G435" t="n">
        <v>11</v>
      </c>
      <c r="H435" t="n">
        <v>14019066</v>
      </c>
      <c r="I435" t="n">
        <v>35.72355706</v>
      </c>
      <c r="J435" s="19" t="n">
        <v>49.69193945</v>
      </c>
      <c r="K435" t="n">
        <v>48.39378189</v>
      </c>
      <c r="L435" s="19" t="n">
        <v>0.59752941</v>
      </c>
      <c r="M435" t="n">
        <v>1.27028934</v>
      </c>
      <c r="N435" t="n">
        <v>19.75444444666666</v>
      </c>
      <c r="O435" t="n">
        <v>40.28777778</v>
      </c>
      <c r="P435" t="inlineStr">
        <is>
          <t>https://www.tradingview.com/chart/ZMYE714n/?symbol=PSX%3APRL</t>
        </is>
      </c>
      <c r="Q435" t="inlineStr">
        <is>
          <t>https://www.tradingview.com/symbols/PSX-PRL/financials-overview/</t>
        </is>
      </c>
      <c r="R435" t="inlineStr">
        <is>
          <t>https://www.tradingview.com/symbols/PSX-PRL/technicals/</t>
        </is>
      </c>
    </row>
    <row r="436">
      <c r="A436" s="18" t="n">
        <v>45300.90692149306</v>
      </c>
      <c r="B436" t="inlineStr">
        <is>
          <t>PSO</t>
        </is>
      </c>
      <c r="C436" t="inlineStr">
        <is>
          <t>NEUTRAL</t>
        </is>
      </c>
      <c r="D436" t="n">
        <v>176.74</v>
      </c>
      <c r="E436" t="n">
        <v>9</v>
      </c>
      <c r="F436" t="n">
        <v>10</v>
      </c>
      <c r="G436" t="n">
        <v>7</v>
      </c>
      <c r="H436" t="n">
        <v>2521805</v>
      </c>
      <c r="I436" t="n">
        <v>31.73217245</v>
      </c>
      <c r="J436" s="19" t="n">
        <v>47.04445522</v>
      </c>
      <c r="K436" t="n">
        <v>48.53446421</v>
      </c>
      <c r="L436" s="19" t="n">
        <v>-6.48444118</v>
      </c>
      <c r="M436" t="n">
        <v>-1.19080897</v>
      </c>
      <c r="N436" t="n">
        <v>135.625</v>
      </c>
      <c r="O436" t="n">
        <v>235.1016666666667</v>
      </c>
      <c r="P436" t="inlineStr">
        <is>
          <t>https://www.tradingview.com/chart/ZMYE714n/?symbol=PSX%3APSO</t>
        </is>
      </c>
      <c r="Q436" t="inlineStr">
        <is>
          <t>https://www.tradingview.com/symbols/PSX-PSO/financials-overview/</t>
        </is>
      </c>
      <c r="R436" t="inlineStr">
        <is>
          <t>https://www.tradingview.com/symbols/PSX-PSO/technicals/</t>
        </is>
      </c>
    </row>
    <row r="437">
      <c r="A437" s="18" t="n">
        <v>45300.90692149306</v>
      </c>
      <c r="B437" t="inlineStr">
        <is>
          <t>PTL</t>
        </is>
      </c>
      <c r="C437" t="inlineStr">
        <is>
          <t>NEUTRAL</t>
        </is>
      </c>
      <c r="D437" t="n">
        <v>43.65</v>
      </c>
      <c r="E437" t="n">
        <v>9</v>
      </c>
      <c r="F437" t="n">
        <v>10</v>
      </c>
      <c r="G437" t="n">
        <v>7</v>
      </c>
      <c r="H437" t="n">
        <v>432000</v>
      </c>
      <c r="I437" t="n">
        <v>26.61149139</v>
      </c>
      <c r="J437" s="19" t="n">
        <v>47.84102524</v>
      </c>
      <c r="K437" t="n">
        <v>48.73536613</v>
      </c>
      <c r="L437" s="19" t="n">
        <v>0.13932353</v>
      </c>
      <c r="M437" t="n">
        <v>-0.75034106</v>
      </c>
      <c r="N437" t="n">
        <v>35.35777778</v>
      </c>
      <c r="O437" t="n">
        <v>57.26611111333333</v>
      </c>
      <c r="P437" t="inlineStr">
        <is>
          <t>https://www.tradingview.com/chart/ZMYE714n/?symbol=PSX%3APTL</t>
        </is>
      </c>
      <c r="Q437" t="inlineStr">
        <is>
          <t>https://www.tradingview.com/symbols/PSX-PTL/financials-overview/</t>
        </is>
      </c>
      <c r="R437" t="inlineStr">
        <is>
          <t>https://www.tradingview.com/symbols/PSX-PTL/technicals/</t>
        </is>
      </c>
    </row>
    <row r="438">
      <c r="A438" s="18" t="n">
        <v>45300.90692149306</v>
      </c>
      <c r="B438" t="inlineStr">
        <is>
          <t>RPL</t>
        </is>
      </c>
      <c r="C438" t="inlineStr">
        <is>
          <t>SELL</t>
        </is>
      </c>
      <c r="D438" t="n">
        <v>14.25</v>
      </c>
      <c r="E438" t="n">
        <v>11</v>
      </c>
      <c r="F438" t="n">
        <v>8</v>
      </c>
      <c r="G438" t="n">
        <v>7</v>
      </c>
      <c r="H438" t="n">
        <v>126000</v>
      </c>
      <c r="I438" t="n">
        <v>20.52760208</v>
      </c>
      <c r="J438" s="19" t="n">
        <v>47.4719751</v>
      </c>
      <c r="K438" t="n">
        <v>46.80851269</v>
      </c>
      <c r="L438" s="19" t="n">
        <v>-0.79967647</v>
      </c>
      <c r="M438" t="n">
        <v>0.49365303</v>
      </c>
      <c r="N438" t="n">
        <v>10.64277778</v>
      </c>
      <c r="O438" t="n">
        <v>18.78277778</v>
      </c>
      <c r="P438" t="inlineStr">
        <is>
          <t>https://www.tradingview.com/chart/ZMYE714n/?symbol=PSX%3ARPL</t>
        </is>
      </c>
      <c r="Q438" t="inlineStr">
        <is>
          <t>https://www.tradingview.com/symbols/PSX-RPL/financials-overview/</t>
        </is>
      </c>
      <c r="R438" t="inlineStr">
        <is>
          <t>https://www.tradingview.com/symbols/PSX-RPL/technicals/</t>
        </is>
      </c>
    </row>
    <row r="439">
      <c r="A439" s="18" t="n">
        <v>45300.90692149306</v>
      </c>
      <c r="B439" t="inlineStr">
        <is>
          <t>SAZEW</t>
        </is>
      </c>
      <c r="C439" t="inlineStr">
        <is>
          <t>STRONG_BUY</t>
        </is>
      </c>
      <c r="D439" t="n">
        <v>215.71</v>
      </c>
      <c r="E439" t="n">
        <v>0</v>
      </c>
      <c r="F439" t="n">
        <v>9</v>
      </c>
      <c r="G439" t="n">
        <v>17</v>
      </c>
      <c r="H439" t="n">
        <v>2045005</v>
      </c>
      <c r="I439" t="n">
        <v>31.30619106</v>
      </c>
      <c r="J439" s="19" t="n">
        <v>61.34918159</v>
      </c>
      <c r="K439" t="n">
        <v>56.2789268</v>
      </c>
      <c r="L439" s="19" t="n">
        <v>3.01588235</v>
      </c>
      <c r="M439" t="n">
        <v>7.50024918</v>
      </c>
      <c r="N439" t="n">
        <v>119.3583333333333</v>
      </c>
      <c r="O439" t="n">
        <v>253.9616666666667</v>
      </c>
      <c r="P439" t="inlineStr">
        <is>
          <t>https://www.tradingview.com/chart/ZMYE714n/?symbol=PSX%3ASAZEW</t>
        </is>
      </c>
      <c r="Q439" t="inlineStr">
        <is>
          <t>https://www.tradingview.com/symbols/PSX-SAZEW/financials-overview/</t>
        </is>
      </c>
      <c r="R439" t="inlineStr">
        <is>
          <t>https://www.tradingview.com/symbols/PSX-SAZEW/technicals/</t>
        </is>
      </c>
    </row>
    <row r="440">
      <c r="A440" s="18" t="n">
        <v>45300.90692149306</v>
      </c>
      <c r="B440" t="inlineStr">
        <is>
          <t>SEARL</t>
        </is>
      </c>
      <c r="C440" t="inlineStr">
        <is>
          <t>BUY</t>
        </is>
      </c>
      <c r="D440" t="n">
        <v>57.34</v>
      </c>
      <c r="E440" t="n">
        <v>4</v>
      </c>
      <c r="F440" t="n">
        <v>10</v>
      </c>
      <c r="G440" t="n">
        <v>12</v>
      </c>
      <c r="H440" t="n">
        <v>8387662</v>
      </c>
      <c r="I440" t="n">
        <v>28.99074345</v>
      </c>
      <c r="J440" s="19" t="n">
        <v>53.65947342</v>
      </c>
      <c r="K440" t="n">
        <v>55.80421056</v>
      </c>
      <c r="L440" s="19" t="n">
        <v>-1.79961765</v>
      </c>
      <c r="M440" t="n">
        <v>-1.781432</v>
      </c>
      <c r="N440" t="n">
        <v>38.42055555333334</v>
      </c>
      <c r="O440" t="n">
        <v>69.56888888666667</v>
      </c>
      <c r="P440" t="inlineStr">
        <is>
          <t>https://www.tradingview.com/chart/ZMYE714n/?symbol=PSX%3ASEARL</t>
        </is>
      </c>
      <c r="Q440" t="inlineStr">
        <is>
          <t>https://www.tradingview.com/symbols/PSX-SEARL/financials-overview/</t>
        </is>
      </c>
      <c r="R440" t="inlineStr">
        <is>
          <t>https://www.tradingview.com/symbols/PSX-SEARL/technicals/</t>
        </is>
      </c>
    </row>
    <row r="441">
      <c r="A441" s="18" t="n">
        <v>45300.90692149306</v>
      </c>
      <c r="B441" t="inlineStr">
        <is>
          <t>SGF</t>
        </is>
      </c>
      <c r="C441" t="inlineStr">
        <is>
          <t>BUY</t>
        </is>
      </c>
      <c r="D441" t="n">
        <v>57.9</v>
      </c>
      <c r="E441" t="n">
        <v>3</v>
      </c>
      <c r="F441" t="n">
        <v>10</v>
      </c>
      <c r="G441" t="n">
        <v>13</v>
      </c>
      <c r="H441" t="n">
        <v>51500</v>
      </c>
      <c r="I441" t="n">
        <v>45.86652279</v>
      </c>
      <c r="J441" s="19" t="n">
        <v>61.76464231</v>
      </c>
      <c r="K441" t="n">
        <v>66.65410605</v>
      </c>
      <c r="L441" s="19" t="n">
        <v>7.96497059</v>
      </c>
      <c r="M441" t="n">
        <v>-2.27848101</v>
      </c>
      <c r="N441" t="n">
        <v>37.04277778</v>
      </c>
      <c r="O441" t="n">
        <v>76.14777778</v>
      </c>
      <c r="P441" t="inlineStr">
        <is>
          <t>https://www.tradingview.com/chart/ZMYE714n/?symbol=PSX%3ASGF</t>
        </is>
      </c>
      <c r="Q441" t="inlineStr">
        <is>
          <t>https://www.tradingview.com/symbols/PSX-SGF/financials-overview/</t>
        </is>
      </c>
      <c r="R441" t="inlineStr">
        <is>
          <t>https://www.tradingview.com/symbols/PSX-SGF/technicals/</t>
        </is>
      </c>
    </row>
    <row r="442">
      <c r="A442" s="18" t="n">
        <v>45300.90692149306</v>
      </c>
      <c r="B442" t="inlineStr">
        <is>
          <t>SHEL</t>
        </is>
      </c>
      <c r="C442" t="inlineStr">
        <is>
          <t>SELL</t>
        </is>
      </c>
      <c r="D442" t="n">
        <v>157.74</v>
      </c>
      <c r="E442" t="n">
        <v>10</v>
      </c>
      <c r="F442" t="n">
        <v>9</v>
      </c>
      <c r="G442" t="n">
        <v>7</v>
      </c>
      <c r="H442" t="n">
        <v>304542</v>
      </c>
      <c r="I442" t="n">
        <v>19.42828444</v>
      </c>
      <c r="J442" s="19" t="n">
        <v>48.56647043</v>
      </c>
      <c r="K442" t="n">
        <v>49.58818705</v>
      </c>
      <c r="L442" s="19" t="n">
        <v>-7.71505882</v>
      </c>
      <c r="M442" t="n">
        <v>-0.71127337</v>
      </c>
      <c r="N442" t="n">
        <v>122.0716666666667</v>
      </c>
      <c r="O442" t="n">
        <v>191.7383333333333</v>
      </c>
      <c r="P442" t="inlineStr">
        <is>
          <t>https://www.tradingview.com/chart/ZMYE714n/?symbol=PSX%3ASHEL</t>
        </is>
      </c>
      <c r="Q442" t="inlineStr">
        <is>
          <t>https://www.tradingview.com/symbols/PSX-SHEL/financials-overview/</t>
        </is>
      </c>
      <c r="R442" t="inlineStr">
        <is>
          <t>https://www.tradingview.com/symbols/PSX-SHEL/technicals/</t>
        </is>
      </c>
    </row>
    <row r="443">
      <c r="A443" s="18" t="n">
        <v>45300.90692149306</v>
      </c>
      <c r="B443" t="inlineStr">
        <is>
          <t>SNGP</t>
        </is>
      </c>
      <c r="C443" t="inlineStr">
        <is>
          <t>BUY</t>
        </is>
      </c>
      <c r="D443" t="n">
        <v>76.67</v>
      </c>
      <c r="E443" t="n">
        <v>2</v>
      </c>
      <c r="F443" t="n">
        <v>10</v>
      </c>
      <c r="G443" t="n">
        <v>14</v>
      </c>
      <c r="H443" t="n">
        <v>3409500</v>
      </c>
      <c r="I443" t="n">
        <v>36.71730332</v>
      </c>
      <c r="J443" s="19" t="n">
        <v>62.10791842</v>
      </c>
      <c r="K443" t="n">
        <v>62.24602152</v>
      </c>
      <c r="L443" s="19" t="n">
        <v>6.67729412</v>
      </c>
      <c r="M443" t="n">
        <v>-0.07819627</v>
      </c>
      <c r="N443" t="n">
        <v>56.89777778000001</v>
      </c>
      <c r="O443" t="n">
        <v>87.22111111333334</v>
      </c>
      <c r="P443" t="inlineStr">
        <is>
          <t>https://www.tradingview.com/chart/ZMYE714n/?symbol=PSX%3ASNGP</t>
        </is>
      </c>
      <c r="Q443" t="inlineStr">
        <is>
          <t>https://www.tradingview.com/symbols/PSX-SNGP/financials-overview/</t>
        </is>
      </c>
      <c r="R443" t="inlineStr">
        <is>
          <t>https://www.tradingview.com/symbols/PSX-SNGP/technicals/</t>
        </is>
      </c>
    </row>
    <row r="444">
      <c r="A444" s="18" t="n">
        <v>45300.90692149306</v>
      </c>
      <c r="B444" t="inlineStr">
        <is>
          <t>SSGC</t>
        </is>
      </c>
      <c r="C444" t="inlineStr">
        <is>
          <t>BUY</t>
        </is>
      </c>
      <c r="D444" t="n">
        <v>12.42</v>
      </c>
      <c r="E444" t="n">
        <v>4</v>
      </c>
      <c r="F444" t="n">
        <v>10</v>
      </c>
      <c r="G444" t="n">
        <v>12</v>
      </c>
      <c r="H444" t="n">
        <v>2318117</v>
      </c>
      <c r="I444" t="n">
        <v>25.81624168</v>
      </c>
      <c r="J444" s="19" t="n">
        <v>53.88168945</v>
      </c>
      <c r="K444" t="n">
        <v>53.99832062</v>
      </c>
      <c r="L444" s="19" t="n">
        <v>-0.43694118</v>
      </c>
      <c r="M444" t="n">
        <v>-0.08045052</v>
      </c>
      <c r="N444" t="n">
        <v>8.928333333333333</v>
      </c>
      <c r="O444" t="n">
        <v>15.19833333333333</v>
      </c>
      <c r="P444" t="inlineStr">
        <is>
          <t>https://www.tradingview.com/chart/ZMYE714n/?symbol=PSX%3ASSGC</t>
        </is>
      </c>
      <c r="Q444" t="inlineStr">
        <is>
          <t>https://www.tradingview.com/symbols/PSX-SSGC/financials-overview/</t>
        </is>
      </c>
      <c r="R444" t="inlineStr">
        <is>
          <t>https://www.tradingview.com/symbols/PSX-SSGC/technicals/</t>
        </is>
      </c>
    </row>
    <row r="445">
      <c r="A445" s="18" t="n">
        <v>45300.90692149306</v>
      </c>
      <c r="B445" t="inlineStr">
        <is>
          <t>STCL</t>
        </is>
      </c>
      <c r="C445" t="inlineStr">
        <is>
          <t>BUY</t>
        </is>
      </c>
      <c r="D445" t="n">
        <v>15</v>
      </c>
      <c r="E445" t="n">
        <v>1</v>
      </c>
      <c r="F445" t="n">
        <v>10</v>
      </c>
      <c r="G445" t="n">
        <v>15</v>
      </c>
      <c r="H445" t="n">
        <v>82500</v>
      </c>
      <c r="I445" t="n">
        <v>38.29462148</v>
      </c>
      <c r="J445" s="19" t="n">
        <v>61.0887994</v>
      </c>
      <c r="K445" t="n">
        <v>61.0887994</v>
      </c>
      <c r="L445" s="19" t="n">
        <v>0.52470588</v>
      </c>
      <c r="M445" t="n">
        <v>0</v>
      </c>
      <c r="N445" t="n">
        <v>11.15777778</v>
      </c>
      <c r="O445" t="n">
        <v>17.26277778</v>
      </c>
      <c r="P445" t="inlineStr">
        <is>
          <t>https://www.tradingview.com/chart/ZMYE714n/?symbol=PSX%3ASTCL</t>
        </is>
      </c>
      <c r="Q445" t="inlineStr">
        <is>
          <t>https://www.tradingview.com/symbols/PSX-STCL/financials-overview/</t>
        </is>
      </c>
      <c r="R445" t="inlineStr">
        <is>
          <t>https://www.tradingview.com/symbols/PSX-STCL/technicals/</t>
        </is>
      </c>
    </row>
    <row r="446">
      <c r="A446" s="18" t="n">
        <v>45300.90692149306</v>
      </c>
      <c r="B446" t="inlineStr">
        <is>
          <t>STPL</t>
        </is>
      </c>
      <c r="C446" t="inlineStr">
        <is>
          <t>BUY</t>
        </is>
      </c>
      <c r="D446" t="n">
        <v>8.07</v>
      </c>
      <c r="E446" t="n">
        <v>2</v>
      </c>
      <c r="F446" t="n">
        <v>9</v>
      </c>
      <c r="G446" t="n">
        <v>15</v>
      </c>
      <c r="H446" t="n">
        <v>1857500</v>
      </c>
      <c r="I446" t="n">
        <v>26.68120297</v>
      </c>
      <c r="J446" s="19" t="n">
        <v>56.18914116</v>
      </c>
      <c r="K446" t="n">
        <v>42.20366412</v>
      </c>
      <c r="L446" s="19" t="n">
        <v>-0.6215294099999999</v>
      </c>
      <c r="M446" t="n">
        <v>11.31034483</v>
      </c>
      <c r="N446" t="n">
        <v>5.205555553333334</v>
      </c>
      <c r="O446" t="n">
        <v>10.13722222</v>
      </c>
      <c r="P446" t="inlineStr">
        <is>
          <t>https://www.tradingview.com/chart/ZMYE714n/?symbol=PSX%3ASTPL</t>
        </is>
      </c>
      <c r="Q446" t="inlineStr">
        <is>
          <t>https://www.tradingview.com/symbols/PSX-STPL/financials-overview/</t>
        </is>
      </c>
      <c r="R446" t="inlineStr">
        <is>
          <t>https://www.tradingview.com/symbols/PSX-STPL/technicals/</t>
        </is>
      </c>
    </row>
    <row r="447">
      <c r="A447" s="18" t="n">
        <v>45300.90692149306</v>
      </c>
      <c r="B447" t="inlineStr">
        <is>
          <t>SYS</t>
        </is>
      </c>
      <c r="C447" t="inlineStr">
        <is>
          <t>SELL</t>
        </is>
      </c>
      <c r="D447" t="n">
        <v>424.96</v>
      </c>
      <c r="E447" t="n">
        <v>15</v>
      </c>
      <c r="F447" t="n">
        <v>10</v>
      </c>
      <c r="G447" t="n">
        <v>1</v>
      </c>
      <c r="H447" t="n">
        <v>194307</v>
      </c>
      <c r="I447" t="n">
        <v>23.6904226</v>
      </c>
      <c r="J447" s="19" t="n">
        <v>41.26700121</v>
      </c>
      <c r="K447" t="n">
        <v>43.53537347</v>
      </c>
      <c r="L447" s="19" t="n">
        <v>-19.74285294</v>
      </c>
      <c r="M447" t="n">
        <v>-0.92093912</v>
      </c>
      <c r="N447" t="n">
        <v>371.2733333333333</v>
      </c>
      <c r="O447" t="n">
        <v>501.44</v>
      </c>
      <c r="P447" t="inlineStr">
        <is>
          <t>https://www.tradingview.com/chart/ZMYE714n/?symbol=PSX%3ASYS</t>
        </is>
      </c>
      <c r="Q447" t="inlineStr">
        <is>
          <t>https://www.tradingview.com/symbols/PSX-SYS/financials-overview/</t>
        </is>
      </c>
      <c r="R447" t="inlineStr">
        <is>
          <t>https://www.tradingview.com/symbols/PSX-SYS/technicals/</t>
        </is>
      </c>
    </row>
    <row r="448">
      <c r="A448" s="18" t="n">
        <v>45300.90692149306</v>
      </c>
      <c r="B448" t="inlineStr">
        <is>
          <t>TCORP</t>
        </is>
      </c>
      <c r="C448" t="inlineStr">
        <is>
          <t>NEUTRAL</t>
        </is>
      </c>
      <c r="D448" t="n">
        <v>15.75</v>
      </c>
      <c r="E448" t="n">
        <v>10</v>
      </c>
      <c r="F448" t="n">
        <v>9</v>
      </c>
      <c r="G448" t="n">
        <v>7</v>
      </c>
      <c r="H448" t="n">
        <v>406500</v>
      </c>
      <c r="I448" t="n">
        <v>30.10234489</v>
      </c>
      <c r="J448" s="19" t="n">
        <v>43.39919114</v>
      </c>
      <c r="K448" t="n">
        <v>44.4688982</v>
      </c>
      <c r="L448" s="19" t="n">
        <v>0.13520588</v>
      </c>
      <c r="M448" t="n">
        <v>-1.50093809</v>
      </c>
      <c r="N448" t="n">
        <v>12.77666666666667</v>
      </c>
      <c r="O448" t="n">
        <v>22.67666666666667</v>
      </c>
      <c r="P448" t="inlineStr">
        <is>
          <t>https://www.tradingview.com/chart/ZMYE714n/?symbol=PSX%3ATCORP</t>
        </is>
      </c>
      <c r="Q448" t="inlineStr">
        <is>
          <t>https://www.tradingview.com/symbols/PSX-TCORP/financials-overview/</t>
        </is>
      </c>
      <c r="R448" t="inlineStr">
        <is>
          <t>https://www.tradingview.com/symbols/PSX-TCORP/technicals/</t>
        </is>
      </c>
    </row>
    <row r="449">
      <c r="A449" s="18" t="n">
        <v>45300.90692149306</v>
      </c>
      <c r="B449" t="inlineStr">
        <is>
          <t>TELE</t>
        </is>
      </c>
      <c r="C449" t="inlineStr">
        <is>
          <t>SELL</t>
        </is>
      </c>
      <c r="D449" t="n">
        <v>8.130000000000001</v>
      </c>
      <c r="E449" t="n">
        <v>11</v>
      </c>
      <c r="F449" t="n">
        <v>10</v>
      </c>
      <c r="G449" t="n">
        <v>5</v>
      </c>
      <c r="H449" t="n">
        <v>2333317</v>
      </c>
      <c r="I449" t="n">
        <v>27.19992594</v>
      </c>
      <c r="J449" s="19" t="n">
        <v>44.95954837</v>
      </c>
      <c r="K449" t="n">
        <v>46.13204692</v>
      </c>
      <c r="L449" s="19" t="n">
        <v>-0.58532353</v>
      </c>
      <c r="M449" t="n">
        <v>-1.21506683</v>
      </c>
      <c r="N449" t="n">
        <v>5.48277778</v>
      </c>
      <c r="O449" t="n">
        <v>11.89944444666667</v>
      </c>
      <c r="P449" t="inlineStr">
        <is>
          <t>https://www.tradingview.com/chart/ZMYE714n/?symbol=PSX%3ATELE</t>
        </is>
      </c>
      <c r="Q449" t="inlineStr">
        <is>
          <t>https://www.tradingview.com/symbols/PSX-TELE/financials-overview/</t>
        </is>
      </c>
      <c r="R449" t="inlineStr">
        <is>
          <t>https://www.tradingview.com/symbols/PSX-TELE/technicals/</t>
        </is>
      </c>
    </row>
    <row r="450">
      <c r="A450" s="18" t="n">
        <v>45300.90692149306</v>
      </c>
      <c r="B450" t="inlineStr">
        <is>
          <t>TGL</t>
        </is>
      </c>
      <c r="C450" t="inlineStr">
        <is>
          <t>BUY</t>
        </is>
      </c>
      <c r="D450" t="n">
        <v>101.06</v>
      </c>
      <c r="E450" t="n">
        <v>4</v>
      </c>
      <c r="F450" t="n">
        <v>9</v>
      </c>
      <c r="G450" t="n">
        <v>13</v>
      </c>
      <c r="H450" t="n">
        <v>352531</v>
      </c>
      <c r="I450" t="n">
        <v>29.39951877</v>
      </c>
      <c r="J450" s="19" t="n">
        <v>50.80556572</v>
      </c>
      <c r="K450" t="n">
        <v>49.06122809</v>
      </c>
      <c r="L450" s="19" t="n">
        <v>-2.37602941</v>
      </c>
      <c r="M450" t="n">
        <v>1.02969109</v>
      </c>
      <c r="N450" t="n">
        <v>79.73666666666666</v>
      </c>
      <c r="O450" t="n">
        <v>124.1766666666667</v>
      </c>
      <c r="P450" t="inlineStr">
        <is>
          <t>https://www.tradingview.com/chart/ZMYE714n/?symbol=PSX%3ATGL</t>
        </is>
      </c>
      <c r="Q450" t="inlineStr">
        <is>
          <t>https://www.tradingview.com/symbols/PSX-TGL/financials-overview/</t>
        </is>
      </c>
      <c r="R450" t="inlineStr">
        <is>
          <t>https://www.tradingview.com/symbols/PSX-TGL/technicals/</t>
        </is>
      </c>
    </row>
    <row r="451">
      <c r="A451" s="18" t="n">
        <v>45300.90692149306</v>
      </c>
      <c r="B451" t="inlineStr">
        <is>
          <t>THCCL</t>
        </is>
      </c>
      <c r="C451" t="inlineStr">
        <is>
          <t>BUY</t>
        </is>
      </c>
      <c r="D451" t="n">
        <v>19.44</v>
      </c>
      <c r="E451" t="n">
        <v>2</v>
      </c>
      <c r="F451" t="n">
        <v>8</v>
      </c>
      <c r="G451" t="n">
        <v>16</v>
      </c>
      <c r="H451" t="n">
        <v>727500</v>
      </c>
      <c r="I451" t="n">
        <v>27.13763628</v>
      </c>
      <c r="J451" s="19" t="n">
        <v>69.05801183</v>
      </c>
      <c r="K451" t="n">
        <v>67.55241875</v>
      </c>
      <c r="L451" s="19" t="n">
        <v>0.79761765</v>
      </c>
      <c r="M451" t="n">
        <v>1.03950104</v>
      </c>
      <c r="N451" t="n">
        <v>15.69555555333334</v>
      </c>
      <c r="O451" t="n">
        <v>19.96722222</v>
      </c>
      <c r="P451" t="inlineStr">
        <is>
          <t>https://www.tradingview.com/chart/ZMYE714n/?symbol=PSX%3ATHCCL</t>
        </is>
      </c>
      <c r="Q451" t="inlineStr">
        <is>
          <t>https://www.tradingview.com/symbols/PSX-THCCL/financials-overview/</t>
        </is>
      </c>
      <c r="R451" t="inlineStr">
        <is>
          <t>https://www.tradingview.com/symbols/PSX-THCCL/technicals/</t>
        </is>
      </c>
    </row>
    <row r="452">
      <c r="A452" s="18" t="n">
        <v>45300.90692149306</v>
      </c>
      <c r="B452" t="inlineStr">
        <is>
          <t>TOMCL</t>
        </is>
      </c>
      <c r="C452" t="inlineStr">
        <is>
          <t>SELL</t>
        </is>
      </c>
      <c r="D452" t="n">
        <v>22.31</v>
      </c>
      <c r="E452" t="n">
        <v>11</v>
      </c>
      <c r="F452" t="n">
        <v>8</v>
      </c>
      <c r="G452" t="n">
        <v>7</v>
      </c>
      <c r="H452" t="n">
        <v>949000</v>
      </c>
      <c r="I452" t="n">
        <v>23.18169401</v>
      </c>
      <c r="J452" s="19" t="n">
        <v>49.19343058</v>
      </c>
      <c r="K452" t="n">
        <v>51.01059956</v>
      </c>
      <c r="L452" s="19" t="n">
        <v>-0.44955882</v>
      </c>
      <c r="M452" t="n">
        <v>-1.10815603</v>
      </c>
      <c r="N452" t="n">
        <v>17.75388888666667</v>
      </c>
      <c r="O452" t="n">
        <v>26.70055555333333</v>
      </c>
      <c r="P452" t="inlineStr">
        <is>
          <t>https://www.tradingview.com/chart/ZMYE714n/?symbol=PSX%3ATOMCL</t>
        </is>
      </c>
      <c r="Q452" t="inlineStr">
        <is>
          <t>https://www.tradingview.com/symbols/PSX-TOMCL/financials-overview/</t>
        </is>
      </c>
      <c r="R452" t="inlineStr">
        <is>
          <t>https://www.tradingview.com/symbols/PSX-TOMCL/technicals/</t>
        </is>
      </c>
    </row>
    <row r="453">
      <c r="A453" s="18" t="n">
        <v>45300.90692149306</v>
      </c>
      <c r="B453" t="inlineStr">
        <is>
          <t>TPL</t>
        </is>
      </c>
      <c r="C453" t="inlineStr">
        <is>
          <t>BUY</t>
        </is>
      </c>
      <c r="D453" t="n">
        <v>6.28</v>
      </c>
      <c r="E453" t="n">
        <v>7</v>
      </c>
      <c r="F453" t="n">
        <v>9</v>
      </c>
      <c r="G453" t="n">
        <v>10</v>
      </c>
      <c r="H453" t="n">
        <v>297500</v>
      </c>
      <c r="I453" t="n">
        <v>23.56437669</v>
      </c>
      <c r="J453" s="19" t="n">
        <v>47.60656187</v>
      </c>
      <c r="K453" t="n">
        <v>45.74786523</v>
      </c>
      <c r="L453" s="19" t="n">
        <v>-0.25376471</v>
      </c>
      <c r="M453" t="n">
        <v>1.61812298</v>
      </c>
      <c r="N453" t="n">
        <v>4.920555553333333</v>
      </c>
      <c r="O453" t="n">
        <v>8.36722222</v>
      </c>
      <c r="P453" t="inlineStr">
        <is>
          <t>https://www.tradingview.com/chart/ZMYE714n/?symbol=PSX%3ATPL</t>
        </is>
      </c>
      <c r="Q453" t="inlineStr">
        <is>
          <t>https://www.tradingview.com/symbols/PSX-TPL/financials-overview/</t>
        </is>
      </c>
      <c r="R453" t="inlineStr">
        <is>
          <t>https://www.tradingview.com/symbols/PSX-TPL/technicals/</t>
        </is>
      </c>
    </row>
    <row r="454">
      <c r="A454" s="18" t="n">
        <v>45300.90692149306</v>
      </c>
      <c r="B454" t="inlineStr">
        <is>
          <t>TPLP</t>
        </is>
      </c>
      <c r="C454" t="inlineStr">
        <is>
          <t>SELL</t>
        </is>
      </c>
      <c r="D454" t="n">
        <v>12.96</v>
      </c>
      <c r="E454" t="n">
        <v>13</v>
      </c>
      <c r="F454" t="n">
        <v>10</v>
      </c>
      <c r="G454" t="n">
        <v>3</v>
      </c>
      <c r="H454" t="n">
        <v>2332237</v>
      </c>
      <c r="I454" t="n">
        <v>19.29190248</v>
      </c>
      <c r="J454" s="19" t="n">
        <v>46.26920485</v>
      </c>
      <c r="K454" t="n">
        <v>46.26920485</v>
      </c>
      <c r="L454" s="19" t="n">
        <v>-0.43461765</v>
      </c>
      <c r="M454" t="n">
        <v>0</v>
      </c>
      <c r="N454" t="n">
        <v>10.47666666666667</v>
      </c>
      <c r="O454" t="n">
        <v>16.83833333333333</v>
      </c>
      <c r="P454" t="inlineStr">
        <is>
          <t>https://www.tradingview.com/chart/ZMYE714n/?symbol=PSX%3ATPLP</t>
        </is>
      </c>
      <c r="Q454" t="inlineStr">
        <is>
          <t>https://www.tradingview.com/symbols/PSX-TPLP/financials-overview/</t>
        </is>
      </c>
      <c r="R454" t="inlineStr">
        <is>
          <t>https://www.tradingview.com/symbols/PSX-TPLP/technicals/</t>
        </is>
      </c>
    </row>
    <row r="455">
      <c r="A455" s="18" t="n">
        <v>45300.90692149306</v>
      </c>
      <c r="B455" t="inlineStr">
        <is>
          <t>TREET</t>
        </is>
      </c>
      <c r="C455" t="inlineStr">
        <is>
          <t>BUY</t>
        </is>
      </c>
      <c r="D455" t="n">
        <v>18.71</v>
      </c>
      <c r="E455" t="n">
        <v>7</v>
      </c>
      <c r="F455" t="n">
        <v>8</v>
      </c>
      <c r="G455" t="n">
        <v>11</v>
      </c>
      <c r="H455" t="n">
        <v>1076942</v>
      </c>
      <c r="I455" t="n">
        <v>23.42711899</v>
      </c>
      <c r="J455" s="19" t="n">
        <v>52.48561029</v>
      </c>
      <c r="K455" t="n">
        <v>52.88533632</v>
      </c>
      <c r="L455" s="19" t="n">
        <v>0.7442035</v>
      </c>
      <c r="M455" t="n">
        <v>-0.31965903</v>
      </c>
      <c r="N455" t="n">
        <v>14.34222222</v>
      </c>
      <c r="O455" t="n">
        <v>24.31555555333334</v>
      </c>
      <c r="P455" t="inlineStr">
        <is>
          <t>https://www.tradingview.com/chart/ZMYE714n/?symbol=PSX%3ATREET</t>
        </is>
      </c>
      <c r="Q455" t="inlineStr">
        <is>
          <t>https://www.tradingview.com/symbols/PSX-TREET/financials-overview/</t>
        </is>
      </c>
      <c r="R455" t="inlineStr">
        <is>
          <t>https://www.tradingview.com/symbols/PSX-TREET/technicals/</t>
        </is>
      </c>
    </row>
    <row r="456">
      <c r="A456" s="18" t="n">
        <v>45300.90692149306</v>
      </c>
      <c r="B456" t="inlineStr">
        <is>
          <t>UNITY</t>
        </is>
      </c>
      <c r="C456" t="inlineStr">
        <is>
          <t>SELL</t>
        </is>
      </c>
      <c r="D456" t="n">
        <v>24.21</v>
      </c>
      <c r="E456" t="n">
        <v>11</v>
      </c>
      <c r="F456" t="n">
        <v>10</v>
      </c>
      <c r="G456" t="n">
        <v>5</v>
      </c>
      <c r="H456" t="n">
        <v>3403425</v>
      </c>
      <c r="I456" t="n">
        <v>16.83450782</v>
      </c>
      <c r="J456" s="19" t="n">
        <v>43.89220097</v>
      </c>
      <c r="K456" t="n">
        <v>42.3560232</v>
      </c>
      <c r="L456" s="19" t="n">
        <v>-1.64885294</v>
      </c>
      <c r="M456" t="n">
        <v>0.70715474</v>
      </c>
      <c r="N456" t="n">
        <v>18.96111111333333</v>
      </c>
      <c r="O456" t="n">
        <v>31.11611111333333</v>
      </c>
      <c r="P456" t="inlineStr">
        <is>
          <t>https://www.tradingview.com/chart/ZMYE714n/?symbol=PSX%3AUNITY</t>
        </is>
      </c>
      <c r="Q456" t="inlineStr">
        <is>
          <t>https://www.tradingview.com/symbols/PSX-UNITY/financials-overview/</t>
        </is>
      </c>
      <c r="R456" t="inlineStr">
        <is>
          <t>https://www.tradingview.com/symbols/PSX-UNITY/technicals/</t>
        </is>
      </c>
    </row>
    <row r="457">
      <c r="A457" s="18" t="n">
        <v>45300.90692149306</v>
      </c>
      <c r="B457" t="inlineStr">
        <is>
          <t>WAVES</t>
        </is>
      </c>
      <c r="C457" t="inlineStr">
        <is>
          <t>SELL</t>
        </is>
      </c>
      <c r="D457" t="n">
        <v>8.02</v>
      </c>
      <c r="E457" t="n">
        <v>10</v>
      </c>
      <c r="F457" t="n">
        <v>10</v>
      </c>
      <c r="G457" t="n">
        <v>6</v>
      </c>
      <c r="H457" t="n">
        <v>911500</v>
      </c>
      <c r="I457" t="n">
        <v>24.31144368</v>
      </c>
      <c r="J457" s="19" t="n">
        <v>44.07202488</v>
      </c>
      <c r="K457" t="n">
        <v>45.1863429</v>
      </c>
      <c r="L457" s="19" t="n">
        <v>-0.57755882</v>
      </c>
      <c r="M457" t="n">
        <v>-0.86526576</v>
      </c>
      <c r="N457" t="n">
        <v>6.388333333333333</v>
      </c>
      <c r="O457" t="n">
        <v>10.495</v>
      </c>
      <c r="P457" t="inlineStr">
        <is>
          <t>https://www.tradingview.com/chart/ZMYE714n/?symbol=PSX%3AWAVES</t>
        </is>
      </c>
      <c r="Q457" t="inlineStr">
        <is>
          <t>https://www.tradingview.com/symbols/PSX-WAVES/financials-overview/</t>
        </is>
      </c>
      <c r="R457" t="inlineStr">
        <is>
          <t>https://www.tradingview.com/symbols/PSX-WAVES/technicals/</t>
        </is>
      </c>
    </row>
    <row r="458">
      <c r="A458" s="18" t="n">
        <v>45300.90692149306</v>
      </c>
      <c r="B458" t="inlineStr">
        <is>
          <t>WTL</t>
        </is>
      </c>
      <c r="C458" t="inlineStr">
        <is>
          <t>SELL</t>
        </is>
      </c>
      <c r="D458" t="n">
        <v>1.43</v>
      </c>
      <c r="E458" t="n">
        <v>11</v>
      </c>
      <c r="F458" t="n">
        <v>10</v>
      </c>
      <c r="G458" t="n">
        <v>5</v>
      </c>
      <c r="H458" t="n">
        <v>18305953</v>
      </c>
      <c r="I458" t="n">
        <v>24.81685654</v>
      </c>
      <c r="J458" s="19" t="n">
        <v>43.53553576</v>
      </c>
      <c r="K458" t="n">
        <v>44.08285759</v>
      </c>
      <c r="L458" s="19" t="n">
        <v>-0.14788235</v>
      </c>
      <c r="M458" t="n">
        <v>-0.6944444400000001</v>
      </c>
      <c r="N458" t="n">
        <v>0.8966666666666665</v>
      </c>
      <c r="O458" t="n">
        <v>2.271666666666667</v>
      </c>
      <c r="P458" t="inlineStr">
        <is>
          <t>https://www.tradingview.com/chart/ZMYE714n/?symbol=PSX%3AWTL</t>
        </is>
      </c>
      <c r="Q458" t="inlineStr">
        <is>
          <t>https://www.tradingview.com/symbols/PSX-WTL/financials-overview/</t>
        </is>
      </c>
      <c r="R458" t="inlineStr">
        <is>
          <t>https://www.tradingview.com/symbols/PSX-WTL/technicals/</t>
        </is>
      </c>
    </row>
    <row r="459">
      <c r="A459" s="18" t="n">
        <v>45300.90692149306</v>
      </c>
      <c r="B459" t="inlineStr">
        <is>
          <t>KSE100</t>
        </is>
      </c>
      <c r="C459" t="inlineStr">
        <is>
          <t>BUY</t>
        </is>
      </c>
      <c r="D459" t="n">
        <v>64170.5758</v>
      </c>
      <c r="E459" t="n">
        <v>3</v>
      </c>
      <c r="F459" t="n">
        <v>9</v>
      </c>
      <c r="G459" t="n">
        <v>13</v>
      </c>
      <c r="H459" t="inlineStr"/>
      <c r="I459" t="n">
        <v>32.9254607</v>
      </c>
      <c r="J459" s="19" t="n">
        <v>58.27345671</v>
      </c>
      <c r="K459" t="n">
        <v>58.67856669</v>
      </c>
      <c r="L459" s="19" t="n">
        <v>1643.32843118</v>
      </c>
      <c r="M459" t="n">
        <v>-0.10344766</v>
      </c>
      <c r="N459" t="n">
        <v>55100.57425000001</v>
      </c>
      <c r="O459" t="n">
        <v>70382.28868333333</v>
      </c>
      <c r="P459" t="inlineStr">
        <is>
          <t>https://www.tradingview.com/chart/ZMYE714n/?symbol=PSX%3AKSE100</t>
        </is>
      </c>
      <c r="Q459" t="inlineStr">
        <is>
          <t>https://www.tradingview.com/symbols/PSX-KSE100/financials-overview/</t>
        </is>
      </c>
      <c r="R459" t="inlineStr">
        <is>
          <t>https://www.tradingview.com/symbols/PSX-KSE100/technicals/</t>
        </is>
      </c>
    </row>
    <row r="460">
      <c r="A460" s="18" t="n">
        <v>45300.90692149306</v>
      </c>
      <c r="B460" t="inlineStr">
        <is>
          <t>ALLSHR</t>
        </is>
      </c>
      <c r="C460" t="inlineStr">
        <is>
          <t>BUY</t>
        </is>
      </c>
      <c r="D460" t="n">
        <v>43134.6233</v>
      </c>
      <c r="E460" t="n">
        <v>2</v>
      </c>
      <c r="F460" t="n">
        <v>10</v>
      </c>
      <c r="G460" t="n">
        <v>13</v>
      </c>
      <c r="H460" t="inlineStr"/>
      <c r="I460" t="n">
        <v>43.77213931</v>
      </c>
      <c r="J460" s="19" t="n">
        <v>61.16561835</v>
      </c>
      <c r="K460" t="n">
        <v>61.07654702</v>
      </c>
      <c r="L460" s="19" t="n">
        <v>1124.67949</v>
      </c>
      <c r="M460" t="n">
        <v>0.042399</v>
      </c>
      <c r="N460" t="n">
        <v>37328.61387222</v>
      </c>
      <c r="O460" t="n">
        <v>46591.27937221999</v>
      </c>
      <c r="P460" t="inlineStr">
        <is>
          <t>https://www.tradingview.com/chart/ZMYE714n/?symbol=PSX%3AALLSHR</t>
        </is>
      </c>
      <c r="Q460" t="inlineStr">
        <is>
          <t>https://www.tradingview.com/symbols/PSX-ALLSHR/financials-overview/</t>
        </is>
      </c>
      <c r="R460" t="inlineStr">
        <is>
          <t>https://www.tradingview.com/symbols/PSX-ALLSHR/technicals/</t>
        </is>
      </c>
    </row>
    <row r="461">
      <c r="A461" s="18" t="n">
        <v>45300.90692149306</v>
      </c>
      <c r="B461" t="inlineStr">
        <is>
          <t>KSE30</t>
        </is>
      </c>
      <c r="C461" t="inlineStr">
        <is>
          <t>BUY</t>
        </is>
      </c>
      <c r="D461" t="n">
        <v>21455.7183</v>
      </c>
      <c r="E461" t="n">
        <v>2</v>
      </c>
      <c r="F461" t="n">
        <v>10</v>
      </c>
      <c r="G461" t="n">
        <v>13</v>
      </c>
      <c r="H461" t="inlineStr"/>
      <c r="I461" t="n">
        <v>37.50900206</v>
      </c>
      <c r="J461" s="19" t="n">
        <v>59.80551687</v>
      </c>
      <c r="K461" t="n">
        <v>60.06144768</v>
      </c>
      <c r="L461" s="19" t="n">
        <v>518.67056529</v>
      </c>
      <c r="M461" t="n">
        <v>-0.07877515</v>
      </c>
      <c r="N461" t="n">
        <v>18292.71837222</v>
      </c>
      <c r="O461" t="n">
        <v>23520.45865555333</v>
      </c>
      <c r="P461" t="inlineStr">
        <is>
          <t>https://www.tradingview.com/chart/ZMYE714n/?symbol=PSX%3AKSE30</t>
        </is>
      </c>
      <c r="Q461" t="inlineStr">
        <is>
          <t>https://www.tradingview.com/symbols/PSX-KSE30/financials-overview/</t>
        </is>
      </c>
      <c r="R461" t="inlineStr">
        <is>
          <t>https://www.tradingview.com/symbols/PSX-KSE30/technicals/</t>
        </is>
      </c>
    </row>
    <row r="462">
      <c r="A462" s="18" t="n">
        <v>45306.01732324074</v>
      </c>
      <c r="B462" t="inlineStr">
        <is>
          <t>ACPL</t>
        </is>
      </c>
      <c r="C462" t="inlineStr">
        <is>
          <t>SELL</t>
        </is>
      </c>
      <c r="D462" t="n">
        <v>91.41</v>
      </c>
      <c r="E462" t="n">
        <v>11</v>
      </c>
      <c r="F462" t="n">
        <v>10</v>
      </c>
      <c r="G462" t="n">
        <v>5</v>
      </c>
      <c r="H462" t="n">
        <v>61999</v>
      </c>
      <c r="I462" t="n">
        <v>20.3020318</v>
      </c>
      <c r="J462" s="19" t="n">
        <v>43.89453411</v>
      </c>
      <c r="K462" t="n">
        <v>44.98328006</v>
      </c>
      <c r="L462" s="19" t="n">
        <v>-5.14620588</v>
      </c>
      <c r="M462" t="n">
        <v>-0.85683297</v>
      </c>
      <c r="N462" t="n">
        <v>71.89777778</v>
      </c>
      <c r="O462" t="n">
        <v>121.83777778</v>
      </c>
      <c r="P462" t="inlineStr">
        <is>
          <t>https://www.tradingview.com/chart/ZMYE714n/?symbol=PSX%3AACPL</t>
        </is>
      </c>
      <c r="Q462" t="inlineStr">
        <is>
          <t>https://www.tradingview.com/symbols/PSX-ACPL/financials-overview/</t>
        </is>
      </c>
      <c r="R462" t="inlineStr">
        <is>
          <t>https://www.tradingview.com/symbols/PSX-ACPL/technicals/</t>
        </is>
      </c>
    </row>
    <row r="463">
      <c r="A463" s="18" t="n">
        <v>45306.01732324074</v>
      </c>
      <c r="B463" t="inlineStr">
        <is>
          <t>ADAMS</t>
        </is>
      </c>
      <c r="C463" t="inlineStr">
        <is>
          <t>NEUTRAL</t>
        </is>
      </c>
      <c r="D463" t="n">
        <v>40.01</v>
      </c>
      <c r="E463" t="n">
        <v>8</v>
      </c>
      <c r="F463" t="n">
        <v>10</v>
      </c>
      <c r="G463" t="n">
        <v>8</v>
      </c>
      <c r="H463" t="n">
        <v>30500</v>
      </c>
      <c r="I463" t="n">
        <v>9.226207970000001</v>
      </c>
      <c r="J463" s="19" t="n">
        <v>51.42111812</v>
      </c>
      <c r="K463" t="n">
        <v>58.06849799</v>
      </c>
      <c r="L463" s="19" t="n">
        <v>2.15982353</v>
      </c>
      <c r="M463" t="n">
        <v>-3.47406514</v>
      </c>
      <c r="N463" t="n">
        <v>35.75277778</v>
      </c>
      <c r="O463" t="n">
        <v>43.06777778000001</v>
      </c>
      <c r="P463" t="inlineStr">
        <is>
          <t>https://www.tradingview.com/chart/ZMYE714n/?symbol=PSX%3AADAMS</t>
        </is>
      </c>
      <c r="Q463" t="inlineStr">
        <is>
          <t>https://www.tradingview.com/symbols/PSX-ADAMS/financials-overview/</t>
        </is>
      </c>
      <c r="R463" t="inlineStr">
        <is>
          <t>https://www.tradingview.com/symbols/PSX-ADAMS/technicals/</t>
        </is>
      </c>
    </row>
    <row r="464">
      <c r="A464" s="18" t="n">
        <v>45306.01732324074</v>
      </c>
      <c r="B464" t="inlineStr">
        <is>
          <t>AGHA</t>
        </is>
      </c>
      <c r="C464" t="inlineStr">
        <is>
          <t>SELL</t>
        </is>
      </c>
      <c r="D464" t="n">
        <v>13.83</v>
      </c>
      <c r="E464" t="n">
        <v>11</v>
      </c>
      <c r="F464" t="n">
        <v>10</v>
      </c>
      <c r="G464" t="n">
        <v>5</v>
      </c>
      <c r="H464" t="n">
        <v>321854</v>
      </c>
      <c r="I464" t="n">
        <v>26.49036927</v>
      </c>
      <c r="J464" s="19" t="n">
        <v>38.67310086</v>
      </c>
      <c r="K464" t="n">
        <v>39.56003516</v>
      </c>
      <c r="L464" s="19" t="n">
        <v>-0.89523529</v>
      </c>
      <c r="M464" t="n">
        <v>-0.57512581</v>
      </c>
      <c r="N464" t="n">
        <v>11.48611111333333</v>
      </c>
      <c r="O464" t="n">
        <v>17.55444444666666</v>
      </c>
      <c r="P464" t="inlineStr">
        <is>
          <t>https://www.tradingview.com/chart/ZMYE714n/?symbol=PSX%3AAGHA</t>
        </is>
      </c>
      <c r="Q464" t="inlineStr">
        <is>
          <t>https://www.tradingview.com/symbols/PSX-AGHA/financials-overview/</t>
        </is>
      </c>
      <c r="R464" t="inlineStr">
        <is>
          <t>https://www.tradingview.com/symbols/PSX-AGHA/technicals/</t>
        </is>
      </c>
    </row>
    <row r="465">
      <c r="A465" s="18" t="n">
        <v>45306.01732324074</v>
      </c>
      <c r="B465" t="inlineStr">
        <is>
          <t>AGIL</t>
        </is>
      </c>
      <c r="C465" t="inlineStr">
        <is>
          <t>BUY</t>
        </is>
      </c>
      <c r="D465" t="n">
        <v>104</v>
      </c>
      <c r="E465" t="n">
        <v>4</v>
      </c>
      <c r="F465" t="n">
        <v>8</v>
      </c>
      <c r="G465" t="n">
        <v>14</v>
      </c>
      <c r="H465" t="n">
        <v>3500</v>
      </c>
      <c r="I465" t="n">
        <v>22.20572053</v>
      </c>
      <c r="J465" s="19" t="n">
        <v>58.51137342</v>
      </c>
      <c r="K465" t="n">
        <v>61.914472</v>
      </c>
      <c r="L465" s="19" t="n">
        <v>6.92508824</v>
      </c>
      <c r="M465" t="n">
        <v>-1.88679245</v>
      </c>
      <c r="N465" t="n">
        <v>73.14</v>
      </c>
      <c r="O465" t="n">
        <v>122.4566666666666</v>
      </c>
      <c r="P465" t="inlineStr">
        <is>
          <t>https://www.tradingview.com/chart/ZMYE714n/?symbol=PSX%3AAGIL</t>
        </is>
      </c>
      <c r="Q465" t="inlineStr">
        <is>
          <t>https://www.tradingview.com/symbols/PSX-AGIL/financials-overview/</t>
        </is>
      </c>
      <c r="R465" t="inlineStr">
        <is>
          <t>https://www.tradingview.com/symbols/PSX-AGIL/technicals/</t>
        </is>
      </c>
    </row>
    <row r="466">
      <c r="A466" s="18" t="n">
        <v>45306.01732324074</v>
      </c>
      <c r="B466" t="inlineStr">
        <is>
          <t>AGP</t>
        </is>
      </c>
      <c r="C466" t="inlineStr">
        <is>
          <t>SELL</t>
        </is>
      </c>
      <c r="D466" t="n">
        <v>68.89</v>
      </c>
      <c r="E466" t="n">
        <v>10</v>
      </c>
      <c r="F466" t="n">
        <v>10</v>
      </c>
      <c r="G466" t="n">
        <v>6</v>
      </c>
      <c r="H466" t="n">
        <v>19092</v>
      </c>
      <c r="I466" t="n">
        <v>18.22980111</v>
      </c>
      <c r="J466" s="19" t="n">
        <v>46.07637735</v>
      </c>
      <c r="K466" t="n">
        <v>49.9158814</v>
      </c>
      <c r="L466" s="19" t="n">
        <v>-0.98282353</v>
      </c>
      <c r="M466" t="n">
        <v>-1.58571429</v>
      </c>
      <c r="N466" t="n">
        <v>59.07166666666667</v>
      </c>
      <c r="O466" t="n">
        <v>81.23666666666666</v>
      </c>
      <c r="P466" t="inlineStr">
        <is>
          <t>https://www.tradingview.com/chart/ZMYE714n/?symbol=PSX%3AAGP</t>
        </is>
      </c>
      <c r="Q466" t="inlineStr">
        <is>
          <t>https://www.tradingview.com/symbols/PSX-AGP/financials-overview/</t>
        </is>
      </c>
      <c r="R466" t="inlineStr">
        <is>
          <t>https://www.tradingview.com/symbols/PSX-AGP/technicals/</t>
        </is>
      </c>
    </row>
    <row r="467">
      <c r="A467" s="18" t="n">
        <v>45306.01732324074</v>
      </c>
      <c r="B467" t="inlineStr">
        <is>
          <t>AGTL</t>
        </is>
      </c>
      <c r="C467" t="inlineStr">
        <is>
          <t>NEUTRAL</t>
        </is>
      </c>
      <c r="D467" t="n">
        <v>376</v>
      </c>
      <c r="E467" t="n">
        <v>9</v>
      </c>
      <c r="F467" t="n">
        <v>9</v>
      </c>
      <c r="G467" t="n">
        <v>8</v>
      </c>
      <c r="H467" t="n">
        <v>700</v>
      </c>
      <c r="I467" t="n">
        <v>15.49871994</v>
      </c>
      <c r="J467" s="19" t="n">
        <v>47.25750914</v>
      </c>
      <c r="K467" t="n">
        <v>52.15262384</v>
      </c>
      <c r="L467" s="19" t="n">
        <v>-15.87576471</v>
      </c>
      <c r="M467" t="n">
        <v>-2.26150247</v>
      </c>
      <c r="N467" t="n">
        <v>273.72222222</v>
      </c>
      <c r="O467" t="n">
        <v>512.0555555533333</v>
      </c>
      <c r="P467" t="inlineStr">
        <is>
          <t>https://www.tradingview.com/chart/ZMYE714n/?symbol=PSX%3AAGTL</t>
        </is>
      </c>
      <c r="Q467" t="inlineStr">
        <is>
          <t>https://www.tradingview.com/symbols/PSX-AGTL/financials-overview/</t>
        </is>
      </c>
      <c r="R467" t="inlineStr">
        <is>
          <t>https://www.tradingview.com/symbols/PSX-AGTL/technicals/</t>
        </is>
      </c>
    </row>
    <row r="468">
      <c r="A468" s="18" t="n">
        <v>45306.01732324074</v>
      </c>
      <c r="B468" t="inlineStr">
        <is>
          <t>AHTM</t>
        </is>
      </c>
      <c r="C468" t="inlineStr">
        <is>
          <t>STRONG_BUY</t>
        </is>
      </c>
      <c r="D468" t="n">
        <v>57.77</v>
      </c>
      <c r="E468" t="n">
        <v>0</v>
      </c>
      <c r="F468" t="n">
        <v>10</v>
      </c>
      <c r="G468" t="n">
        <v>16</v>
      </c>
      <c r="H468" t="n">
        <v>500</v>
      </c>
      <c r="I468" t="n">
        <v>12.57935433</v>
      </c>
      <c r="J468" s="19" t="n">
        <v>60.79517528</v>
      </c>
      <c r="K468" t="n">
        <v>56.22938511</v>
      </c>
      <c r="L468" s="19" t="n">
        <v>-1.47282353</v>
      </c>
      <c r="M468" t="n">
        <v>7.49906959</v>
      </c>
      <c r="N468" t="n">
        <v>41.32111111333334</v>
      </c>
      <c r="O468" t="n">
        <v>47.11444444666667</v>
      </c>
      <c r="P468" t="inlineStr">
        <is>
          <t>https://www.tradingview.com/chart/ZMYE714n/?symbol=PSX%3AAHTM</t>
        </is>
      </c>
      <c r="Q468" t="inlineStr">
        <is>
          <t>https://www.tradingview.com/symbols/PSX-AHTM/financials-overview/</t>
        </is>
      </c>
      <c r="R468" t="inlineStr">
        <is>
          <t>https://www.tradingview.com/symbols/PSX-AHTM/technicals/</t>
        </is>
      </c>
    </row>
    <row r="469">
      <c r="A469" s="18" t="n">
        <v>45306.01732324074</v>
      </c>
      <c r="B469" t="inlineStr">
        <is>
          <t>AIRLINK</t>
        </is>
      </c>
      <c r="C469" t="inlineStr">
        <is>
          <t>SELL</t>
        </is>
      </c>
      <c r="D469" t="n">
        <v>57.84</v>
      </c>
      <c r="E469" t="n">
        <v>11</v>
      </c>
      <c r="F469" t="n">
        <v>10</v>
      </c>
      <c r="G469" t="n">
        <v>5</v>
      </c>
      <c r="H469" t="n">
        <v>7429626</v>
      </c>
      <c r="I469" t="n">
        <v>21.49726138</v>
      </c>
      <c r="J469" s="19" t="n">
        <v>47.71077287</v>
      </c>
      <c r="K469" t="n">
        <v>49.37814945</v>
      </c>
      <c r="L469" s="19" t="n">
        <v>-1.43685294</v>
      </c>
      <c r="M469" t="n">
        <v>-1.83299389</v>
      </c>
      <c r="N469" t="n">
        <v>37.68444444666667</v>
      </c>
      <c r="O469" t="n">
        <v>82.60111111333333</v>
      </c>
      <c r="P469" t="inlineStr">
        <is>
          <t>https://www.tradingview.com/chart/ZMYE714n/?symbol=PSX%3AAIRLINK</t>
        </is>
      </c>
      <c r="Q469" t="inlineStr">
        <is>
          <t>https://www.tradingview.com/symbols/PSX-AIRLINK/financials-overview/</t>
        </is>
      </c>
      <c r="R469" t="inlineStr">
        <is>
          <t>https://www.tradingview.com/symbols/PSX-AIRLINK/technicals/</t>
        </is>
      </c>
    </row>
    <row r="470">
      <c r="A470" s="18" t="n">
        <v>45306.01732324074</v>
      </c>
      <c r="B470" t="inlineStr">
        <is>
          <t>ALNRS</t>
        </is>
      </c>
      <c r="C470" t="inlineStr">
        <is>
          <t>BUY</t>
        </is>
      </c>
      <c r="D470" t="n">
        <v>95</v>
      </c>
      <c r="E470" t="n">
        <v>3</v>
      </c>
      <c r="F470" t="n">
        <v>10</v>
      </c>
      <c r="G470" t="n">
        <v>13</v>
      </c>
      <c r="H470" t="n">
        <v>8500</v>
      </c>
      <c r="I470" t="n">
        <v>29.5495911</v>
      </c>
      <c r="J470" s="19" t="n">
        <v>65.39438186</v>
      </c>
      <c r="K470" t="n">
        <v>65.99893883</v>
      </c>
      <c r="L470" s="19" t="n">
        <v>21.76167647</v>
      </c>
      <c r="M470" t="n">
        <v>-0.47145102</v>
      </c>
      <c r="N470" t="n">
        <v>63.98444444666666</v>
      </c>
      <c r="O470" t="n">
        <v>96.28777778</v>
      </c>
      <c r="P470" t="inlineStr">
        <is>
          <t>https://www.tradingview.com/chart/ZMYE714n/?symbol=PSX%3AALNRS</t>
        </is>
      </c>
      <c r="Q470" t="inlineStr">
        <is>
          <t>https://www.tradingview.com/symbols/PSX-ALNRS/financials-overview/</t>
        </is>
      </c>
      <c r="R470" t="inlineStr">
        <is>
          <t>https://www.tradingview.com/symbols/PSX-ALNRS/technicals/</t>
        </is>
      </c>
    </row>
    <row r="471">
      <c r="A471" s="18" t="n">
        <v>45306.01732324074</v>
      </c>
      <c r="B471" t="inlineStr">
        <is>
          <t>ANL</t>
        </is>
      </c>
      <c r="C471" t="inlineStr">
        <is>
          <t>SELL</t>
        </is>
      </c>
      <c r="D471" t="n">
        <v>8.02</v>
      </c>
      <c r="E471" t="n">
        <v>12</v>
      </c>
      <c r="F471" t="n">
        <v>10</v>
      </c>
      <c r="G471" t="n">
        <v>4</v>
      </c>
      <c r="H471" t="n">
        <v>391054</v>
      </c>
      <c r="I471" t="n">
        <v>15.64085032</v>
      </c>
      <c r="J471" s="19" t="n">
        <v>43.45369426</v>
      </c>
      <c r="K471" t="n">
        <v>44.7615425</v>
      </c>
      <c r="L471" s="19" t="n">
        <v>-0.59217647</v>
      </c>
      <c r="M471" t="n">
        <v>-1.10974106</v>
      </c>
      <c r="N471" t="n">
        <v>5.701111113333333</v>
      </c>
      <c r="O471" t="n">
        <v>11.53111111333333</v>
      </c>
      <c r="P471" t="inlineStr">
        <is>
          <t>https://www.tradingview.com/chart/ZMYE714n/?symbol=PSX%3AANL</t>
        </is>
      </c>
      <c r="Q471" t="inlineStr">
        <is>
          <t>https://www.tradingview.com/symbols/PSX-ANL/financials-overview/</t>
        </is>
      </c>
      <c r="R471" t="inlineStr">
        <is>
          <t>https://www.tradingview.com/symbols/PSX-ANL/technicals/</t>
        </is>
      </c>
    </row>
    <row r="472">
      <c r="A472" s="18" t="n">
        <v>45306.01732324074</v>
      </c>
      <c r="B472" t="inlineStr">
        <is>
          <t>APL</t>
        </is>
      </c>
      <c r="C472" t="inlineStr">
        <is>
          <t>BUY</t>
        </is>
      </c>
      <c r="D472" t="n">
        <v>379.8</v>
      </c>
      <c r="E472" t="n">
        <v>7</v>
      </c>
      <c r="F472" t="n">
        <v>9</v>
      </c>
      <c r="G472" t="n">
        <v>10</v>
      </c>
      <c r="H472" t="n">
        <v>16355</v>
      </c>
      <c r="I472" t="n">
        <v>21.68241902</v>
      </c>
      <c r="J472" s="19" t="n">
        <v>50.77423674</v>
      </c>
      <c r="K472" t="n">
        <v>50.87415769</v>
      </c>
      <c r="L472" s="19" t="n">
        <v>-2.10564706</v>
      </c>
      <c r="M472" t="n">
        <v>-0.0421097</v>
      </c>
      <c r="N472" t="n">
        <v>307.3216666666667</v>
      </c>
      <c r="O472" t="n">
        <v>452.1366666666667</v>
      </c>
      <c r="P472" t="inlineStr">
        <is>
          <t>https://www.tradingview.com/chart/ZMYE714n/?symbol=PSX%3AAPL</t>
        </is>
      </c>
      <c r="Q472" t="inlineStr">
        <is>
          <t>https://www.tradingview.com/symbols/PSX-APL/financials-overview/</t>
        </is>
      </c>
      <c r="R472" t="inlineStr">
        <is>
          <t>https://www.tradingview.com/symbols/PSX-APL/technicals/</t>
        </is>
      </c>
    </row>
    <row r="473">
      <c r="A473" s="18" t="n">
        <v>45306.01732324074</v>
      </c>
      <c r="B473" t="inlineStr">
        <is>
          <t>ARCTM</t>
        </is>
      </c>
      <c r="C473" t="inlineStr">
        <is>
          <t>STRONG_BUY</t>
        </is>
      </c>
      <c r="D473" t="n">
        <v>16.38</v>
      </c>
      <c r="E473" t="n">
        <v>0</v>
      </c>
      <c r="F473" t="n">
        <v>10</v>
      </c>
      <c r="G473" t="n">
        <v>16</v>
      </c>
      <c r="H473" t="n">
        <v>500</v>
      </c>
      <c r="I473" t="n">
        <v>19.51670696</v>
      </c>
      <c r="J473" s="19" t="n">
        <v>55.52880601</v>
      </c>
      <c r="K473" t="n">
        <v>52.10625065</v>
      </c>
      <c r="L473" s="19" t="n">
        <v>-0.21823529</v>
      </c>
      <c r="M473" t="n">
        <v>4.33121019</v>
      </c>
      <c r="N473" t="n">
        <v>13.16666666666667</v>
      </c>
      <c r="O473" t="n">
        <v>17.75</v>
      </c>
      <c r="P473" t="inlineStr">
        <is>
          <t>https://www.tradingview.com/chart/ZMYE714n/?symbol=PSX%3AARCTM</t>
        </is>
      </c>
      <c r="Q473" t="inlineStr">
        <is>
          <t>https://www.tradingview.com/symbols/PSX-ARCTM/financials-overview/</t>
        </is>
      </c>
      <c r="R473" t="inlineStr">
        <is>
          <t>https://www.tradingview.com/symbols/PSX-ARCTM/technicals/</t>
        </is>
      </c>
    </row>
    <row r="474">
      <c r="A474" s="18" t="n">
        <v>45306.01732324074</v>
      </c>
      <c r="B474" t="inlineStr">
        <is>
          <t>ASC</t>
        </is>
      </c>
      <c r="C474" t="inlineStr">
        <is>
          <t>NEUTRAL</t>
        </is>
      </c>
      <c r="D474" t="n">
        <v>11.75</v>
      </c>
      <c r="E474" t="n">
        <v>8</v>
      </c>
      <c r="F474" t="n">
        <v>10</v>
      </c>
      <c r="G474" t="n">
        <v>8</v>
      </c>
      <c r="H474" t="n">
        <v>299719</v>
      </c>
      <c r="I474" t="n">
        <v>20.82967542</v>
      </c>
      <c r="J474" s="19" t="n">
        <v>51.14461868</v>
      </c>
      <c r="K474" t="n">
        <v>52.04006105</v>
      </c>
      <c r="L474" s="19" t="n">
        <v>0.43617647</v>
      </c>
      <c r="M474" t="n">
        <v>-0.50804403</v>
      </c>
      <c r="N474" t="n">
        <v>6.793888886666665</v>
      </c>
      <c r="O474" t="n">
        <v>16.49222222</v>
      </c>
      <c r="P474" t="inlineStr">
        <is>
          <t>https://www.tradingview.com/chart/ZMYE714n/?symbol=PSX%3AASC</t>
        </is>
      </c>
      <c r="Q474" t="inlineStr">
        <is>
          <t>https://www.tradingview.com/symbols/PSX-ASC/financials-overview/</t>
        </is>
      </c>
      <c r="R474" t="inlineStr">
        <is>
          <t>https://www.tradingview.com/symbols/PSX-ASC/technicals/</t>
        </is>
      </c>
    </row>
    <row r="475">
      <c r="A475" s="18" t="n">
        <v>45306.01732324074</v>
      </c>
      <c r="B475" t="inlineStr">
        <is>
          <t>ASTM</t>
        </is>
      </c>
      <c r="C475" t="inlineStr">
        <is>
          <t>NEUTRAL</t>
        </is>
      </c>
      <c r="D475" t="n">
        <v>12.62</v>
      </c>
      <c r="E475" t="n">
        <v>9</v>
      </c>
      <c r="F475" t="n">
        <v>10</v>
      </c>
      <c r="G475" t="n">
        <v>7</v>
      </c>
      <c r="H475" t="n">
        <v>1500</v>
      </c>
      <c r="I475" t="n">
        <v>34.17208324</v>
      </c>
      <c r="J475" s="19" t="n">
        <v>44.47698002</v>
      </c>
      <c r="K475" t="n">
        <v>44.3379179</v>
      </c>
      <c r="L475" s="19" t="n">
        <v>-2.16829412</v>
      </c>
      <c r="M475" t="n">
        <v>0.15873016</v>
      </c>
      <c r="N475" t="n">
        <v>10.44277778</v>
      </c>
      <c r="O475" t="n">
        <v>14.71444444666667</v>
      </c>
      <c r="P475" t="inlineStr">
        <is>
          <t>https://www.tradingview.com/chart/ZMYE714n/?symbol=PSX%3AASTM</t>
        </is>
      </c>
      <c r="Q475" t="inlineStr">
        <is>
          <t>https://www.tradingview.com/symbols/PSX-ASTM/financials-overview/</t>
        </is>
      </c>
      <c r="R475" t="inlineStr">
        <is>
          <t>https://www.tradingview.com/symbols/PSX-ASTM/technicals/</t>
        </is>
      </c>
    </row>
    <row r="476">
      <c r="A476" s="18" t="n">
        <v>45306.01732324074</v>
      </c>
      <c r="B476" t="inlineStr">
        <is>
          <t>ATBA</t>
        </is>
      </c>
      <c r="C476" t="inlineStr">
        <is>
          <t>BUY</t>
        </is>
      </c>
      <c r="D476" t="n">
        <v>276.43</v>
      </c>
      <c r="E476" t="n">
        <v>5</v>
      </c>
      <c r="F476" t="n">
        <v>7</v>
      </c>
      <c r="G476" t="n">
        <v>14</v>
      </c>
      <c r="H476" t="n">
        <v>66700</v>
      </c>
      <c r="I476" t="n">
        <v>26.38147584</v>
      </c>
      <c r="J476" s="19" t="n">
        <v>67.29516913</v>
      </c>
      <c r="K476" t="n">
        <v>75.06942633</v>
      </c>
      <c r="L476" s="19" t="n">
        <v>21.64044118</v>
      </c>
      <c r="M476" t="n">
        <v>-2.53851849</v>
      </c>
      <c r="N476" t="n">
        <v>210.665</v>
      </c>
      <c r="O476" t="n">
        <v>278.315</v>
      </c>
      <c r="P476" t="inlineStr">
        <is>
          <t>https://www.tradingview.com/chart/ZMYE714n/?symbol=PSX%3AATBA</t>
        </is>
      </c>
      <c r="Q476" t="inlineStr">
        <is>
          <t>https://www.tradingview.com/symbols/PSX-ATBA/financials-overview/</t>
        </is>
      </c>
      <c r="R476" t="inlineStr">
        <is>
          <t>https://www.tradingview.com/symbols/PSX-ATBA/technicals/</t>
        </is>
      </c>
    </row>
    <row r="477">
      <c r="A477" s="18" t="n">
        <v>45306.01732324074</v>
      </c>
      <c r="B477" t="inlineStr">
        <is>
          <t>ATLH</t>
        </is>
      </c>
      <c r="C477" t="inlineStr">
        <is>
          <t>BUY</t>
        </is>
      </c>
      <c r="D477" t="n">
        <v>388.01</v>
      </c>
      <c r="E477" t="n">
        <v>5</v>
      </c>
      <c r="F477" t="n">
        <v>7</v>
      </c>
      <c r="G477" t="n">
        <v>14</v>
      </c>
      <c r="H477" t="n">
        <v>1400</v>
      </c>
      <c r="I477" t="n">
        <v>26.95602746</v>
      </c>
      <c r="J477" s="19" t="n">
        <v>61.13146863</v>
      </c>
      <c r="K477" t="n">
        <v>62.3852577</v>
      </c>
      <c r="L477" s="19" t="n">
        <v>18.63529412</v>
      </c>
      <c r="M477" t="n">
        <v>-0.51025641</v>
      </c>
      <c r="N477" t="n">
        <v>282.2594444466667</v>
      </c>
      <c r="O477" t="n">
        <v>458.93777778</v>
      </c>
      <c r="P477" t="inlineStr">
        <is>
          <t>https://www.tradingview.com/chart/ZMYE714n/?symbol=PSX%3AATLH</t>
        </is>
      </c>
      <c r="Q477" t="inlineStr">
        <is>
          <t>https://www.tradingview.com/symbols/PSX-ATLH/financials-overview/</t>
        </is>
      </c>
      <c r="R477" t="inlineStr">
        <is>
          <t>https://www.tradingview.com/symbols/PSX-ATLH/technicals/</t>
        </is>
      </c>
    </row>
    <row r="478">
      <c r="A478" s="18" t="n">
        <v>45306.01732324074</v>
      </c>
      <c r="B478" t="inlineStr">
        <is>
          <t>ATRL</t>
        </is>
      </c>
      <c r="C478" t="inlineStr">
        <is>
          <t>BUY</t>
        </is>
      </c>
      <c r="D478" t="n">
        <v>332.72</v>
      </c>
      <c r="E478" t="n">
        <v>3</v>
      </c>
      <c r="F478" t="n">
        <v>9</v>
      </c>
      <c r="G478" t="n">
        <v>14</v>
      </c>
      <c r="H478" t="n">
        <v>1064668</v>
      </c>
      <c r="I478" t="n">
        <v>14.40458419</v>
      </c>
      <c r="J478" s="19" t="n">
        <v>52.71648893</v>
      </c>
      <c r="K478" t="n">
        <v>52.25945597</v>
      </c>
      <c r="L478" s="19" t="n">
        <v>1.90564706</v>
      </c>
      <c r="M478" t="n">
        <v>0.25008286</v>
      </c>
      <c r="N478" t="n">
        <v>264.2383333333333</v>
      </c>
      <c r="O478" t="n">
        <v>407.2383333333334</v>
      </c>
      <c r="P478" t="inlineStr">
        <is>
          <t>https://www.tradingview.com/chart/ZMYE714n/?symbol=PSX%3AATRL</t>
        </is>
      </c>
      <c r="Q478" t="inlineStr">
        <is>
          <t>https://www.tradingview.com/symbols/PSX-ATRL/financials-overview/</t>
        </is>
      </c>
      <c r="R478" t="inlineStr">
        <is>
          <t>https://www.tradingview.com/symbols/PSX-ATRL/technicals/</t>
        </is>
      </c>
    </row>
    <row r="479">
      <c r="A479" s="18" t="n">
        <v>45306.01732324074</v>
      </c>
      <c r="B479" t="inlineStr">
        <is>
          <t>AVN</t>
        </is>
      </c>
      <c r="C479" t="inlineStr">
        <is>
          <t>SELL</t>
        </is>
      </c>
      <c r="D479" t="n">
        <v>55.94</v>
      </c>
      <c r="E479" t="n">
        <v>13</v>
      </c>
      <c r="F479" t="n">
        <v>10</v>
      </c>
      <c r="G479" t="n">
        <v>3</v>
      </c>
      <c r="H479" t="n">
        <v>1016325</v>
      </c>
      <c r="I479" t="n">
        <v>25.47320242</v>
      </c>
      <c r="J479" s="19" t="n">
        <v>43.17276032</v>
      </c>
      <c r="K479" t="n">
        <v>43.64975539</v>
      </c>
      <c r="L479" s="19" t="n">
        <v>-3.50164706</v>
      </c>
      <c r="M479" t="n">
        <v>-0.28520499</v>
      </c>
      <c r="N479" t="n">
        <v>42.34333333333333</v>
      </c>
      <c r="O479" t="n">
        <v>74.61</v>
      </c>
      <c r="P479" t="inlineStr">
        <is>
          <t>https://www.tradingview.com/chart/ZMYE714n/?symbol=PSX%3AAVN</t>
        </is>
      </c>
      <c r="Q479" t="inlineStr">
        <is>
          <t>https://www.tradingview.com/symbols/PSX-AVN/financials-overview/</t>
        </is>
      </c>
      <c r="R479" t="inlineStr">
        <is>
          <t>https://www.tradingview.com/symbols/PSX-AVN/technicals/</t>
        </is>
      </c>
    </row>
    <row r="480">
      <c r="A480" s="18" t="n">
        <v>45306.01732324074</v>
      </c>
      <c r="B480" t="inlineStr">
        <is>
          <t>BATA</t>
        </is>
      </c>
      <c r="C480" t="inlineStr">
        <is>
          <t>BUY</t>
        </is>
      </c>
      <c r="D480" t="n">
        <v>1710</v>
      </c>
      <c r="E480" t="n">
        <v>5</v>
      </c>
      <c r="F480" t="n">
        <v>9</v>
      </c>
      <c r="G480" t="n">
        <v>12</v>
      </c>
      <c r="H480" t="n">
        <v>440</v>
      </c>
      <c r="I480" t="n">
        <v>10.74915899</v>
      </c>
      <c r="J480" s="19" t="n">
        <v>51.97472299</v>
      </c>
      <c r="K480" t="n">
        <v>53.01156738</v>
      </c>
      <c r="L480" s="19" t="n">
        <v>-3.33138235</v>
      </c>
      <c r="M480" t="n">
        <v>-0.25897669</v>
      </c>
      <c r="N480" t="n">
        <v>1529.958333333333</v>
      </c>
      <c r="O480" t="n">
        <v>1894.37</v>
      </c>
      <c r="P480" t="inlineStr">
        <is>
          <t>https://www.tradingview.com/chart/ZMYE714n/?symbol=PSX%3ABATA</t>
        </is>
      </c>
      <c r="Q480" t="inlineStr">
        <is>
          <t>https://www.tradingview.com/symbols/PSX-BATA/financials-overview/</t>
        </is>
      </c>
      <c r="R480" t="inlineStr">
        <is>
          <t>https://www.tradingview.com/symbols/PSX-BATA/technicals/</t>
        </is>
      </c>
    </row>
    <row r="481">
      <c r="A481" s="18" t="n">
        <v>45306.01732324074</v>
      </c>
      <c r="B481" t="inlineStr">
        <is>
          <t>BCL</t>
        </is>
      </c>
      <c r="C481" t="inlineStr">
        <is>
          <t>SELL</t>
        </is>
      </c>
      <c r="D481" t="n">
        <v>44.01</v>
      </c>
      <c r="E481" t="n">
        <v>12</v>
      </c>
      <c r="F481" t="n">
        <v>9</v>
      </c>
      <c r="G481" t="n">
        <v>5</v>
      </c>
      <c r="H481" t="n">
        <v>1500</v>
      </c>
      <c r="I481" t="n">
        <v>20.35409726</v>
      </c>
      <c r="J481" s="19" t="n">
        <v>34.78460704</v>
      </c>
      <c r="K481" t="n">
        <v>35.06529668</v>
      </c>
      <c r="L481" s="19" t="n">
        <v>-5.79064706</v>
      </c>
      <c r="M481" t="n">
        <v>-0.27192386</v>
      </c>
      <c r="N481" t="n">
        <v>36.86722222</v>
      </c>
      <c r="O481" t="n">
        <v>67.64888888666667</v>
      </c>
      <c r="P481" t="inlineStr">
        <is>
          <t>https://www.tradingview.com/chart/ZMYE714n/?symbol=PSX%3ABCL</t>
        </is>
      </c>
      <c r="Q481" t="inlineStr">
        <is>
          <t>https://www.tradingview.com/symbols/PSX-BCL/financials-overview/</t>
        </is>
      </c>
      <c r="R481" t="inlineStr">
        <is>
          <t>https://www.tradingview.com/symbols/PSX-BCL/technicals/</t>
        </is>
      </c>
    </row>
    <row r="482">
      <c r="A482" s="18" t="n">
        <v>45306.01732324074</v>
      </c>
      <c r="B482" t="inlineStr">
        <is>
          <t>BECO</t>
        </is>
      </c>
      <c r="C482" t="inlineStr">
        <is>
          <t>STRONG_SELL</t>
        </is>
      </c>
      <c r="D482" t="n">
        <v>6.33</v>
      </c>
      <c r="E482" t="n">
        <v>16</v>
      </c>
      <c r="F482" t="n">
        <v>9</v>
      </c>
      <c r="G482" t="n">
        <v>1</v>
      </c>
      <c r="H482" t="n">
        <v>110500</v>
      </c>
      <c r="I482" t="n">
        <v>20.35310817</v>
      </c>
      <c r="J482" s="19" t="n">
        <v>26.77381526</v>
      </c>
      <c r="K482" t="n">
        <v>31.31498665</v>
      </c>
      <c r="L482" s="19" t="n">
        <v>-0.96847059</v>
      </c>
      <c r="M482" t="n">
        <v>-4.95495495</v>
      </c>
      <c r="N482" t="n">
        <v>5.929444446666667</v>
      </c>
      <c r="O482" t="n">
        <v>9.412777779999999</v>
      </c>
      <c r="P482" t="inlineStr">
        <is>
          <t>https://www.tradingview.com/chart/ZMYE714n/?symbol=PSX%3ABECO</t>
        </is>
      </c>
      <c r="Q482" t="inlineStr">
        <is>
          <t>https://www.tradingview.com/symbols/PSX-BECO/financials-overview/</t>
        </is>
      </c>
      <c r="R482" t="inlineStr">
        <is>
          <t>https://www.tradingview.com/symbols/PSX-BECO/technicals/</t>
        </is>
      </c>
    </row>
    <row r="483">
      <c r="A483" s="18" t="n">
        <v>45306.01732324074</v>
      </c>
      <c r="B483" t="inlineStr">
        <is>
          <t>BERG</t>
        </is>
      </c>
      <c r="C483" t="inlineStr">
        <is>
          <t>SELL</t>
        </is>
      </c>
      <c r="D483" t="n">
        <v>74.33</v>
      </c>
      <c r="E483" t="n">
        <v>12</v>
      </c>
      <c r="F483" t="n">
        <v>9</v>
      </c>
      <c r="G483" t="n">
        <v>5</v>
      </c>
      <c r="H483" t="n">
        <v>69500</v>
      </c>
      <c r="I483" t="n">
        <v>19.54486787</v>
      </c>
      <c r="J483" s="19" t="n">
        <v>45.83012265</v>
      </c>
      <c r="K483" t="n">
        <v>49.21017084</v>
      </c>
      <c r="L483" s="19" t="n">
        <v>-3.38585294</v>
      </c>
      <c r="M483" t="n">
        <v>-2.0685112</v>
      </c>
      <c r="N483" t="n">
        <v>51.59666666666666</v>
      </c>
      <c r="O483" t="n">
        <v>104.58</v>
      </c>
      <c r="P483" t="inlineStr">
        <is>
          <t>https://www.tradingview.com/chart/ZMYE714n/?symbol=PSX%3ABERG</t>
        </is>
      </c>
      <c r="Q483" t="inlineStr">
        <is>
          <t>https://www.tradingview.com/symbols/PSX-BERG/financials-overview/</t>
        </is>
      </c>
      <c r="R483" t="inlineStr">
        <is>
          <t>https://www.tradingview.com/symbols/PSX-BERG/technicals/</t>
        </is>
      </c>
    </row>
    <row r="484">
      <c r="A484" s="18" t="n">
        <v>45306.01732324074</v>
      </c>
      <c r="B484" t="inlineStr">
        <is>
          <t>BGL</t>
        </is>
      </c>
      <c r="C484" t="inlineStr">
        <is>
          <t>STRONG_SELL</t>
        </is>
      </c>
      <c r="D484" t="n">
        <v>9.869999999999999</v>
      </c>
      <c r="E484" t="n">
        <v>16</v>
      </c>
      <c r="F484" t="n">
        <v>10</v>
      </c>
      <c r="G484" t="n">
        <v>0</v>
      </c>
      <c r="H484" t="n">
        <v>95000</v>
      </c>
      <c r="I484" t="n">
        <v>16.86038702</v>
      </c>
      <c r="J484" s="19" t="n">
        <v>43.9357847</v>
      </c>
      <c r="K484" t="n">
        <v>45.07897846</v>
      </c>
      <c r="L484" s="19" t="n">
        <v>-0.35502941</v>
      </c>
      <c r="M484" t="n">
        <v>-0.60422961</v>
      </c>
      <c r="N484" t="n">
        <v>7.605</v>
      </c>
      <c r="O484" t="n">
        <v>12.92166666666667</v>
      </c>
      <c r="P484" t="inlineStr">
        <is>
          <t>https://www.tradingview.com/chart/ZMYE714n/?symbol=PSX%3ABGL</t>
        </is>
      </c>
      <c r="Q484" t="inlineStr">
        <is>
          <t>https://www.tradingview.com/symbols/PSX-BGL/financials-overview/</t>
        </is>
      </c>
      <c r="R484" t="inlineStr">
        <is>
          <t>https://www.tradingview.com/symbols/PSX-BGL/technicals/</t>
        </is>
      </c>
    </row>
    <row r="485">
      <c r="A485" s="18" t="n">
        <v>45306.01732324074</v>
      </c>
      <c r="B485" t="inlineStr">
        <is>
          <t>BIFO</t>
        </is>
      </c>
      <c r="C485" t="inlineStr">
        <is>
          <t>BUY</t>
        </is>
      </c>
      <c r="D485" t="n">
        <v>126.32</v>
      </c>
      <c r="E485" t="n">
        <v>2</v>
      </c>
      <c r="F485" t="n">
        <v>9</v>
      </c>
      <c r="G485" t="n">
        <v>15</v>
      </c>
      <c r="H485" t="n">
        <v>75800</v>
      </c>
      <c r="I485" t="n">
        <v>24.65964156</v>
      </c>
      <c r="J485" s="19" t="n">
        <v>56.11319405</v>
      </c>
      <c r="K485" t="n">
        <v>58.7037374</v>
      </c>
      <c r="L485" s="19" t="n">
        <v>-2.95429412</v>
      </c>
      <c r="M485" t="n">
        <v>-1.45108441</v>
      </c>
      <c r="N485" t="n">
        <v>94.75444444666668</v>
      </c>
      <c r="O485" t="n">
        <v>155.2544444466667</v>
      </c>
      <c r="P485" t="inlineStr">
        <is>
          <t>https://www.tradingview.com/chart/ZMYE714n/?symbol=PSX%3ABIFO</t>
        </is>
      </c>
      <c r="Q485" t="inlineStr">
        <is>
          <t>https://www.tradingview.com/symbols/PSX-BIFO/financials-overview/</t>
        </is>
      </c>
      <c r="R485" t="inlineStr">
        <is>
          <t>https://www.tradingview.com/symbols/PSX-BIFO/technicals/</t>
        </is>
      </c>
    </row>
    <row r="486">
      <c r="A486" s="18" t="n">
        <v>45306.01732324074</v>
      </c>
      <c r="B486" t="inlineStr">
        <is>
          <t>BIPL</t>
        </is>
      </c>
      <c r="C486" t="inlineStr">
        <is>
          <t>BUY</t>
        </is>
      </c>
      <c r="D486" t="n">
        <v>23.93</v>
      </c>
      <c r="E486" t="n">
        <v>2</v>
      </c>
      <c r="F486" t="n">
        <v>9</v>
      </c>
      <c r="G486" t="n">
        <v>15</v>
      </c>
      <c r="H486" t="n">
        <v>5529999</v>
      </c>
      <c r="I486" t="n">
        <v>15.39940094</v>
      </c>
      <c r="J486" s="19" t="n">
        <v>66.78497093</v>
      </c>
      <c r="K486" t="n">
        <v>65.2942607</v>
      </c>
      <c r="L486" s="19" t="n">
        <v>1.16514706</v>
      </c>
      <c r="M486" t="n">
        <v>1.31244708</v>
      </c>
      <c r="N486" t="n">
        <v>17.49444444666667</v>
      </c>
      <c r="O486" t="n">
        <v>25.74444444666667</v>
      </c>
      <c r="P486" t="inlineStr">
        <is>
          <t>https://www.tradingview.com/chart/ZMYE714n/?symbol=PSX%3ABIPL</t>
        </is>
      </c>
      <c r="Q486" t="inlineStr">
        <is>
          <t>https://www.tradingview.com/symbols/PSX-BIPL/financials-overview/</t>
        </is>
      </c>
      <c r="R486" t="inlineStr">
        <is>
          <t>https://www.tradingview.com/symbols/PSX-BIPL/technicals/</t>
        </is>
      </c>
    </row>
    <row r="487">
      <c r="A487" s="18" t="n">
        <v>45306.01732324074</v>
      </c>
      <c r="B487" t="inlineStr">
        <is>
          <t>BNL</t>
        </is>
      </c>
      <c r="C487" t="inlineStr">
        <is>
          <t>SELL</t>
        </is>
      </c>
      <c r="D487" t="n">
        <v>14.2</v>
      </c>
      <c r="E487" t="n">
        <v>15</v>
      </c>
      <c r="F487" t="n">
        <v>10</v>
      </c>
      <c r="G487" t="n">
        <v>1</v>
      </c>
      <c r="H487" t="n">
        <v>59500</v>
      </c>
      <c r="I487" t="n">
        <v>13.59008582</v>
      </c>
      <c r="J487" s="19" t="n">
        <v>38.20274176</v>
      </c>
      <c r="K487" t="n">
        <v>40.29137637</v>
      </c>
      <c r="L487" s="19" t="n">
        <v>-1.08835294</v>
      </c>
      <c r="M487" t="n">
        <v>-1.32036136</v>
      </c>
      <c r="N487" t="n">
        <v>11.60555555333333</v>
      </c>
      <c r="O487" t="n">
        <v>19.61722222</v>
      </c>
      <c r="P487" t="inlineStr">
        <is>
          <t>https://www.tradingview.com/chart/ZMYE714n/?symbol=PSX%3ABNL</t>
        </is>
      </c>
      <c r="Q487" t="inlineStr">
        <is>
          <t>https://www.tradingview.com/symbols/PSX-BNL/financials-overview/</t>
        </is>
      </c>
      <c r="R487" t="inlineStr">
        <is>
          <t>https://www.tradingview.com/symbols/PSX-BNL/technicals/</t>
        </is>
      </c>
    </row>
    <row r="488">
      <c r="A488" s="18" t="n">
        <v>45306.01732324074</v>
      </c>
      <c r="B488" t="inlineStr">
        <is>
          <t>BNWM</t>
        </is>
      </c>
      <c r="C488" t="inlineStr">
        <is>
          <t>SELL</t>
        </is>
      </c>
      <c r="D488" t="n">
        <v>24.51</v>
      </c>
      <c r="E488" t="n">
        <v>13</v>
      </c>
      <c r="F488" t="n">
        <v>10</v>
      </c>
      <c r="G488" t="n">
        <v>3</v>
      </c>
      <c r="H488" t="n">
        <v>2500</v>
      </c>
      <c r="I488" t="n">
        <v>17.40151351</v>
      </c>
      <c r="J488" s="19" t="n">
        <v>44.93974138</v>
      </c>
      <c r="K488" t="n">
        <v>47.51719772</v>
      </c>
      <c r="L488" s="19" t="n">
        <v>-2.46817647</v>
      </c>
      <c r="M488" t="n">
        <v>-1.96</v>
      </c>
      <c r="N488" t="n">
        <v>18.98888888666667</v>
      </c>
      <c r="O488" t="n">
        <v>33.56388888666667</v>
      </c>
      <c r="P488" t="inlineStr">
        <is>
          <t>https://www.tradingview.com/chart/ZMYE714n/?symbol=PSX%3ABNWM</t>
        </is>
      </c>
      <c r="Q488" t="inlineStr">
        <is>
          <t>https://www.tradingview.com/symbols/PSX-BNWM/financials-overview/</t>
        </is>
      </c>
      <c r="R488" t="inlineStr">
        <is>
          <t>https://www.tradingview.com/symbols/PSX-BNWM/technicals/</t>
        </is>
      </c>
    </row>
    <row r="489">
      <c r="A489" s="18" t="n">
        <v>45306.01732324074</v>
      </c>
      <c r="B489" t="inlineStr">
        <is>
          <t>BPL</t>
        </is>
      </c>
      <c r="C489" t="inlineStr">
        <is>
          <t>SELL</t>
        </is>
      </c>
      <c r="D489" t="n">
        <v>18.33</v>
      </c>
      <c r="E489" t="n">
        <v>12</v>
      </c>
      <c r="F489" t="n">
        <v>9</v>
      </c>
      <c r="G489" t="n">
        <v>5</v>
      </c>
      <c r="H489" t="n">
        <v>1500</v>
      </c>
      <c r="I489" t="n">
        <v>12.73560894</v>
      </c>
      <c r="J489" s="19" t="n">
        <v>43.01659398</v>
      </c>
      <c r="K489" t="n">
        <v>45.402256</v>
      </c>
      <c r="L489" s="19" t="n">
        <v>-1.03329412</v>
      </c>
      <c r="M489" t="n">
        <v>-1.97860963</v>
      </c>
      <c r="N489" t="n">
        <v>13.505</v>
      </c>
      <c r="O489" t="n">
        <v>27.12666666666667</v>
      </c>
      <c r="P489" t="inlineStr">
        <is>
          <t>https://www.tradingview.com/chart/ZMYE714n/?symbol=PSX%3ABPL</t>
        </is>
      </c>
      <c r="Q489" t="inlineStr">
        <is>
          <t>https://www.tradingview.com/symbols/PSX-BPL/financials-overview/</t>
        </is>
      </c>
      <c r="R489" t="inlineStr">
        <is>
          <t>https://www.tradingview.com/symbols/PSX-BPL/technicals/</t>
        </is>
      </c>
    </row>
    <row r="490">
      <c r="A490" s="18" t="n">
        <v>45306.01732324074</v>
      </c>
      <c r="B490" t="inlineStr">
        <is>
          <t>BUXL</t>
        </is>
      </c>
      <c r="C490" t="inlineStr">
        <is>
          <t>NEUTRAL</t>
        </is>
      </c>
      <c r="D490" t="n">
        <v>103.05</v>
      </c>
      <c r="E490" t="n">
        <v>8</v>
      </c>
      <c r="F490" t="n">
        <v>10</v>
      </c>
      <c r="G490" t="n">
        <v>8</v>
      </c>
      <c r="H490" t="n">
        <v>21000</v>
      </c>
      <c r="I490" t="n">
        <v>16.42489439</v>
      </c>
      <c r="J490" s="19" t="n">
        <v>50.81614837</v>
      </c>
      <c r="K490" t="n">
        <v>51.10484928</v>
      </c>
      <c r="L490" s="19" t="n">
        <v>0.75994118</v>
      </c>
      <c r="M490" t="n">
        <v>-0.13567206</v>
      </c>
      <c r="N490" t="n">
        <v>89.46111111333335</v>
      </c>
      <c r="O490" t="n">
        <v>119.69277778</v>
      </c>
      <c r="P490" t="inlineStr">
        <is>
          <t>https://www.tradingview.com/chart/ZMYE714n/?symbol=PSX%3ABUXL</t>
        </is>
      </c>
      <c r="Q490" t="inlineStr">
        <is>
          <t>https://www.tradingview.com/symbols/PSX-BUXL/financials-overview/</t>
        </is>
      </c>
      <c r="R490" t="inlineStr">
        <is>
          <t>https://www.tradingview.com/symbols/PSX-BUXL/technicals/</t>
        </is>
      </c>
    </row>
    <row r="491">
      <c r="A491" s="18" t="n">
        <v>45306.01732324074</v>
      </c>
      <c r="B491" t="inlineStr">
        <is>
          <t>BWCL</t>
        </is>
      </c>
      <c r="C491" t="inlineStr">
        <is>
          <t>BUY</t>
        </is>
      </c>
      <c r="D491" t="n">
        <v>196</v>
      </c>
      <c r="E491" t="n">
        <v>2</v>
      </c>
      <c r="F491" t="n">
        <v>8</v>
      </c>
      <c r="G491" t="n">
        <v>16</v>
      </c>
      <c r="H491" t="n">
        <v>17700</v>
      </c>
      <c r="I491" t="n">
        <v>20.28469908</v>
      </c>
      <c r="J491" s="19" t="n">
        <v>55.1478172</v>
      </c>
      <c r="K491" t="n">
        <v>59.24174931</v>
      </c>
      <c r="L491" s="19" t="n">
        <v>2.57082353</v>
      </c>
      <c r="M491" t="n">
        <v>-1.86752115</v>
      </c>
      <c r="N491" t="n">
        <v>150.7455555533333</v>
      </c>
      <c r="O491" t="n">
        <v>225.91222222</v>
      </c>
      <c r="P491" t="inlineStr">
        <is>
          <t>https://www.tradingview.com/chart/ZMYE714n/?symbol=PSX%3ABWCL</t>
        </is>
      </c>
      <c r="Q491" t="inlineStr">
        <is>
          <t>https://www.tradingview.com/symbols/PSX-BWCL/financials-overview/</t>
        </is>
      </c>
      <c r="R491" t="inlineStr">
        <is>
          <t>https://www.tradingview.com/symbols/PSX-BWCL/technicals/</t>
        </is>
      </c>
    </row>
    <row r="492">
      <c r="A492" s="18" t="n">
        <v>45306.01732324074</v>
      </c>
      <c r="B492" t="inlineStr">
        <is>
          <t>CEPB</t>
        </is>
      </c>
      <c r="C492" t="inlineStr">
        <is>
          <t>SELL</t>
        </is>
      </c>
      <c r="D492" t="n">
        <v>33.02</v>
      </c>
      <c r="E492" t="n">
        <v>10</v>
      </c>
      <c r="F492" t="n">
        <v>10</v>
      </c>
      <c r="G492" t="n">
        <v>6</v>
      </c>
      <c r="H492" t="n">
        <v>536500</v>
      </c>
      <c r="I492" t="n">
        <v>23.97346391</v>
      </c>
      <c r="J492" s="19" t="n">
        <v>47.06278389</v>
      </c>
      <c r="K492" t="n">
        <v>50.5151719</v>
      </c>
      <c r="L492" s="19" t="n">
        <v>-0.93364706</v>
      </c>
      <c r="M492" t="n">
        <v>-2.19194313</v>
      </c>
      <c r="N492" t="n">
        <v>22.45222222</v>
      </c>
      <c r="O492" t="n">
        <v>44.43388888666667</v>
      </c>
      <c r="P492" t="inlineStr">
        <is>
          <t>https://www.tradingview.com/chart/ZMYE714n/?symbol=PSX%3ACEPB</t>
        </is>
      </c>
      <c r="Q492" t="inlineStr">
        <is>
          <t>https://www.tradingview.com/symbols/PSX-CEPB/financials-overview/</t>
        </is>
      </c>
      <c r="R492" t="inlineStr">
        <is>
          <t>https://www.tradingview.com/symbols/PSX-CEPB/technicals/</t>
        </is>
      </c>
    </row>
    <row r="493">
      <c r="A493" s="18" t="n">
        <v>45306.01732324074</v>
      </c>
      <c r="B493" t="inlineStr">
        <is>
          <t>CHAS</t>
        </is>
      </c>
      <c r="C493" t="inlineStr">
        <is>
          <t>BUY</t>
        </is>
      </c>
      <c r="D493" t="n">
        <v>67.2</v>
      </c>
      <c r="E493" t="n">
        <v>1</v>
      </c>
      <c r="F493" t="n">
        <v>10</v>
      </c>
      <c r="G493" t="n">
        <v>15</v>
      </c>
      <c r="H493" t="n">
        <v>2500</v>
      </c>
      <c r="I493" t="n">
        <v>13.08791604</v>
      </c>
      <c r="J493" s="19" t="n">
        <v>55.21174359</v>
      </c>
      <c r="K493" t="n">
        <v>54.66838188</v>
      </c>
      <c r="L493" s="19" t="n">
        <v>0.87761765</v>
      </c>
      <c r="M493" t="n">
        <v>0.34343736</v>
      </c>
      <c r="N493" t="n">
        <v>53.73666666666667</v>
      </c>
      <c r="O493" t="n">
        <v>80.24666666666667</v>
      </c>
      <c r="P493" t="inlineStr">
        <is>
          <t>https://www.tradingview.com/chart/ZMYE714n/?symbol=PSX%3ACHAS</t>
        </is>
      </c>
      <c r="Q493" t="inlineStr">
        <is>
          <t>https://www.tradingview.com/symbols/PSX-CHAS/financials-overview/</t>
        </is>
      </c>
      <c r="R493" t="inlineStr">
        <is>
          <t>https://www.tradingview.com/symbols/PSX-CHAS/technicals/</t>
        </is>
      </c>
    </row>
    <row r="494">
      <c r="A494" s="18" t="n">
        <v>45306.01732324074</v>
      </c>
      <c r="B494" t="inlineStr">
        <is>
          <t>CHCC</t>
        </is>
      </c>
      <c r="C494" t="inlineStr">
        <is>
          <t>NEUTRAL</t>
        </is>
      </c>
      <c r="D494" t="n">
        <v>159.88</v>
      </c>
      <c r="E494" t="n">
        <v>9</v>
      </c>
      <c r="F494" t="n">
        <v>10</v>
      </c>
      <c r="G494" t="n">
        <v>7</v>
      </c>
      <c r="H494" t="n">
        <v>107723</v>
      </c>
      <c r="I494" t="n">
        <v>25.14686066</v>
      </c>
      <c r="J494" s="19" t="n">
        <v>46.92584313</v>
      </c>
      <c r="K494" t="n">
        <v>50.30992911</v>
      </c>
      <c r="L494" s="19" t="n">
        <v>0.99867647</v>
      </c>
      <c r="M494" t="n">
        <v>-1.3330042</v>
      </c>
      <c r="N494" t="n">
        <v>138.725</v>
      </c>
      <c r="O494" t="n">
        <v>184.98</v>
      </c>
      <c r="P494" t="inlineStr">
        <is>
          <t>https://www.tradingview.com/chart/ZMYE714n/?symbol=PSX%3ACHCC</t>
        </is>
      </c>
      <c r="Q494" t="inlineStr">
        <is>
          <t>https://www.tradingview.com/symbols/PSX-CHCC/financials-overview/</t>
        </is>
      </c>
      <c r="R494" t="inlineStr">
        <is>
          <t>https://www.tradingview.com/symbols/PSX-CHCC/technicals/</t>
        </is>
      </c>
    </row>
    <row r="495">
      <c r="A495" s="18" t="n">
        <v>45306.01732324074</v>
      </c>
      <c r="B495" t="inlineStr">
        <is>
          <t>CLOV</t>
        </is>
      </c>
      <c r="C495" t="inlineStr">
        <is>
          <t>SELL</t>
        </is>
      </c>
      <c r="D495" t="n">
        <v>23.08</v>
      </c>
      <c r="E495" t="n">
        <v>10</v>
      </c>
      <c r="F495" t="n">
        <v>10</v>
      </c>
      <c r="G495" t="n">
        <v>6</v>
      </c>
      <c r="H495" t="n">
        <v>108000</v>
      </c>
      <c r="I495" t="n">
        <v>28.94947623</v>
      </c>
      <c r="J495" s="19" t="n">
        <v>43.67760652</v>
      </c>
      <c r="K495" t="n">
        <v>46.65585919</v>
      </c>
      <c r="L495" s="19" t="n">
        <v>-1.62055882</v>
      </c>
      <c r="M495" t="n">
        <v>-3.10663308</v>
      </c>
      <c r="N495" t="n">
        <v>15.14833333333333</v>
      </c>
      <c r="O495" t="n">
        <v>36.69</v>
      </c>
      <c r="P495" t="inlineStr">
        <is>
          <t>https://www.tradingview.com/chart/ZMYE714n/?symbol=PSX%3ACLOV</t>
        </is>
      </c>
      <c r="Q495" t="inlineStr">
        <is>
          <t>https://www.tradingview.com/symbols/PSX-CLOV/financials-overview/</t>
        </is>
      </c>
      <c r="R495" t="inlineStr">
        <is>
          <t>https://www.tradingview.com/symbols/PSX-CLOV/technicals/</t>
        </is>
      </c>
    </row>
    <row r="496">
      <c r="A496" s="18" t="n">
        <v>45306.01732324074</v>
      </c>
      <c r="B496" t="inlineStr">
        <is>
          <t>CLVL</t>
        </is>
      </c>
      <c r="C496" t="inlineStr">
        <is>
          <t>SELL</t>
        </is>
      </c>
      <c r="D496" t="n">
        <v>6.4</v>
      </c>
      <c r="E496" t="n">
        <v>11</v>
      </c>
      <c r="F496" t="n">
        <v>8</v>
      </c>
      <c r="G496" t="n">
        <v>7</v>
      </c>
      <c r="H496" t="n">
        <v>1500</v>
      </c>
      <c r="I496" t="n">
        <v>17.92355107</v>
      </c>
      <c r="J496" s="19" t="n">
        <v>49.5414617</v>
      </c>
      <c r="K496" t="n">
        <v>45.91963669</v>
      </c>
      <c r="L496" s="19" t="n">
        <v>-0.03702941</v>
      </c>
      <c r="M496" t="n">
        <v>3.22580645</v>
      </c>
      <c r="N496" t="n">
        <v>5.300555553333334</v>
      </c>
      <c r="O496" t="n">
        <v>8.03222222</v>
      </c>
      <c r="P496" t="inlineStr">
        <is>
          <t>https://www.tradingview.com/chart/ZMYE714n/?symbol=PSX%3ACLVL</t>
        </is>
      </c>
      <c r="Q496" t="inlineStr">
        <is>
          <t>https://www.tradingview.com/symbols/PSX-CLVL/financials-overview/</t>
        </is>
      </c>
      <c r="R496" t="inlineStr">
        <is>
          <t>https://www.tradingview.com/symbols/PSX-CLVL/technicals/</t>
        </is>
      </c>
    </row>
    <row r="497">
      <c r="A497" s="18" t="n">
        <v>45306.01732324074</v>
      </c>
      <c r="B497" t="inlineStr">
        <is>
          <t>COLG</t>
        </is>
      </c>
      <c r="C497" t="inlineStr">
        <is>
          <t>SELL</t>
        </is>
      </c>
      <c r="D497" t="n">
        <v>1586.92</v>
      </c>
      <c r="E497" t="n">
        <v>11</v>
      </c>
      <c r="F497" t="n">
        <v>10</v>
      </c>
      <c r="G497" t="n">
        <v>5</v>
      </c>
      <c r="H497" t="n">
        <v>4660</v>
      </c>
      <c r="I497" t="n">
        <v>33.43336164</v>
      </c>
      <c r="J497" s="19" t="n">
        <v>45.60931915</v>
      </c>
      <c r="K497" t="n">
        <v>46.6604328</v>
      </c>
      <c r="L497" s="19" t="n">
        <v>-24.97244118</v>
      </c>
      <c r="M497" t="n">
        <v>-0.22069503</v>
      </c>
      <c r="N497" t="n">
        <v>1431.905</v>
      </c>
      <c r="O497" t="n">
        <v>1742.251666666667</v>
      </c>
      <c r="P497" t="inlineStr">
        <is>
          <t>https://www.tradingview.com/chart/ZMYE714n/?symbol=PSX%3ACOLG</t>
        </is>
      </c>
      <c r="Q497" t="inlineStr">
        <is>
          <t>https://www.tradingview.com/symbols/PSX-COLG/financials-overview/</t>
        </is>
      </c>
      <c r="R497" t="inlineStr">
        <is>
          <t>https://www.tradingview.com/symbols/PSX-COLG/technicals/</t>
        </is>
      </c>
    </row>
    <row r="498">
      <c r="A498" s="18" t="n">
        <v>45306.01732324074</v>
      </c>
      <c r="B498" t="inlineStr">
        <is>
          <t>CPHL</t>
        </is>
      </c>
      <c r="C498" t="inlineStr">
        <is>
          <t>SELL</t>
        </is>
      </c>
      <c r="D498" t="n">
        <v>23.84</v>
      </c>
      <c r="E498" t="n">
        <v>13</v>
      </c>
      <c r="F498" t="n">
        <v>10</v>
      </c>
      <c r="G498" t="n">
        <v>3</v>
      </c>
      <c r="H498" t="n">
        <v>1106770</v>
      </c>
      <c r="I498" t="n">
        <v>22.21260078</v>
      </c>
      <c r="J498" s="19" t="n">
        <v>42.86402258</v>
      </c>
      <c r="K498" t="n">
        <v>44.62675601</v>
      </c>
      <c r="L498" s="19" t="n">
        <v>-0.98791176</v>
      </c>
      <c r="M498" t="n">
        <v>-1.03777501</v>
      </c>
      <c r="N498" t="n">
        <v>18.79611111333334</v>
      </c>
      <c r="O498" t="n">
        <v>30.43777778</v>
      </c>
      <c r="P498" t="inlineStr">
        <is>
          <t>https://www.tradingview.com/chart/ZMYE714n/?symbol=PSX%3ACPHL</t>
        </is>
      </c>
      <c r="Q498" t="inlineStr">
        <is>
          <t>https://www.tradingview.com/symbols/PSX-CPHL/financials-overview/</t>
        </is>
      </c>
      <c r="R498" t="inlineStr">
        <is>
          <t>https://www.tradingview.com/symbols/PSX-CPHL/technicals/</t>
        </is>
      </c>
    </row>
    <row r="499">
      <c r="A499" s="18" t="n">
        <v>45306.01732324074</v>
      </c>
      <c r="B499" t="inlineStr">
        <is>
          <t>CRTM</t>
        </is>
      </c>
      <c r="C499" t="inlineStr">
        <is>
          <t>SELL</t>
        </is>
      </c>
      <c r="D499" t="n">
        <v>15.1</v>
      </c>
      <c r="E499" t="n">
        <v>11</v>
      </c>
      <c r="F499" t="n">
        <v>9</v>
      </c>
      <c r="G499" t="n">
        <v>6</v>
      </c>
      <c r="H499" t="n">
        <v>24000</v>
      </c>
      <c r="I499" t="n">
        <v>16.23123528</v>
      </c>
      <c r="J499" s="19" t="n">
        <v>45.73680418</v>
      </c>
      <c r="K499" t="n">
        <v>44.85973074</v>
      </c>
      <c r="L499" s="19" t="n">
        <v>-0.79111765</v>
      </c>
      <c r="M499" t="n">
        <v>0.33222591</v>
      </c>
      <c r="N499" t="n">
        <v>12.76722222</v>
      </c>
      <c r="O499" t="n">
        <v>18.94555555333334</v>
      </c>
      <c r="P499" t="inlineStr">
        <is>
          <t>https://www.tradingview.com/chart/ZMYE714n/?symbol=PSX%3ACRTM</t>
        </is>
      </c>
      <c r="Q499" t="inlineStr">
        <is>
          <t>https://www.tradingview.com/symbols/PSX-CRTM/financials-overview/</t>
        </is>
      </c>
      <c r="R499" t="inlineStr">
        <is>
          <t>https://www.tradingview.com/symbols/PSX-CRTM/technicals/</t>
        </is>
      </c>
    </row>
    <row r="500">
      <c r="A500" s="18" t="n">
        <v>45306.01732324074</v>
      </c>
      <c r="B500" t="inlineStr">
        <is>
          <t>CSAP</t>
        </is>
      </c>
      <c r="C500" t="inlineStr">
        <is>
          <t>SELL</t>
        </is>
      </c>
      <c r="D500" t="n">
        <v>43.8</v>
      </c>
      <c r="E500" t="n">
        <v>10</v>
      </c>
      <c r="F500" t="n">
        <v>10</v>
      </c>
      <c r="G500" t="n">
        <v>6</v>
      </c>
      <c r="H500" t="n">
        <v>169000</v>
      </c>
      <c r="I500" t="n">
        <v>21.39315413</v>
      </c>
      <c r="J500" s="19" t="n">
        <v>48.30535577</v>
      </c>
      <c r="K500" t="n">
        <v>54.71554785</v>
      </c>
      <c r="L500" s="19" t="n">
        <v>-0.64105882</v>
      </c>
      <c r="M500" t="n">
        <v>-4.51275343</v>
      </c>
      <c r="N500" t="n">
        <v>35.51777778</v>
      </c>
      <c r="O500" t="n">
        <v>56.76611111333333</v>
      </c>
      <c r="P500" t="inlineStr">
        <is>
          <t>https://www.tradingview.com/chart/ZMYE714n/?symbol=PSX%3ACSAP</t>
        </is>
      </c>
      <c r="Q500" t="inlineStr">
        <is>
          <t>https://www.tradingview.com/symbols/PSX-CSAP/financials-overview/</t>
        </is>
      </c>
      <c r="R500" t="inlineStr">
        <is>
          <t>https://www.tradingview.com/symbols/PSX-CSAP/technicals/</t>
        </is>
      </c>
    </row>
    <row r="501">
      <c r="A501" s="18" t="n">
        <v>45306.01732324074</v>
      </c>
      <c r="B501" t="inlineStr">
        <is>
          <t>CTM</t>
        </is>
      </c>
      <c r="C501" t="inlineStr">
        <is>
          <t>NEUTRAL</t>
        </is>
      </c>
      <c r="D501" t="n">
        <v>3.35</v>
      </c>
      <c r="E501" t="n">
        <v>7</v>
      </c>
      <c r="F501" t="n">
        <v>9</v>
      </c>
      <c r="G501" t="n">
        <v>10</v>
      </c>
      <c r="H501" t="n">
        <v>12000</v>
      </c>
      <c r="I501" t="n">
        <v>11.31815785</v>
      </c>
      <c r="J501" s="19" t="n">
        <v>52.09471425</v>
      </c>
      <c r="K501" t="n">
        <v>59.65704489</v>
      </c>
      <c r="L501" s="19" t="n">
        <v>0.04488235</v>
      </c>
      <c r="M501" t="n">
        <v>-6.94444444</v>
      </c>
      <c r="N501" t="n">
        <v>1.90722222</v>
      </c>
      <c r="O501" t="n">
        <v>4.803888886666666</v>
      </c>
      <c r="P501" t="inlineStr">
        <is>
          <t>https://www.tradingview.com/chart/ZMYE714n/?symbol=PSX%3ACTM</t>
        </is>
      </c>
      <c r="Q501" t="inlineStr">
        <is>
          <t>https://www.tradingview.com/symbols/PSX-CTM/financials-overview/</t>
        </is>
      </c>
      <c r="R501" t="inlineStr">
        <is>
          <t>https://www.tradingview.com/symbols/PSX-CTM/technicals/</t>
        </is>
      </c>
    </row>
    <row r="502">
      <c r="A502" s="18" t="n">
        <v>45306.01732324074</v>
      </c>
      <c r="B502" t="inlineStr">
        <is>
          <t>DAAG</t>
        </is>
      </c>
      <c r="C502" t="inlineStr">
        <is>
          <t>BUY</t>
        </is>
      </c>
      <c r="D502" t="n">
        <v>15.64</v>
      </c>
      <c r="E502" t="n">
        <v>4</v>
      </c>
      <c r="F502" t="n">
        <v>10</v>
      </c>
      <c r="G502" t="n">
        <v>12</v>
      </c>
      <c r="H502" t="n">
        <v>10000</v>
      </c>
      <c r="I502" t="n">
        <v>27.872705</v>
      </c>
      <c r="J502" s="19" t="n">
        <v>51.34359553</v>
      </c>
      <c r="K502" t="n">
        <v>46.40650085</v>
      </c>
      <c r="L502" s="19" t="n">
        <v>-0.3455</v>
      </c>
      <c r="M502" t="n">
        <v>7.49140893</v>
      </c>
      <c r="N502" t="n">
        <v>12.11388888666667</v>
      </c>
      <c r="O502" t="n">
        <v>18.78722222</v>
      </c>
      <c r="P502" t="inlineStr">
        <is>
          <t>https://www.tradingview.com/chart/ZMYE714n/?symbol=PSX%3ADAAG</t>
        </is>
      </c>
      <c r="Q502" t="inlineStr">
        <is>
          <t>https://www.tradingview.com/symbols/PSX-DAAG/financials-overview/</t>
        </is>
      </c>
      <c r="R502" t="inlineStr">
        <is>
          <t>https://www.tradingview.com/symbols/PSX-DAAG/technicals/</t>
        </is>
      </c>
    </row>
    <row r="503">
      <c r="A503" s="18" t="n">
        <v>45306.01732324074</v>
      </c>
      <c r="B503" t="inlineStr">
        <is>
          <t>DADX</t>
        </is>
      </c>
      <c r="C503" t="inlineStr">
        <is>
          <t>SELL</t>
        </is>
      </c>
      <c r="D503" t="n">
        <v>37.6</v>
      </c>
      <c r="E503" t="n">
        <v>12</v>
      </c>
      <c r="F503" t="n">
        <v>10</v>
      </c>
      <c r="G503" t="n">
        <v>4</v>
      </c>
      <c r="H503" t="n">
        <v>500</v>
      </c>
      <c r="I503" t="n">
        <v>15.40422786</v>
      </c>
      <c r="J503" s="19" t="n">
        <v>45.99888523</v>
      </c>
      <c r="K503" t="n">
        <v>42.98551556</v>
      </c>
      <c r="L503" s="19" t="n">
        <v>-4.73017647</v>
      </c>
      <c r="M503" t="n">
        <v>2.59208731</v>
      </c>
      <c r="N503" t="n">
        <v>23.93944444666667</v>
      </c>
      <c r="O503" t="n">
        <v>56.37111111333333</v>
      </c>
      <c r="P503" t="inlineStr">
        <is>
          <t>https://www.tradingview.com/chart/ZMYE714n/?symbol=PSX%3ADADX</t>
        </is>
      </c>
      <c r="Q503" t="inlineStr">
        <is>
          <t>https://www.tradingview.com/symbols/PSX-DADX/financials-overview/</t>
        </is>
      </c>
      <c r="R503" t="inlineStr">
        <is>
          <t>https://www.tradingview.com/symbols/PSX-DADX/technicals/</t>
        </is>
      </c>
    </row>
    <row r="504">
      <c r="A504" s="18" t="n">
        <v>45306.01732324074</v>
      </c>
      <c r="B504" t="inlineStr">
        <is>
          <t>DAWH</t>
        </is>
      </c>
      <c r="C504" t="inlineStr">
        <is>
          <t>NEUTRAL</t>
        </is>
      </c>
      <c r="D504" t="n">
        <v>114.03</v>
      </c>
      <c r="E504" t="n">
        <v>9</v>
      </c>
      <c r="F504" t="n">
        <v>10</v>
      </c>
      <c r="G504" t="n">
        <v>7</v>
      </c>
      <c r="H504" t="n">
        <v>37300</v>
      </c>
      <c r="I504" t="n">
        <v>25.79189759</v>
      </c>
      <c r="J504" s="19" t="n">
        <v>47.347709</v>
      </c>
      <c r="K504" t="n">
        <v>48.15536687</v>
      </c>
      <c r="L504" s="19" t="n">
        <v>-4.91076471</v>
      </c>
      <c r="M504" t="n">
        <v>-0.35826634</v>
      </c>
      <c r="N504" t="n">
        <v>86.78888888666667</v>
      </c>
      <c r="O504" t="n">
        <v>145.4188888866667</v>
      </c>
      <c r="P504" t="inlineStr">
        <is>
          <t>https://www.tradingview.com/chart/ZMYE714n/?symbol=PSX%3ADAWH</t>
        </is>
      </c>
      <c r="Q504" t="inlineStr">
        <is>
          <t>https://www.tradingview.com/symbols/PSX-DAWH/financials-overview/</t>
        </is>
      </c>
      <c r="R504" t="inlineStr">
        <is>
          <t>https://www.tradingview.com/symbols/PSX-DAWH/technicals/</t>
        </is>
      </c>
    </row>
    <row r="505">
      <c r="A505" s="18" t="n">
        <v>45306.01732324074</v>
      </c>
      <c r="B505" t="inlineStr">
        <is>
          <t>DCL</t>
        </is>
      </c>
      <c r="C505" t="inlineStr">
        <is>
          <t>SELL</t>
        </is>
      </c>
      <c r="D505" t="n">
        <v>6.12</v>
      </c>
      <c r="E505" t="n">
        <v>11</v>
      </c>
      <c r="F505" t="n">
        <v>10</v>
      </c>
      <c r="G505" t="n">
        <v>5</v>
      </c>
      <c r="H505" t="n">
        <v>701000</v>
      </c>
      <c r="I505" t="n">
        <v>20.76680185</v>
      </c>
      <c r="J505" s="19" t="n">
        <v>41.53690694</v>
      </c>
      <c r="K505" t="n">
        <v>42.35585745</v>
      </c>
      <c r="L505" s="19" t="n">
        <v>-0.72661765</v>
      </c>
      <c r="M505" t="n">
        <v>-0.81037277</v>
      </c>
      <c r="N505" t="n">
        <v>3.846666666666667</v>
      </c>
      <c r="O505" t="n">
        <v>9.255000000000001</v>
      </c>
      <c r="P505" t="inlineStr">
        <is>
          <t>https://www.tradingview.com/chart/ZMYE714n/?symbol=PSX%3ADCL</t>
        </is>
      </c>
      <c r="Q505" t="inlineStr">
        <is>
          <t>https://www.tradingview.com/symbols/PSX-DCL/financials-overview/</t>
        </is>
      </c>
      <c r="R505" t="inlineStr">
        <is>
          <t>https://www.tradingview.com/symbols/PSX-DCL/technicals/</t>
        </is>
      </c>
    </row>
    <row r="506">
      <c r="A506" s="18" t="n">
        <v>45306.01732324074</v>
      </c>
      <c r="B506" t="inlineStr">
        <is>
          <t>DFSM</t>
        </is>
      </c>
      <c r="C506" t="inlineStr">
        <is>
          <t>BUY</t>
        </is>
      </c>
      <c r="D506" t="n">
        <v>3.38</v>
      </c>
      <c r="E506" t="n">
        <v>2</v>
      </c>
      <c r="F506" t="n">
        <v>10</v>
      </c>
      <c r="G506" t="n">
        <v>14</v>
      </c>
      <c r="H506" t="n">
        <v>529000</v>
      </c>
      <c r="I506" t="n">
        <v>19.18192092</v>
      </c>
      <c r="J506" s="19" t="n">
        <v>55.45007656</v>
      </c>
      <c r="K506" t="n">
        <v>54.50056344</v>
      </c>
      <c r="L506" s="19" t="n">
        <v>0.08023529</v>
      </c>
      <c r="M506" t="n">
        <v>0.89552239</v>
      </c>
      <c r="N506" t="n">
        <v>1.951666666666666</v>
      </c>
      <c r="O506" t="n">
        <v>4.628333333333333</v>
      </c>
      <c r="P506" t="inlineStr">
        <is>
          <t>https://www.tradingview.com/chart/ZMYE714n/?symbol=PSX%3ADFSM</t>
        </is>
      </c>
      <c r="Q506" t="inlineStr">
        <is>
          <t>https://www.tradingview.com/symbols/PSX-DFSM/financials-overview/</t>
        </is>
      </c>
      <c r="R506" t="inlineStr">
        <is>
          <t>https://www.tradingview.com/symbols/PSX-DFSM/technicals/</t>
        </is>
      </c>
    </row>
    <row r="507">
      <c r="A507" s="18" t="n">
        <v>45306.01732324074</v>
      </c>
      <c r="B507" t="inlineStr">
        <is>
          <t>DGKC</t>
        </is>
      </c>
      <c r="C507" t="inlineStr">
        <is>
          <t>NEUTRAL</t>
        </is>
      </c>
      <c r="D507" t="n">
        <v>76.98999999999999</v>
      </c>
      <c r="E507" t="n">
        <v>8</v>
      </c>
      <c r="F507" t="n">
        <v>10</v>
      </c>
      <c r="G507" t="n">
        <v>8</v>
      </c>
      <c r="H507" t="n">
        <v>2718438</v>
      </c>
      <c r="I507" t="n">
        <v>25.79253257</v>
      </c>
      <c r="J507" s="19" t="n">
        <v>50.96847777</v>
      </c>
      <c r="K507" t="n">
        <v>52.11701564</v>
      </c>
      <c r="L507" s="19" t="n">
        <v>0.74588235</v>
      </c>
      <c r="M507" t="n">
        <v>-0.61959468</v>
      </c>
      <c r="N507" t="n">
        <v>60.31944444666667</v>
      </c>
      <c r="O507" t="n">
        <v>92.49444444666666</v>
      </c>
      <c r="P507" t="inlineStr">
        <is>
          <t>https://www.tradingview.com/chart/ZMYE714n/?symbol=PSX%3ADGKC</t>
        </is>
      </c>
      <c r="Q507" t="inlineStr">
        <is>
          <t>https://www.tradingview.com/symbols/PSX-DGKC/financials-overview/</t>
        </is>
      </c>
      <c r="R507" t="inlineStr">
        <is>
          <t>https://www.tradingview.com/symbols/PSX-DGKC/technicals/</t>
        </is>
      </c>
    </row>
    <row r="508">
      <c r="A508" s="18" t="n">
        <v>45306.01732324074</v>
      </c>
      <c r="B508" t="inlineStr">
        <is>
          <t>DOL</t>
        </is>
      </c>
      <c r="C508" t="inlineStr">
        <is>
          <t>STRONG_BUY</t>
        </is>
      </c>
      <c r="D508" t="n">
        <v>24.9</v>
      </c>
      <c r="E508" t="n">
        <v>0</v>
      </c>
      <c r="F508" t="n">
        <v>9</v>
      </c>
      <c r="G508" t="n">
        <v>17</v>
      </c>
      <c r="H508" t="n">
        <v>781000</v>
      </c>
      <c r="I508" t="n">
        <v>24.25047997</v>
      </c>
      <c r="J508" s="19" t="n">
        <v>54.78373999</v>
      </c>
      <c r="K508" t="n">
        <v>52.25490801</v>
      </c>
      <c r="L508" s="19" t="n">
        <v>0.56082353</v>
      </c>
      <c r="M508" t="n">
        <v>1.34310134</v>
      </c>
      <c r="N508" t="n">
        <v>19.55055555333333</v>
      </c>
      <c r="O508" t="n">
        <v>27.59888888666667</v>
      </c>
      <c r="P508" t="inlineStr">
        <is>
          <t>https://www.tradingview.com/chart/ZMYE714n/?symbol=PSX%3ADOL</t>
        </is>
      </c>
      <c r="Q508" t="inlineStr">
        <is>
          <t>https://www.tradingview.com/symbols/PSX-DOL/financials-overview/</t>
        </is>
      </c>
      <c r="R508" t="inlineStr">
        <is>
          <t>https://www.tradingview.com/symbols/PSX-DOL/technicals/</t>
        </is>
      </c>
    </row>
    <row r="509">
      <c r="A509" s="18" t="n">
        <v>45306.01732324074</v>
      </c>
      <c r="B509" t="inlineStr">
        <is>
          <t>DYNO</t>
        </is>
      </c>
      <c r="C509" t="inlineStr">
        <is>
          <t>NEUTRAL</t>
        </is>
      </c>
      <c r="D509" t="n">
        <v>195.58</v>
      </c>
      <c r="E509" t="n">
        <v>9</v>
      </c>
      <c r="F509" t="n">
        <v>9</v>
      </c>
      <c r="G509" t="n">
        <v>8</v>
      </c>
      <c r="H509" t="n">
        <v>1700</v>
      </c>
      <c r="I509" t="n">
        <v>19.18346936</v>
      </c>
      <c r="J509" s="19" t="n">
        <v>49.32544054</v>
      </c>
      <c r="K509" t="n">
        <v>52.55354036</v>
      </c>
      <c r="L509" s="19" t="n">
        <v>-4.9105</v>
      </c>
      <c r="M509" t="n">
        <v>-1.97473937</v>
      </c>
      <c r="N509" t="n">
        <v>148.41722222</v>
      </c>
      <c r="O509" t="n">
        <v>249.23222222</v>
      </c>
      <c r="P509" t="inlineStr">
        <is>
          <t>https://www.tradingview.com/chart/ZMYE714n/?symbol=PSX%3ADYNO</t>
        </is>
      </c>
      <c r="Q509" t="inlineStr">
        <is>
          <t>https://www.tradingview.com/symbols/PSX-DYNO/financials-overview/</t>
        </is>
      </c>
      <c r="R509" t="inlineStr">
        <is>
          <t>https://www.tradingview.com/symbols/PSX-DYNO/technicals/</t>
        </is>
      </c>
    </row>
    <row r="510">
      <c r="A510" s="18" t="n">
        <v>45306.01732324074</v>
      </c>
      <c r="B510" t="inlineStr">
        <is>
          <t>EFERT</t>
        </is>
      </c>
      <c r="C510" t="inlineStr">
        <is>
          <t>BUY</t>
        </is>
      </c>
      <c r="D510" t="n">
        <v>123.24</v>
      </c>
      <c r="E510" t="n">
        <v>2</v>
      </c>
      <c r="F510" t="n">
        <v>10</v>
      </c>
      <c r="G510" t="n">
        <v>14</v>
      </c>
      <c r="H510" t="n">
        <v>4231999</v>
      </c>
      <c r="I510" t="n">
        <v>36.33222837</v>
      </c>
      <c r="J510" s="19" t="n">
        <v>72.07641043</v>
      </c>
      <c r="K510" t="n">
        <v>69.92134822</v>
      </c>
      <c r="L510" s="19" t="n">
        <v>11.85591176</v>
      </c>
      <c r="M510" t="n">
        <v>1.47385755</v>
      </c>
      <c r="N510" t="n">
        <v>95.24722222000001</v>
      </c>
      <c r="O510" t="n">
        <v>123.62722222</v>
      </c>
      <c r="P510" t="inlineStr">
        <is>
          <t>https://www.tradingview.com/chart/ZMYE714n/?symbol=PSX%3AEFERT</t>
        </is>
      </c>
      <c r="Q510" t="inlineStr">
        <is>
          <t>https://www.tradingview.com/symbols/PSX-EFERT/financials-overview/</t>
        </is>
      </c>
      <c r="R510" t="inlineStr">
        <is>
          <t>https://www.tradingview.com/symbols/PSX-EFERT/technicals/</t>
        </is>
      </c>
    </row>
    <row r="511">
      <c r="A511" s="18" t="n">
        <v>45306.01732324074</v>
      </c>
      <c r="B511" t="inlineStr">
        <is>
          <t>ENGRO</t>
        </is>
      </c>
      <c r="C511" t="inlineStr">
        <is>
          <t>BUY</t>
        </is>
      </c>
      <c r="D511" t="n">
        <v>310.8</v>
      </c>
      <c r="E511" t="n">
        <v>2</v>
      </c>
      <c r="F511" t="n">
        <v>10</v>
      </c>
      <c r="G511" t="n">
        <v>14</v>
      </c>
      <c r="H511" t="n">
        <v>1046365</v>
      </c>
      <c r="I511" t="n">
        <v>22.82684481</v>
      </c>
      <c r="J511" s="19" t="n">
        <v>56.30605108</v>
      </c>
      <c r="K511" t="n">
        <v>55.50448407</v>
      </c>
      <c r="L511" s="19" t="n">
        <v>7.67952941</v>
      </c>
      <c r="M511" t="n">
        <v>0.35842294</v>
      </c>
      <c r="N511" t="n">
        <v>260.1438888866667</v>
      </c>
      <c r="O511" t="n">
        <v>344.0005555533333</v>
      </c>
      <c r="P511" t="inlineStr">
        <is>
          <t>https://www.tradingview.com/chart/ZMYE714n/?symbol=PSX%3AENGRO</t>
        </is>
      </c>
      <c r="Q511" t="inlineStr">
        <is>
          <t>https://www.tradingview.com/symbols/PSX-ENGRO/financials-overview/</t>
        </is>
      </c>
      <c r="R511" t="inlineStr">
        <is>
          <t>https://www.tradingview.com/symbols/PSX-ENGRO/technicals/</t>
        </is>
      </c>
    </row>
    <row r="512">
      <c r="A512" s="18" t="n">
        <v>45306.01732324074</v>
      </c>
      <c r="B512" t="inlineStr">
        <is>
          <t>EPCL</t>
        </is>
      </c>
      <c r="C512" t="inlineStr">
        <is>
          <t>NEUTRAL</t>
        </is>
      </c>
      <c r="D512" t="n">
        <v>47.13</v>
      </c>
      <c r="E512" t="n">
        <v>8</v>
      </c>
      <c r="F512" t="n">
        <v>9</v>
      </c>
      <c r="G512" t="n">
        <v>9</v>
      </c>
      <c r="H512" t="n">
        <v>1843850</v>
      </c>
      <c r="I512" t="n">
        <v>18.26395602</v>
      </c>
      <c r="J512" s="19" t="n">
        <v>50.85960178</v>
      </c>
      <c r="K512" t="n">
        <v>53.64196149</v>
      </c>
      <c r="L512" s="19" t="n">
        <v>0.42144118</v>
      </c>
      <c r="M512" t="n">
        <v>-0.98739496</v>
      </c>
      <c r="N512" t="n">
        <v>38.68222222</v>
      </c>
      <c r="O512" t="n">
        <v>55.86055555333333</v>
      </c>
      <c r="P512" t="inlineStr">
        <is>
          <t>https://www.tradingview.com/chart/ZMYE714n/?symbol=PSX%3AEPCL</t>
        </is>
      </c>
      <c r="Q512" t="inlineStr">
        <is>
          <t>https://www.tradingview.com/symbols/PSX-EPCL/financials-overview/</t>
        </is>
      </c>
      <c r="R512" t="inlineStr">
        <is>
          <t>https://www.tradingview.com/symbols/PSX-EPCL/technicals/</t>
        </is>
      </c>
    </row>
    <row r="513">
      <c r="A513" s="18" t="n">
        <v>45306.01732324074</v>
      </c>
      <c r="B513" t="inlineStr">
        <is>
          <t>EXIDE</t>
        </is>
      </c>
      <c r="C513" t="inlineStr">
        <is>
          <t>BUY</t>
        </is>
      </c>
      <c r="D513" t="n">
        <v>430.1</v>
      </c>
      <c r="E513" t="n">
        <v>2</v>
      </c>
      <c r="F513" t="n">
        <v>9</v>
      </c>
      <c r="G513" t="n">
        <v>15</v>
      </c>
      <c r="H513" t="n">
        <v>16900</v>
      </c>
      <c r="I513" t="n">
        <v>29.97694629</v>
      </c>
      <c r="J513" s="19" t="n">
        <v>62.57232446</v>
      </c>
      <c r="K513" t="n">
        <v>65.01339156</v>
      </c>
      <c r="L513" s="19" t="n">
        <v>23.00447059</v>
      </c>
      <c r="M513" t="n">
        <v>-1.12870968</v>
      </c>
      <c r="N513" t="n">
        <v>333.5944444466666</v>
      </c>
      <c r="O513" t="n">
        <v>443.5944444466666</v>
      </c>
      <c r="P513" t="inlineStr">
        <is>
          <t>https://www.tradingview.com/chart/ZMYE714n/?symbol=PSX%3AEXIDE</t>
        </is>
      </c>
      <c r="Q513" t="inlineStr">
        <is>
          <t>https://www.tradingview.com/symbols/PSX-EXIDE/financials-overview/</t>
        </is>
      </c>
      <c r="R513" t="inlineStr">
        <is>
          <t>https://www.tradingview.com/symbols/PSX-EXIDE/technicals/</t>
        </is>
      </c>
    </row>
    <row r="514">
      <c r="A514" s="18" t="n">
        <v>45306.01732324074</v>
      </c>
      <c r="B514" t="inlineStr">
        <is>
          <t>FABL</t>
        </is>
      </c>
      <c r="C514" t="inlineStr">
        <is>
          <t>BUY</t>
        </is>
      </c>
      <c r="D514" t="n">
        <v>33.82</v>
      </c>
      <c r="E514" t="n">
        <v>1</v>
      </c>
      <c r="F514" t="n">
        <v>10</v>
      </c>
      <c r="G514" t="n">
        <v>15</v>
      </c>
      <c r="H514" t="n">
        <v>1094052</v>
      </c>
      <c r="I514" t="n">
        <v>24.45196646</v>
      </c>
      <c r="J514" s="19" t="n">
        <v>63.23566079</v>
      </c>
      <c r="K514" t="n">
        <v>62.7416769</v>
      </c>
      <c r="L514" s="19" t="n">
        <v>1.73467647</v>
      </c>
      <c r="M514" t="n">
        <v>0.29655991</v>
      </c>
      <c r="N514" t="n">
        <v>24.72722222</v>
      </c>
      <c r="O514" t="n">
        <v>38.34888888666668</v>
      </c>
      <c r="P514" t="inlineStr">
        <is>
          <t>https://www.tradingview.com/chart/ZMYE714n/?symbol=PSX%3AFABL</t>
        </is>
      </c>
      <c r="Q514" t="inlineStr">
        <is>
          <t>https://www.tradingview.com/symbols/PSX-FABL/financials-overview/</t>
        </is>
      </c>
      <c r="R514" t="inlineStr">
        <is>
          <t>https://www.tradingview.com/symbols/PSX-FABL/technicals/</t>
        </is>
      </c>
    </row>
    <row r="515">
      <c r="A515" s="18" t="n">
        <v>45306.01732324074</v>
      </c>
      <c r="B515" t="inlineStr">
        <is>
          <t>FATIMA</t>
        </is>
      </c>
      <c r="C515" t="inlineStr">
        <is>
          <t>BUY</t>
        </is>
      </c>
      <c r="D515" t="n">
        <v>35.86</v>
      </c>
      <c r="E515" t="n">
        <v>6</v>
      </c>
      <c r="F515" t="n">
        <v>9</v>
      </c>
      <c r="G515" t="n">
        <v>11</v>
      </c>
      <c r="H515" t="n">
        <v>189289</v>
      </c>
      <c r="I515" t="n">
        <v>17.78398331</v>
      </c>
      <c r="J515" s="19" t="n">
        <v>56.15222609</v>
      </c>
      <c r="K515" t="n">
        <v>58.02171103</v>
      </c>
      <c r="L515" s="19" t="n">
        <v>1.51617647</v>
      </c>
      <c r="M515" t="n">
        <v>-0.52704577</v>
      </c>
      <c r="N515" t="n">
        <v>30.72944444666667</v>
      </c>
      <c r="O515" t="n">
        <v>39.34611111333334</v>
      </c>
      <c r="P515" t="inlineStr">
        <is>
          <t>https://www.tradingview.com/chart/ZMYE714n/?symbol=PSX%3AFATIMA</t>
        </is>
      </c>
      <c r="Q515" t="inlineStr">
        <is>
          <t>https://www.tradingview.com/symbols/PSX-FATIMA/financials-overview/</t>
        </is>
      </c>
      <c r="R515" t="inlineStr">
        <is>
          <t>https://www.tradingview.com/symbols/PSX-FATIMA/technicals/</t>
        </is>
      </c>
    </row>
    <row r="516">
      <c r="A516" s="18" t="n">
        <v>45306.01732324074</v>
      </c>
      <c r="B516" t="inlineStr">
        <is>
          <t>FCCL</t>
        </is>
      </c>
      <c r="C516" t="inlineStr">
        <is>
          <t>BUY</t>
        </is>
      </c>
      <c r="D516" t="n">
        <v>19.65</v>
      </c>
      <c r="E516" t="n">
        <v>3</v>
      </c>
      <c r="F516" t="n">
        <v>10</v>
      </c>
      <c r="G516" t="n">
        <v>13</v>
      </c>
      <c r="H516" t="n">
        <v>7579500</v>
      </c>
      <c r="I516" t="n">
        <v>27.43423173</v>
      </c>
      <c r="J516" s="19" t="n">
        <v>57.30031684</v>
      </c>
      <c r="K516" t="n">
        <v>56.84718706</v>
      </c>
      <c r="L516" s="19" t="n">
        <v>0.38132353</v>
      </c>
      <c r="M516" t="n">
        <v>0.25510204</v>
      </c>
      <c r="N516" t="n">
        <v>14.72777778</v>
      </c>
      <c r="O516" t="n">
        <v>23.10611111333334</v>
      </c>
      <c r="P516" t="inlineStr">
        <is>
          <t>https://www.tradingview.com/chart/ZMYE714n/?symbol=PSX%3AFCCL</t>
        </is>
      </c>
      <c r="Q516" t="inlineStr">
        <is>
          <t>https://www.tradingview.com/symbols/PSX-FCCL/financials-overview/</t>
        </is>
      </c>
      <c r="R516" t="inlineStr">
        <is>
          <t>https://www.tradingview.com/symbols/PSX-FCCL/technicals/</t>
        </is>
      </c>
    </row>
    <row r="517">
      <c r="A517" s="18" t="n">
        <v>45306.01732324074</v>
      </c>
      <c r="B517" t="inlineStr">
        <is>
          <t>FCEPL</t>
        </is>
      </c>
      <c r="C517" t="inlineStr">
        <is>
          <t>SELL</t>
        </is>
      </c>
      <c r="D517" t="n">
        <v>78.95999999999999</v>
      </c>
      <c r="E517" t="n">
        <v>12</v>
      </c>
      <c r="F517" t="n">
        <v>10</v>
      </c>
      <c r="G517" t="n">
        <v>4</v>
      </c>
      <c r="H517" t="n">
        <v>210241</v>
      </c>
      <c r="I517" t="n">
        <v>19.72141673</v>
      </c>
      <c r="J517" s="19" t="n">
        <v>42.62248818</v>
      </c>
      <c r="K517" t="n">
        <v>44.05285435</v>
      </c>
      <c r="L517" s="19" t="n">
        <v>-4.00411765</v>
      </c>
      <c r="M517" t="n">
        <v>-0.97817908</v>
      </c>
      <c r="N517" t="n">
        <v>60.57277778</v>
      </c>
      <c r="O517" t="n">
        <v>113.7211111133333</v>
      </c>
      <c r="P517" t="inlineStr">
        <is>
          <t>https://www.tradingview.com/chart/ZMYE714n/?symbol=PSX%3AFCEPL</t>
        </is>
      </c>
      <c r="Q517" t="inlineStr">
        <is>
          <t>https://www.tradingview.com/symbols/PSX-FCEPL/financials-overview/</t>
        </is>
      </c>
      <c r="R517" t="inlineStr">
        <is>
          <t>https://www.tradingview.com/symbols/PSX-FCEPL/technicals/</t>
        </is>
      </c>
    </row>
    <row r="518">
      <c r="A518" s="18" t="n">
        <v>45306.01732324074</v>
      </c>
      <c r="B518" t="inlineStr">
        <is>
          <t>FECM</t>
        </is>
      </c>
      <c r="C518" t="inlineStr">
        <is>
          <t>NEUTRAL</t>
        </is>
      </c>
      <c r="D518" t="n">
        <v>4.7</v>
      </c>
      <c r="E518" t="n">
        <v>9</v>
      </c>
      <c r="F518" t="n">
        <v>10</v>
      </c>
      <c r="G518" t="n">
        <v>7</v>
      </c>
      <c r="H518" t="n">
        <v>3500</v>
      </c>
      <c r="I518" t="n">
        <v>25.69336813</v>
      </c>
      <c r="J518" s="19" t="n">
        <v>49.0906701</v>
      </c>
      <c r="K518" t="n">
        <v>51.77626771</v>
      </c>
      <c r="L518" s="19" t="n">
        <v>0.80294118</v>
      </c>
      <c r="M518" t="n">
        <v>-6</v>
      </c>
      <c r="N518" t="n">
        <v>1.916000002</v>
      </c>
      <c r="O518" t="n">
        <v>8.86277778</v>
      </c>
      <c r="P518" t="inlineStr">
        <is>
          <t>https://www.tradingview.com/chart/ZMYE714n/?symbol=PSX%3AFECM</t>
        </is>
      </c>
      <c r="Q518" t="inlineStr">
        <is>
          <t>https://www.tradingview.com/symbols/PSX-FECM/financials-overview/</t>
        </is>
      </c>
      <c r="R518" t="inlineStr">
        <is>
          <t>https://www.tradingview.com/symbols/PSX-FECM/technicals/</t>
        </is>
      </c>
    </row>
    <row r="519">
      <c r="A519" s="18" t="n">
        <v>45306.01732324074</v>
      </c>
      <c r="B519" t="inlineStr">
        <is>
          <t>FECTC</t>
        </is>
      </c>
      <c r="C519" t="inlineStr">
        <is>
          <t>BUY</t>
        </is>
      </c>
      <c r="D519" t="n">
        <v>50</v>
      </c>
      <c r="E519" t="n">
        <v>4</v>
      </c>
      <c r="F519" t="n">
        <v>7</v>
      </c>
      <c r="G519" t="n">
        <v>15</v>
      </c>
      <c r="H519" t="n">
        <v>118500</v>
      </c>
      <c r="I519" t="n">
        <v>43.82775874</v>
      </c>
      <c r="J519" s="19" t="n">
        <v>72.03872545999999</v>
      </c>
      <c r="K519" t="n">
        <v>72.91293105</v>
      </c>
      <c r="L519" s="19" t="n">
        <v>7.71952941</v>
      </c>
      <c r="M519" t="n">
        <v>-0.47770701</v>
      </c>
      <c r="N519" t="n">
        <v>25.074000002</v>
      </c>
      <c r="O519" t="n">
        <v>59.42611111333334</v>
      </c>
      <c r="P519" t="inlineStr">
        <is>
          <t>https://www.tradingview.com/chart/ZMYE714n/?symbol=PSX%3AFECTC</t>
        </is>
      </c>
      <c r="Q519" t="inlineStr">
        <is>
          <t>https://www.tradingview.com/symbols/PSX-FECTC/financials-overview/</t>
        </is>
      </c>
      <c r="R519" t="inlineStr">
        <is>
          <t>https://www.tradingview.com/symbols/PSX-FECTC/technicals/</t>
        </is>
      </c>
    </row>
    <row r="520">
      <c r="A520" s="18" t="n">
        <v>45306.01732324074</v>
      </c>
      <c r="B520" t="inlineStr">
        <is>
          <t>FEROZ</t>
        </is>
      </c>
      <c r="C520" t="inlineStr">
        <is>
          <t>NEUTRAL</t>
        </is>
      </c>
      <c r="D520" t="n">
        <v>222.5</v>
      </c>
      <c r="E520" t="n">
        <v>7</v>
      </c>
      <c r="F520" t="n">
        <v>10</v>
      </c>
      <c r="G520" t="n">
        <v>9</v>
      </c>
      <c r="H520" t="n">
        <v>64400</v>
      </c>
      <c r="I520" t="n">
        <v>25.48229061</v>
      </c>
      <c r="J520" s="19" t="n">
        <v>51.30666154</v>
      </c>
      <c r="K520" t="n">
        <v>51.99100916</v>
      </c>
      <c r="L520" s="19" t="n">
        <v>4.88958824</v>
      </c>
      <c r="M520" t="n">
        <v>-0.38502865</v>
      </c>
      <c r="N520" t="n">
        <v>174.4216666666667</v>
      </c>
      <c r="O520" t="n">
        <v>256.9033333333333</v>
      </c>
      <c r="P520" t="inlineStr">
        <is>
          <t>https://www.tradingview.com/chart/ZMYE714n/?symbol=PSX%3AFEROZ</t>
        </is>
      </c>
      <c r="Q520" t="inlineStr">
        <is>
          <t>https://www.tradingview.com/symbols/PSX-FEROZ/financials-overview/</t>
        </is>
      </c>
      <c r="R520" t="inlineStr">
        <is>
          <t>https://www.tradingview.com/symbols/PSX-FEROZ/technicals/</t>
        </is>
      </c>
    </row>
    <row r="521">
      <c r="A521" s="18" t="n">
        <v>45306.01732324074</v>
      </c>
      <c r="B521" t="inlineStr">
        <is>
          <t>FFBL</t>
        </is>
      </c>
      <c r="C521" t="inlineStr">
        <is>
          <t>NEUTRAL</t>
        </is>
      </c>
      <c r="D521" t="n">
        <v>29.33</v>
      </c>
      <c r="E521" t="n">
        <v>7</v>
      </c>
      <c r="F521" t="n">
        <v>10</v>
      </c>
      <c r="G521" t="n">
        <v>9</v>
      </c>
      <c r="H521" t="n">
        <v>3495096</v>
      </c>
      <c r="I521" t="n">
        <v>32.85599093</v>
      </c>
      <c r="J521" s="19" t="n">
        <v>51.73545857</v>
      </c>
      <c r="K521" t="n">
        <v>57.78546267</v>
      </c>
      <c r="L521" s="19" t="n">
        <v>1.66129412</v>
      </c>
      <c r="M521" t="n">
        <v>-3.23325635</v>
      </c>
      <c r="N521" t="n">
        <v>21.43166666666667</v>
      </c>
      <c r="O521" t="n">
        <v>37.91333333333333</v>
      </c>
      <c r="P521" t="inlineStr">
        <is>
          <t>https://www.tradingview.com/chart/ZMYE714n/?symbol=PSX%3AFFBL</t>
        </is>
      </c>
      <c r="Q521" t="inlineStr">
        <is>
          <t>https://www.tradingview.com/symbols/PSX-FFBL/financials-overview/</t>
        </is>
      </c>
      <c r="R521" t="inlineStr">
        <is>
          <t>https://www.tradingview.com/symbols/PSX-FFBL/technicals/</t>
        </is>
      </c>
    </row>
    <row r="522">
      <c r="A522" s="18" t="n">
        <v>45306.01732324074</v>
      </c>
      <c r="B522" t="inlineStr">
        <is>
          <t>FFLM</t>
        </is>
      </c>
      <c r="C522" t="inlineStr">
        <is>
          <t>BUY</t>
        </is>
      </c>
      <c r="D522" t="n">
        <v>2.8</v>
      </c>
      <c r="E522" t="n">
        <v>7</v>
      </c>
      <c r="F522" t="n">
        <v>9</v>
      </c>
      <c r="G522" t="n">
        <v>10</v>
      </c>
      <c r="H522" t="n">
        <v>2000</v>
      </c>
      <c r="I522" t="n">
        <v>22.79514242</v>
      </c>
      <c r="J522" s="19" t="n">
        <v>51.23315336</v>
      </c>
      <c r="K522" t="n">
        <v>56.31517985</v>
      </c>
      <c r="L522" s="19" t="n">
        <v>0.05035294</v>
      </c>
      <c r="M522" t="n">
        <v>-5.08474576</v>
      </c>
      <c r="N522" t="n">
        <v>2.405555553333333</v>
      </c>
      <c r="O522" t="n">
        <v>3.59722222</v>
      </c>
      <c r="P522" t="inlineStr">
        <is>
          <t>https://www.tradingview.com/chart/ZMYE714n/?symbol=PSX%3AFFLM</t>
        </is>
      </c>
      <c r="Q522" t="inlineStr">
        <is>
          <t>https://www.tradingview.com/symbols/PSX-FFLM/financials-overview/</t>
        </is>
      </c>
      <c r="R522" t="inlineStr">
        <is>
          <t>https://www.tradingview.com/symbols/PSX-FFLM/technicals/</t>
        </is>
      </c>
    </row>
    <row r="523">
      <c r="A523" s="18" t="n">
        <v>45306.01732324074</v>
      </c>
      <c r="B523" t="inlineStr">
        <is>
          <t>FHAM</t>
        </is>
      </c>
      <c r="C523" t="inlineStr">
        <is>
          <t>SELL</t>
        </is>
      </c>
      <c r="D523" t="n">
        <v>7.17</v>
      </c>
      <c r="E523" t="n">
        <v>12</v>
      </c>
      <c r="F523" t="n">
        <v>9</v>
      </c>
      <c r="G523" t="n">
        <v>5</v>
      </c>
      <c r="H523" t="n">
        <v>102000</v>
      </c>
      <c r="I523" t="n">
        <v>21.14373185</v>
      </c>
      <c r="J523" s="19" t="n">
        <v>49.97084113</v>
      </c>
      <c r="K523" t="n">
        <v>49.06896347</v>
      </c>
      <c r="L523" s="19" t="n">
        <v>-0.14679412</v>
      </c>
      <c r="M523" t="n">
        <v>0.27972028</v>
      </c>
      <c r="N523" t="n">
        <v>6.355555553333333</v>
      </c>
      <c r="O523" t="n">
        <v>8.463888886666668</v>
      </c>
      <c r="P523" t="inlineStr">
        <is>
          <t>https://www.tradingview.com/chart/ZMYE714n/?symbol=PSX%3AFHAM</t>
        </is>
      </c>
      <c r="Q523" t="inlineStr">
        <is>
          <t>https://www.tradingview.com/symbols/PSX-FHAM/financials-overview/</t>
        </is>
      </c>
      <c r="R523" t="inlineStr">
        <is>
          <t>https://www.tradingview.com/symbols/PSX-FHAM/technicals/</t>
        </is>
      </c>
    </row>
    <row r="524">
      <c r="A524" s="18" t="n">
        <v>45306.01732324074</v>
      </c>
      <c r="B524" t="inlineStr">
        <is>
          <t>FLYNG</t>
        </is>
      </c>
      <c r="C524" t="inlineStr">
        <is>
          <t>SELL</t>
        </is>
      </c>
      <c r="D524" t="n">
        <v>7.01</v>
      </c>
      <c r="E524" t="n">
        <v>11</v>
      </c>
      <c r="F524" t="n">
        <v>10</v>
      </c>
      <c r="G524" t="n">
        <v>5</v>
      </c>
      <c r="H524" t="n">
        <v>507500</v>
      </c>
      <c r="I524" t="n">
        <v>20.86602603</v>
      </c>
      <c r="J524" s="19" t="n">
        <v>41.78550317</v>
      </c>
      <c r="K524" t="n">
        <v>42.43997521</v>
      </c>
      <c r="L524" s="19" t="n">
        <v>-0.59061765</v>
      </c>
      <c r="M524" t="n">
        <v>-0.56737589</v>
      </c>
      <c r="N524" t="n">
        <v>5.615555553333333</v>
      </c>
      <c r="O524" t="n">
        <v>9.612222219999998</v>
      </c>
      <c r="P524" t="inlineStr">
        <is>
          <t>https://www.tradingview.com/chart/ZMYE714n/?symbol=PSX%3AFLYNG</t>
        </is>
      </c>
      <c r="Q524" t="inlineStr">
        <is>
          <t>https://www.tradingview.com/symbols/PSX-FLYNG/financials-overview/</t>
        </is>
      </c>
      <c r="R524" t="inlineStr">
        <is>
          <t>https://www.tradingview.com/symbols/PSX-FLYNG/technicals/</t>
        </is>
      </c>
    </row>
    <row r="525">
      <c r="A525" s="18" t="n">
        <v>45306.01732324074</v>
      </c>
      <c r="B525" t="inlineStr">
        <is>
          <t>FML</t>
        </is>
      </c>
      <c r="C525" t="inlineStr">
        <is>
          <t>BUY</t>
        </is>
      </c>
      <c r="D525" t="n">
        <v>90.84</v>
      </c>
      <c r="E525" t="n">
        <v>1</v>
      </c>
      <c r="F525" t="n">
        <v>10</v>
      </c>
      <c r="G525" t="n">
        <v>15</v>
      </c>
      <c r="H525" t="n">
        <v>1000</v>
      </c>
      <c r="I525" t="n">
        <v>8.62163799</v>
      </c>
      <c r="J525" s="19" t="n">
        <v>54.01456111</v>
      </c>
      <c r="K525" t="n">
        <v>46.1222673</v>
      </c>
      <c r="L525" s="19" t="n">
        <v>-0.78655882</v>
      </c>
      <c r="M525" t="n">
        <v>6.98386527</v>
      </c>
      <c r="N525" t="n">
        <v>79.745</v>
      </c>
      <c r="O525" t="n">
        <v>98.38999999999999</v>
      </c>
      <c r="P525" t="inlineStr">
        <is>
          <t>https://www.tradingview.com/chart/ZMYE714n/?symbol=PSX%3AFML</t>
        </is>
      </c>
      <c r="Q525" t="inlineStr">
        <is>
          <t>https://www.tradingview.com/symbols/PSX-FML/financials-overview/</t>
        </is>
      </c>
      <c r="R525" t="inlineStr">
        <is>
          <t>https://www.tradingview.com/symbols/PSX-FML/technicals/</t>
        </is>
      </c>
    </row>
    <row r="526">
      <c r="A526" s="18" t="n">
        <v>45306.01732324074</v>
      </c>
      <c r="B526" t="inlineStr">
        <is>
          <t>FPJM</t>
        </is>
      </c>
      <c r="C526" t="inlineStr">
        <is>
          <t>BUY</t>
        </is>
      </c>
      <c r="D526" t="n">
        <v>2.05</v>
      </c>
      <c r="E526" t="n">
        <v>3</v>
      </c>
      <c r="F526" t="n">
        <v>9</v>
      </c>
      <c r="G526" t="n">
        <v>14</v>
      </c>
      <c r="H526" t="n">
        <v>23000</v>
      </c>
      <c r="I526" t="n">
        <v>14.31767027</v>
      </c>
      <c r="J526" s="19" t="n">
        <v>53.47964384</v>
      </c>
      <c r="K526" t="n">
        <v>53.47964384</v>
      </c>
      <c r="L526" s="19" t="n">
        <v>0.11567647</v>
      </c>
      <c r="M526" t="n">
        <v>0</v>
      </c>
      <c r="N526" t="n">
        <v>1.223999998</v>
      </c>
      <c r="O526" t="n">
        <v>3.23222222</v>
      </c>
      <c r="P526" t="inlineStr">
        <is>
          <t>https://www.tradingview.com/chart/ZMYE714n/?symbol=PSX%3AFPJM</t>
        </is>
      </c>
      <c r="Q526" t="inlineStr">
        <is>
          <t>https://www.tradingview.com/symbols/PSX-FPJM/financials-overview/</t>
        </is>
      </c>
      <c r="R526" t="inlineStr">
        <is>
          <t>https://www.tradingview.com/symbols/PSX-FPJM/technicals/</t>
        </is>
      </c>
    </row>
    <row r="527">
      <c r="A527" s="18" t="n">
        <v>45306.01732324074</v>
      </c>
      <c r="B527" t="inlineStr">
        <is>
          <t>FPRM</t>
        </is>
      </c>
      <c r="C527" t="inlineStr">
        <is>
          <t>BUY</t>
        </is>
      </c>
      <c r="D527" t="n">
        <v>9.07</v>
      </c>
      <c r="E527" t="n">
        <v>5</v>
      </c>
      <c r="F527" t="n">
        <v>10</v>
      </c>
      <c r="G527" t="n">
        <v>11</v>
      </c>
      <c r="H527" t="n">
        <v>60000</v>
      </c>
      <c r="I527" t="n">
        <v>30.00647664</v>
      </c>
      <c r="J527" s="19" t="n">
        <v>51.19956951</v>
      </c>
      <c r="K527" t="n">
        <v>46.58327977</v>
      </c>
      <c r="L527" s="19" t="n">
        <v>-0.26426471</v>
      </c>
      <c r="M527" t="n">
        <v>3.53881279</v>
      </c>
      <c r="N527" t="n">
        <v>8.108333333333333</v>
      </c>
      <c r="O527" t="n">
        <v>10.76666666666667</v>
      </c>
      <c r="P527" t="inlineStr">
        <is>
          <t>https://www.tradingview.com/chart/ZMYE714n/?symbol=PSX%3AFPRM</t>
        </is>
      </c>
      <c r="Q527" t="inlineStr">
        <is>
          <t>https://www.tradingview.com/symbols/PSX-FPRM/financials-overview/</t>
        </is>
      </c>
      <c r="R527" t="inlineStr">
        <is>
          <t>https://www.tradingview.com/symbols/PSX-FPRM/technicals/</t>
        </is>
      </c>
    </row>
    <row r="528">
      <c r="A528" s="18" t="n">
        <v>45306.01732324074</v>
      </c>
      <c r="B528" t="inlineStr">
        <is>
          <t>FRSM</t>
        </is>
      </c>
      <c r="C528" t="inlineStr">
        <is>
          <t>SELL</t>
        </is>
      </c>
      <c r="D528" t="n">
        <v>82.31</v>
      </c>
      <c r="E528" t="n">
        <v>11</v>
      </c>
      <c r="F528" t="n">
        <v>9</v>
      </c>
      <c r="G528" t="n">
        <v>6</v>
      </c>
      <c r="H528" t="n">
        <v>12000</v>
      </c>
      <c r="I528" t="n">
        <v>21.24562967</v>
      </c>
      <c r="J528" s="19" t="n">
        <v>47.84393868</v>
      </c>
      <c r="K528" t="n">
        <v>50.17042182</v>
      </c>
      <c r="L528" s="19" t="n">
        <v>0.10547059</v>
      </c>
      <c r="M528" t="n">
        <v>-2.01190476</v>
      </c>
      <c r="N528" t="n">
        <v>72.11277778</v>
      </c>
      <c r="O528" t="n">
        <v>93.69111111333332</v>
      </c>
      <c r="P528" t="inlineStr">
        <is>
          <t>https://www.tradingview.com/chart/ZMYE714n/?symbol=PSX%3AFRSM</t>
        </is>
      </c>
      <c r="Q528" t="inlineStr">
        <is>
          <t>https://www.tradingview.com/symbols/PSX-FRSM/financials-overview/</t>
        </is>
      </c>
      <c r="R528" t="inlineStr">
        <is>
          <t>https://www.tradingview.com/symbols/PSX-FRSM/technicals/</t>
        </is>
      </c>
    </row>
    <row r="529">
      <c r="A529" s="18" t="n">
        <v>45306.01732324074</v>
      </c>
      <c r="B529" t="inlineStr">
        <is>
          <t>FTMM</t>
        </is>
      </c>
      <c r="C529" t="inlineStr">
        <is>
          <t>SELL</t>
        </is>
      </c>
      <c r="D529" t="n">
        <v>5.21</v>
      </c>
      <c r="E529" t="n">
        <v>11</v>
      </c>
      <c r="F529" t="n">
        <v>9</v>
      </c>
      <c r="G529" t="n">
        <v>6</v>
      </c>
      <c r="H529" t="n">
        <v>83000</v>
      </c>
      <c r="I529" t="n">
        <v>18.02118757</v>
      </c>
      <c r="J529" s="19" t="n">
        <v>46.82211138</v>
      </c>
      <c r="K529" t="n">
        <v>51.22395696</v>
      </c>
      <c r="L529" s="19" t="n">
        <v>-0.12617647</v>
      </c>
      <c r="M529" t="n">
        <v>-6.63082437</v>
      </c>
      <c r="N529" t="n">
        <v>2.175999998</v>
      </c>
      <c r="O529" t="n">
        <v>11.41388888666667</v>
      </c>
      <c r="P529" t="inlineStr">
        <is>
          <t>https://www.tradingview.com/chart/ZMYE714n/?symbol=PSX%3AFTMM</t>
        </is>
      </c>
      <c r="Q529" t="inlineStr">
        <is>
          <t>https://www.tradingview.com/symbols/PSX-FTMM/financials-overview/</t>
        </is>
      </c>
      <c r="R529" t="inlineStr">
        <is>
          <t>https://www.tradingview.com/symbols/PSX-FTMM/technicals/</t>
        </is>
      </c>
    </row>
    <row r="530">
      <c r="A530" s="18" t="n">
        <v>45306.01732324074</v>
      </c>
      <c r="B530" t="inlineStr">
        <is>
          <t>FUDLM</t>
        </is>
      </c>
      <c r="C530" t="inlineStr">
        <is>
          <t>SELL</t>
        </is>
      </c>
      <c r="D530" t="n">
        <v>6.2</v>
      </c>
      <c r="E530" t="n">
        <v>12</v>
      </c>
      <c r="F530" t="n">
        <v>10</v>
      </c>
      <c r="G530" t="n">
        <v>4</v>
      </c>
      <c r="H530" t="n">
        <v>116000</v>
      </c>
      <c r="I530" t="n">
        <v>22.89242964</v>
      </c>
      <c r="J530" s="19" t="n">
        <v>38.90827982</v>
      </c>
      <c r="K530" t="n">
        <v>39.10224331</v>
      </c>
      <c r="L530" s="19" t="n">
        <v>-0.39067647</v>
      </c>
      <c r="M530" t="n">
        <v>-0.1610306</v>
      </c>
      <c r="N530" t="n">
        <v>4.32277778</v>
      </c>
      <c r="O530" t="n">
        <v>9.181111113333333</v>
      </c>
      <c r="P530" t="inlineStr">
        <is>
          <t>https://www.tradingview.com/chart/ZMYE714n/?symbol=PSX%3AFUDLM</t>
        </is>
      </c>
      <c r="Q530" t="inlineStr">
        <is>
          <t>https://www.tradingview.com/symbols/PSX-FUDLM/financials-overview/</t>
        </is>
      </c>
      <c r="R530" t="inlineStr">
        <is>
          <t>https://www.tradingview.com/symbols/PSX-FUDLM/technicals/</t>
        </is>
      </c>
    </row>
    <row r="531">
      <c r="A531" s="18" t="n">
        <v>45306.01732324074</v>
      </c>
      <c r="B531" t="inlineStr">
        <is>
          <t>FZCM</t>
        </is>
      </c>
      <c r="C531" t="inlineStr">
        <is>
          <t>SELL</t>
        </is>
      </c>
      <c r="D531" t="n">
        <v>156</v>
      </c>
      <c r="E531" t="n">
        <v>12</v>
      </c>
      <c r="F531" t="n">
        <v>10</v>
      </c>
      <c r="G531" t="n">
        <v>4</v>
      </c>
      <c r="H531" t="n">
        <v>300</v>
      </c>
      <c r="I531" t="n">
        <v>22.39833079</v>
      </c>
      <c r="J531" s="19" t="n">
        <v>46.3671101</v>
      </c>
      <c r="K531" t="n">
        <v>49.59843375</v>
      </c>
      <c r="L531" s="19" t="n">
        <v>-9.918117649999999</v>
      </c>
      <c r="M531" t="n">
        <v>-2.5</v>
      </c>
      <c r="N531" t="n">
        <v>104.7294444466667</v>
      </c>
      <c r="O531" t="n">
        <v>231.19277778</v>
      </c>
      <c r="P531" t="inlineStr">
        <is>
          <t>https://www.tradingview.com/chart/ZMYE714n/?symbol=PSX%3AFZCM</t>
        </is>
      </c>
      <c r="Q531" t="inlineStr">
        <is>
          <t>https://www.tradingview.com/symbols/PSX-FZCM/financials-overview/</t>
        </is>
      </c>
      <c r="R531" t="inlineStr">
        <is>
          <t>https://www.tradingview.com/symbols/PSX-FZCM/technicals/</t>
        </is>
      </c>
    </row>
    <row r="532">
      <c r="A532" s="18" t="n">
        <v>45306.01732324074</v>
      </c>
      <c r="B532" t="inlineStr">
        <is>
          <t>GAL</t>
        </is>
      </c>
      <c r="C532" t="inlineStr">
        <is>
          <t>NEUTRAL</t>
        </is>
      </c>
      <c r="D532" t="n">
        <v>70.56999999999999</v>
      </c>
      <c r="E532" t="n">
        <v>7</v>
      </c>
      <c r="F532" t="n">
        <v>10</v>
      </c>
      <c r="G532" t="n">
        <v>9</v>
      </c>
      <c r="H532" t="n">
        <v>364170</v>
      </c>
      <c r="I532" t="n">
        <v>27.44682929</v>
      </c>
      <c r="J532" s="19" t="n">
        <v>50.78569276</v>
      </c>
      <c r="K532" t="n">
        <v>53.78186374</v>
      </c>
      <c r="L532" s="19" t="n">
        <v>1.74876471</v>
      </c>
      <c r="M532" t="n">
        <v>-2.90313704</v>
      </c>
      <c r="N532" t="n">
        <v>44.57555555333334</v>
      </c>
      <c r="O532" t="n">
        <v>90.95888888666667</v>
      </c>
      <c r="P532" t="inlineStr">
        <is>
          <t>https://www.tradingview.com/chart/ZMYE714n/?symbol=PSX%3AGAL</t>
        </is>
      </c>
      <c r="Q532" t="inlineStr">
        <is>
          <t>https://www.tradingview.com/symbols/PSX-GAL/financials-overview/</t>
        </is>
      </c>
      <c r="R532" t="inlineStr">
        <is>
          <t>https://www.tradingview.com/symbols/PSX-GAL/technicals/</t>
        </is>
      </c>
    </row>
    <row r="533">
      <c r="A533" s="18" t="n">
        <v>45306.01732324074</v>
      </c>
      <c r="B533" t="inlineStr">
        <is>
          <t>GAMON</t>
        </is>
      </c>
      <c r="C533" t="inlineStr">
        <is>
          <t>SELL</t>
        </is>
      </c>
      <c r="D533" t="n">
        <v>11.8</v>
      </c>
      <c r="E533" t="n">
        <v>11</v>
      </c>
      <c r="F533" t="n">
        <v>9</v>
      </c>
      <c r="G533" t="n">
        <v>6</v>
      </c>
      <c r="H533" t="n">
        <v>8500</v>
      </c>
      <c r="I533" t="n">
        <v>26.52668546</v>
      </c>
      <c r="J533" s="19" t="n">
        <v>38.13325685</v>
      </c>
      <c r="K533" t="n">
        <v>37.62133697</v>
      </c>
      <c r="L533" s="19" t="n">
        <v>-1.13238235</v>
      </c>
      <c r="M533" t="n">
        <v>0.42553191</v>
      </c>
      <c r="N533" t="n">
        <v>9.753888886666665</v>
      </c>
      <c r="O533" t="n">
        <v>16.88555555333333</v>
      </c>
      <c r="P533" t="inlineStr">
        <is>
          <t>https://www.tradingview.com/chart/ZMYE714n/?symbol=PSX%3AGAMON</t>
        </is>
      </c>
      <c r="Q533" t="inlineStr">
        <is>
          <t>https://www.tradingview.com/symbols/PSX-GAMON/financials-overview/</t>
        </is>
      </c>
      <c r="R533" t="inlineStr">
        <is>
          <t>https://www.tradingview.com/symbols/PSX-GAMON/technicals/</t>
        </is>
      </c>
    </row>
    <row r="534">
      <c r="A534" s="18" t="n">
        <v>45306.01732324074</v>
      </c>
      <c r="B534" t="inlineStr">
        <is>
          <t>GATI</t>
        </is>
      </c>
      <c r="C534" t="inlineStr">
        <is>
          <t>BUY</t>
        </is>
      </c>
      <c r="D534" t="n">
        <v>250</v>
      </c>
      <c r="E534" t="n">
        <v>3</v>
      </c>
      <c r="F534" t="n">
        <v>10</v>
      </c>
      <c r="G534" t="n">
        <v>13</v>
      </c>
      <c r="H534" t="n">
        <v>2000</v>
      </c>
      <c r="I534" t="n">
        <v>17.39546223</v>
      </c>
      <c r="J534" s="19" t="n">
        <v>51.2483949</v>
      </c>
      <c r="K534" t="n">
        <v>47.99648074</v>
      </c>
      <c r="L534" s="19" t="n">
        <v>-7.17858824</v>
      </c>
      <c r="M534" t="n">
        <v>2.04081633</v>
      </c>
      <c r="N534" t="n">
        <v>213.72222222</v>
      </c>
      <c r="O534" t="n">
        <v>296.22222222</v>
      </c>
      <c r="P534" t="inlineStr">
        <is>
          <t>https://www.tradingview.com/chart/ZMYE714n/?symbol=PSX%3AGATI</t>
        </is>
      </c>
      <c r="Q534" t="inlineStr">
        <is>
          <t>https://www.tradingview.com/symbols/PSX-GATI/financials-overview/</t>
        </is>
      </c>
      <c r="R534" t="inlineStr">
        <is>
          <t>https://www.tradingview.com/symbols/PSX-GATI/technicals/</t>
        </is>
      </c>
    </row>
    <row r="535">
      <c r="A535" s="18" t="n">
        <v>45306.01732324074</v>
      </c>
      <c r="B535" t="inlineStr">
        <is>
          <t>GGGL</t>
        </is>
      </c>
      <c r="C535" t="inlineStr">
        <is>
          <t>SELL</t>
        </is>
      </c>
      <c r="D535" t="n">
        <v>6.93</v>
      </c>
      <c r="E535" t="n">
        <v>14</v>
      </c>
      <c r="F535" t="n">
        <v>10</v>
      </c>
      <c r="G535" t="n">
        <v>2</v>
      </c>
      <c r="H535" t="n">
        <v>1977000</v>
      </c>
      <c r="I535" t="n">
        <v>20.38733186</v>
      </c>
      <c r="J535" s="19" t="n">
        <v>43.13097637</v>
      </c>
      <c r="K535" t="n">
        <v>44.85458718</v>
      </c>
      <c r="L535" s="19" t="n">
        <v>-0.38738235</v>
      </c>
      <c r="M535" t="n">
        <v>-1.14122682</v>
      </c>
      <c r="N535" t="n">
        <v>5.118888886666666</v>
      </c>
      <c r="O535" t="n">
        <v>9.243888886666667</v>
      </c>
      <c r="P535" t="inlineStr">
        <is>
          <t>https://www.tradingview.com/chart/ZMYE714n/?symbol=PSX%3AGGGL</t>
        </is>
      </c>
      <c r="Q535" t="inlineStr">
        <is>
          <t>https://www.tradingview.com/symbols/PSX-GGGL/financials-overview/</t>
        </is>
      </c>
      <c r="R535" t="inlineStr">
        <is>
          <t>https://www.tradingview.com/symbols/PSX-GGGL/technicals/</t>
        </is>
      </c>
    </row>
    <row r="536">
      <c r="A536" s="18" t="n">
        <v>45306.01732324074</v>
      </c>
      <c r="B536" t="inlineStr">
        <is>
          <t>GGL</t>
        </is>
      </c>
      <c r="C536" t="inlineStr">
        <is>
          <t>SELL</t>
        </is>
      </c>
      <c r="D536" t="n">
        <v>11.28</v>
      </c>
      <c r="E536" t="n">
        <v>11</v>
      </c>
      <c r="F536" t="n">
        <v>10</v>
      </c>
      <c r="G536" t="n">
        <v>5</v>
      </c>
      <c r="H536" t="n">
        <v>6122559</v>
      </c>
      <c r="I536" t="n">
        <v>18.19126217</v>
      </c>
      <c r="J536" s="19" t="n">
        <v>45.16648584</v>
      </c>
      <c r="K536" t="n">
        <v>41.03368274</v>
      </c>
      <c r="L536" s="19" t="n">
        <v>-1.09055882</v>
      </c>
      <c r="M536" t="n">
        <v>2.45231608</v>
      </c>
      <c r="N536" t="n">
        <v>7.977222219999999</v>
      </c>
      <c r="O536" t="n">
        <v>15.65888888666667</v>
      </c>
      <c r="P536" t="inlineStr">
        <is>
          <t>https://www.tradingview.com/chart/ZMYE714n/?symbol=PSX%3AGGL</t>
        </is>
      </c>
      <c r="Q536" t="inlineStr">
        <is>
          <t>https://www.tradingview.com/symbols/PSX-GGL/financials-overview/</t>
        </is>
      </c>
      <c r="R536" t="inlineStr">
        <is>
          <t>https://www.tradingview.com/symbols/PSX-GGL/technicals/</t>
        </is>
      </c>
    </row>
    <row r="537">
      <c r="A537" s="18" t="n">
        <v>45306.01732324074</v>
      </c>
      <c r="B537" t="inlineStr">
        <is>
          <t>GHGL</t>
        </is>
      </c>
      <c r="C537" t="inlineStr">
        <is>
          <t>SELL</t>
        </is>
      </c>
      <c r="D537" t="n">
        <v>28.3</v>
      </c>
      <c r="E537" t="n">
        <v>14</v>
      </c>
      <c r="F537" t="n">
        <v>10</v>
      </c>
      <c r="G537" t="n">
        <v>2</v>
      </c>
      <c r="H537" t="n">
        <v>371500</v>
      </c>
      <c r="I537" t="n">
        <v>24.05463448</v>
      </c>
      <c r="J537" s="19" t="n">
        <v>42.59605924</v>
      </c>
      <c r="K537" t="n">
        <v>45.73144958</v>
      </c>
      <c r="L537" s="19" t="n">
        <v>-1.87964706</v>
      </c>
      <c r="M537" t="n">
        <v>-1.97436786</v>
      </c>
      <c r="N537" t="n">
        <v>22.84444444666667</v>
      </c>
      <c r="O537" t="n">
        <v>37.29111111333334</v>
      </c>
      <c r="P537" t="inlineStr">
        <is>
          <t>https://www.tradingview.com/chart/ZMYE714n/?symbol=PSX%3AGHGL</t>
        </is>
      </c>
      <c r="Q537" t="inlineStr">
        <is>
          <t>https://www.tradingview.com/symbols/PSX-GHGL/financials-overview/</t>
        </is>
      </c>
      <c r="R537" t="inlineStr">
        <is>
          <t>https://www.tradingview.com/symbols/PSX-GHGL/technicals/</t>
        </is>
      </c>
    </row>
    <row r="538">
      <c r="A538" s="18" t="n">
        <v>45306.01732324074</v>
      </c>
      <c r="B538" t="inlineStr">
        <is>
          <t>GHNI</t>
        </is>
      </c>
      <c r="C538" t="inlineStr">
        <is>
          <t>NEUTRAL</t>
        </is>
      </c>
      <c r="D538" t="n">
        <v>172.48</v>
      </c>
      <c r="E538" t="n">
        <v>7</v>
      </c>
      <c r="F538" t="n">
        <v>10</v>
      </c>
      <c r="G538" t="n">
        <v>9</v>
      </c>
      <c r="H538" t="n">
        <v>432606</v>
      </c>
      <c r="I538" t="n">
        <v>18.72782487</v>
      </c>
      <c r="J538" s="19" t="n">
        <v>50.19700236</v>
      </c>
      <c r="K538" t="n">
        <v>53.95598116</v>
      </c>
      <c r="L538" s="19" t="n">
        <v>3.74911765</v>
      </c>
      <c r="M538" t="n">
        <v>-3.13921492</v>
      </c>
      <c r="N538" t="n">
        <v>124.41777778</v>
      </c>
      <c r="O538" t="n">
        <v>219.3844444466667</v>
      </c>
      <c r="P538" t="inlineStr">
        <is>
          <t>https://www.tradingview.com/chart/ZMYE714n/?symbol=PSX%3AGHNI</t>
        </is>
      </c>
      <c r="Q538" t="inlineStr">
        <is>
          <t>https://www.tradingview.com/symbols/PSX-GHNI/financials-overview/</t>
        </is>
      </c>
      <c r="R538" t="inlineStr">
        <is>
          <t>https://www.tradingview.com/symbols/PSX-GHNI/technicals/</t>
        </is>
      </c>
    </row>
    <row r="539">
      <c r="A539" s="18" t="n">
        <v>45306.01732324074</v>
      </c>
      <c r="B539" t="inlineStr">
        <is>
          <t>GLAXO</t>
        </is>
      </c>
      <c r="C539" t="inlineStr">
        <is>
          <t>SELL</t>
        </is>
      </c>
      <c r="D539" t="n">
        <v>83.2</v>
      </c>
      <c r="E539" t="n">
        <v>11</v>
      </c>
      <c r="F539" t="n">
        <v>9</v>
      </c>
      <c r="G539" t="n">
        <v>6</v>
      </c>
      <c r="H539" t="n">
        <v>191500</v>
      </c>
      <c r="I539" t="n">
        <v>19.561482</v>
      </c>
      <c r="J539" s="19" t="n">
        <v>47.18912498</v>
      </c>
      <c r="K539" t="n">
        <v>43.77037811</v>
      </c>
      <c r="L539" s="19" t="n">
        <v>-4.01338235</v>
      </c>
      <c r="M539" t="n">
        <v>1.31514856</v>
      </c>
      <c r="N539" t="n">
        <v>64.36944444666666</v>
      </c>
      <c r="O539" t="n">
        <v>105.6011111133333</v>
      </c>
      <c r="P539" t="inlineStr">
        <is>
          <t>https://www.tradingview.com/chart/ZMYE714n/?symbol=PSX%3AGLAXO</t>
        </is>
      </c>
      <c r="Q539" t="inlineStr">
        <is>
          <t>https://www.tradingview.com/symbols/PSX-GLAXO/financials-overview/</t>
        </is>
      </c>
      <c r="R539" t="inlineStr">
        <is>
          <t>https://www.tradingview.com/symbols/PSX-GLAXO/technicals/</t>
        </is>
      </c>
    </row>
    <row r="540">
      <c r="A540" s="18" t="n">
        <v>45306.01732324074</v>
      </c>
      <c r="B540" t="inlineStr">
        <is>
          <t>GLPL</t>
        </is>
      </c>
      <c r="C540" t="inlineStr">
        <is>
          <t>SELL</t>
        </is>
      </c>
      <c r="D540" t="n">
        <v>141.41</v>
      </c>
      <c r="E540" t="n">
        <v>13</v>
      </c>
      <c r="F540" t="n">
        <v>10</v>
      </c>
      <c r="G540" t="n">
        <v>3</v>
      </c>
      <c r="H540" t="n">
        <v>2600</v>
      </c>
      <c r="I540" t="n">
        <v>20.3862309</v>
      </c>
      <c r="J540" s="19" t="n">
        <v>38.20988458</v>
      </c>
      <c r="K540" t="n">
        <v>41.66857467</v>
      </c>
      <c r="L540" s="19" t="n">
        <v>-20.13255882</v>
      </c>
      <c r="M540" t="n">
        <v>-3.14383562</v>
      </c>
      <c r="N540" t="n">
        <v>105.2294444466667</v>
      </c>
      <c r="O540" t="n">
        <v>220.7111111133333</v>
      </c>
      <c r="P540" t="inlineStr">
        <is>
          <t>https://www.tradingview.com/chart/ZMYE714n/?symbol=PSX%3AGLPL</t>
        </is>
      </c>
      <c r="Q540" t="inlineStr">
        <is>
          <t>https://www.tradingview.com/symbols/PSX-GLPL/financials-overview/</t>
        </is>
      </c>
      <c r="R540" t="inlineStr">
        <is>
          <t>https://www.tradingview.com/symbols/PSX-GLPL/technicals/</t>
        </is>
      </c>
    </row>
    <row r="541">
      <c r="A541" s="18" t="n">
        <v>45306.01732324074</v>
      </c>
      <c r="B541" t="inlineStr">
        <is>
          <t>GVGL</t>
        </is>
      </c>
      <c r="C541" t="inlineStr">
        <is>
          <t>NEUTRAL</t>
        </is>
      </c>
      <c r="D541" t="n">
        <v>46</v>
      </c>
      <c r="E541" t="n">
        <v>8</v>
      </c>
      <c r="F541" t="n">
        <v>9</v>
      </c>
      <c r="G541" t="n">
        <v>9</v>
      </c>
      <c r="H541" t="n">
        <v>6500</v>
      </c>
      <c r="I541" t="n">
        <v>26.7499963</v>
      </c>
      <c r="J541" s="19" t="n">
        <v>49.25060771</v>
      </c>
      <c r="K541" t="n">
        <v>51.4428465</v>
      </c>
      <c r="L541" s="19" t="n">
        <v>3.79308824</v>
      </c>
      <c r="M541" t="n">
        <v>-1.45672665</v>
      </c>
      <c r="N541" t="n">
        <v>30.29722222</v>
      </c>
      <c r="O541" t="n">
        <v>66.54222222</v>
      </c>
      <c r="P541" t="inlineStr">
        <is>
          <t>https://www.tradingview.com/chart/ZMYE714n/?symbol=PSX%3AGVGL</t>
        </is>
      </c>
      <c r="Q541" t="inlineStr">
        <is>
          <t>https://www.tradingview.com/symbols/PSX-GVGL/financials-overview/</t>
        </is>
      </c>
      <c r="R541" t="inlineStr">
        <is>
          <t>https://www.tradingview.com/symbols/PSX-GVGL/technicals/</t>
        </is>
      </c>
    </row>
    <row r="542">
      <c r="A542" s="18" t="n">
        <v>45306.01732324074</v>
      </c>
      <c r="B542" t="inlineStr">
        <is>
          <t>GWLC</t>
        </is>
      </c>
      <c r="C542" t="inlineStr">
        <is>
          <t>BUY</t>
        </is>
      </c>
      <c r="D542" t="n">
        <v>28.29</v>
      </c>
      <c r="E542" t="n">
        <v>1</v>
      </c>
      <c r="F542" t="n">
        <v>10</v>
      </c>
      <c r="G542" t="n">
        <v>15</v>
      </c>
      <c r="H542" t="n">
        <v>206000</v>
      </c>
      <c r="I542" t="n">
        <v>28.90315469</v>
      </c>
      <c r="J542" s="19" t="n">
        <v>61.52490239</v>
      </c>
      <c r="K542" t="n">
        <v>62.30190618</v>
      </c>
      <c r="L542" s="19" t="n">
        <v>1.09732353</v>
      </c>
      <c r="M542" t="n">
        <v>-0.38732394</v>
      </c>
      <c r="N542" t="n">
        <v>20.66888888666666</v>
      </c>
      <c r="O542" t="n">
        <v>34.80388888666667</v>
      </c>
      <c r="P542" t="inlineStr">
        <is>
          <t>https://www.tradingview.com/chart/ZMYE714n/?symbol=PSX%3AGWLC</t>
        </is>
      </c>
      <c r="Q542" t="inlineStr">
        <is>
          <t>https://www.tradingview.com/symbols/PSX-GWLC/financials-overview/</t>
        </is>
      </c>
      <c r="R542" t="inlineStr">
        <is>
          <t>https://www.tradingview.com/symbols/PSX-GWLC/technicals/</t>
        </is>
      </c>
    </row>
    <row r="543">
      <c r="A543" s="18" t="n">
        <v>45306.01732324074</v>
      </c>
      <c r="B543" t="inlineStr">
        <is>
          <t>HAEL</t>
        </is>
      </c>
      <c r="C543" t="inlineStr">
        <is>
          <t>BUY</t>
        </is>
      </c>
      <c r="D543" t="n">
        <v>9.390000000000001</v>
      </c>
      <c r="E543" t="n">
        <v>7</v>
      </c>
      <c r="F543" t="n">
        <v>9</v>
      </c>
      <c r="G543" t="n">
        <v>10</v>
      </c>
      <c r="H543" t="n">
        <v>39000</v>
      </c>
      <c r="I543" t="n">
        <v>24.80342883</v>
      </c>
      <c r="J543" s="19" t="n">
        <v>47.7594529</v>
      </c>
      <c r="K543" t="n">
        <v>47.52457877</v>
      </c>
      <c r="L543" s="19" t="n">
        <v>-0.41938235</v>
      </c>
      <c r="M543" t="n">
        <v>0.21344717</v>
      </c>
      <c r="N543" t="n">
        <v>6.03277778</v>
      </c>
      <c r="O543" t="n">
        <v>11.44111111333333</v>
      </c>
      <c r="P543" t="inlineStr">
        <is>
          <t>https://www.tradingview.com/chart/ZMYE714n/?symbol=PSX%3AHAEL</t>
        </is>
      </c>
      <c r="Q543" t="inlineStr">
        <is>
          <t>https://www.tradingview.com/symbols/PSX-HAEL/financials-overview/</t>
        </is>
      </c>
      <c r="R543" t="inlineStr">
        <is>
          <t>https://www.tradingview.com/symbols/PSX-HAEL/technicals/</t>
        </is>
      </c>
    </row>
    <row r="544">
      <c r="A544" s="18" t="n">
        <v>45306.01732324074</v>
      </c>
      <c r="B544" t="inlineStr">
        <is>
          <t>HALEON</t>
        </is>
      </c>
      <c r="C544" t="inlineStr">
        <is>
          <t>STRONG_BUY</t>
        </is>
      </c>
      <c r="D544" t="n">
        <v>205.5</v>
      </c>
      <c r="E544" t="n">
        <v>0</v>
      </c>
      <c r="F544" t="n">
        <v>9</v>
      </c>
      <c r="G544" t="n">
        <v>17</v>
      </c>
      <c r="H544" t="n">
        <v>345800</v>
      </c>
      <c r="I544" t="n">
        <v>23.83025429</v>
      </c>
      <c r="J544" s="19" t="n">
        <v>68.18789658</v>
      </c>
      <c r="K544" t="n">
        <v>61.97049033</v>
      </c>
      <c r="L544" s="19" t="n">
        <v>8.54126471</v>
      </c>
      <c r="M544" t="n">
        <v>5.0667212</v>
      </c>
      <c r="N544" t="n">
        <v>138.8761111133333</v>
      </c>
      <c r="O544" t="n">
        <v>212.94277778</v>
      </c>
      <c r="P544" t="inlineStr">
        <is>
          <t>https://www.tradingview.com/chart/ZMYE714n/?symbol=PSX%3AHALEON</t>
        </is>
      </c>
      <c r="Q544" t="inlineStr">
        <is>
          <t>https://www.tradingview.com/symbols/PSX-HALEON/financials-overview/</t>
        </is>
      </c>
      <c r="R544" t="inlineStr">
        <is>
          <t>https://www.tradingview.com/symbols/PSX-HALEON/technicals/</t>
        </is>
      </c>
    </row>
    <row r="545">
      <c r="A545" s="18" t="n">
        <v>45306.01732324074</v>
      </c>
      <c r="B545" t="inlineStr">
        <is>
          <t>HCAR</t>
        </is>
      </c>
      <c r="C545" t="inlineStr">
        <is>
          <t>BUY</t>
        </is>
      </c>
      <c r="D545" t="n">
        <v>264.85</v>
      </c>
      <c r="E545" t="n">
        <v>4</v>
      </c>
      <c r="F545" t="n">
        <v>8</v>
      </c>
      <c r="G545" t="n">
        <v>14</v>
      </c>
      <c r="H545" t="n">
        <v>1861797</v>
      </c>
      <c r="I545" t="n">
        <v>30.19517708</v>
      </c>
      <c r="J545" s="19" t="n">
        <v>64.95748569</v>
      </c>
      <c r="K545" t="n">
        <v>75.23923184</v>
      </c>
      <c r="L545" s="19" t="n">
        <v>39.60211765</v>
      </c>
      <c r="M545" t="n">
        <v>-5.98487807</v>
      </c>
      <c r="N545" t="n">
        <v>176.47277778</v>
      </c>
      <c r="O545" t="n">
        <v>255.7461111133333</v>
      </c>
      <c r="P545" t="inlineStr">
        <is>
          <t>https://www.tradingview.com/chart/ZMYE714n/?symbol=PSX%3AHCAR</t>
        </is>
      </c>
      <c r="Q545" t="inlineStr">
        <is>
          <t>https://www.tradingview.com/symbols/PSX-HCAR/financials-overview/</t>
        </is>
      </c>
      <c r="R545" t="inlineStr">
        <is>
          <t>https://www.tradingview.com/symbols/PSX-HCAR/technicals/</t>
        </is>
      </c>
    </row>
    <row r="546">
      <c r="A546" s="18" t="n">
        <v>45306.01732324074</v>
      </c>
      <c r="B546" t="inlineStr">
        <is>
          <t>HINO</t>
        </is>
      </c>
      <c r="C546" t="inlineStr">
        <is>
          <t>SELL</t>
        </is>
      </c>
      <c r="D546" t="n">
        <v>294</v>
      </c>
      <c r="E546" t="n">
        <v>12</v>
      </c>
      <c r="F546" t="n">
        <v>8</v>
      </c>
      <c r="G546" t="n">
        <v>6</v>
      </c>
      <c r="H546" t="n">
        <v>700</v>
      </c>
      <c r="I546" t="n">
        <v>11.80308078</v>
      </c>
      <c r="J546" s="19" t="n">
        <v>48.22219339</v>
      </c>
      <c r="K546" t="n">
        <v>46.92670566</v>
      </c>
      <c r="L546" s="19" t="n">
        <v>-3.588</v>
      </c>
      <c r="M546" t="n">
        <v>0.8265029699999999</v>
      </c>
      <c r="N546" t="n">
        <v>250.12222222</v>
      </c>
      <c r="O546" t="n">
        <v>356.27222222</v>
      </c>
      <c r="P546" t="inlineStr">
        <is>
          <t>https://www.tradingview.com/chart/ZMYE714n/?symbol=PSX%3AHINO</t>
        </is>
      </c>
      <c r="Q546" t="inlineStr">
        <is>
          <t>https://www.tradingview.com/symbols/PSX-HINO/financials-overview/</t>
        </is>
      </c>
      <c r="R546" t="inlineStr">
        <is>
          <t>https://www.tradingview.com/symbols/PSX-HINO/technicals/</t>
        </is>
      </c>
    </row>
    <row r="547">
      <c r="A547" s="18" t="n">
        <v>45306.01732324074</v>
      </c>
      <c r="B547" t="inlineStr">
        <is>
          <t>HINOON</t>
        </is>
      </c>
      <c r="C547" t="inlineStr">
        <is>
          <t>BUY</t>
        </is>
      </c>
      <c r="D547" t="n">
        <v>500</v>
      </c>
      <c r="E547" t="n">
        <v>3</v>
      </c>
      <c r="F547" t="n">
        <v>10</v>
      </c>
      <c r="G547" t="n">
        <v>13</v>
      </c>
      <c r="H547" t="n">
        <v>13700</v>
      </c>
      <c r="I547" t="n">
        <v>33.1509295</v>
      </c>
      <c r="J547" s="19" t="n">
        <v>56.38427097</v>
      </c>
      <c r="K547" t="n">
        <v>56.38427097</v>
      </c>
      <c r="L547" s="19" t="n">
        <v>15.64552941</v>
      </c>
      <c r="M547" t="n">
        <v>0</v>
      </c>
      <c r="N547" t="n">
        <v>427.7066666666666</v>
      </c>
      <c r="O547" t="n">
        <v>547.9733333333332</v>
      </c>
      <c r="P547" t="inlineStr">
        <is>
          <t>https://www.tradingview.com/chart/ZMYE714n/?symbol=PSX%3AHINOON</t>
        </is>
      </c>
      <c r="Q547" t="inlineStr">
        <is>
          <t>https://www.tradingview.com/symbols/PSX-HINOON/financials-overview/</t>
        </is>
      </c>
      <c r="R547" t="inlineStr">
        <is>
          <t>https://www.tradingview.com/symbols/PSX-HINOON/technicals/</t>
        </is>
      </c>
    </row>
    <row r="548">
      <c r="A548" s="18" t="n">
        <v>45306.01732324074</v>
      </c>
      <c r="B548" t="inlineStr">
        <is>
          <t>HRPL</t>
        </is>
      </c>
      <c r="C548" t="inlineStr">
        <is>
          <t>SELL</t>
        </is>
      </c>
      <c r="D548" t="n">
        <v>38.61</v>
      </c>
      <c r="E548" t="n">
        <v>10</v>
      </c>
      <c r="F548" t="n">
        <v>9</v>
      </c>
      <c r="G548" t="n">
        <v>7</v>
      </c>
      <c r="H548" t="n">
        <v>7500</v>
      </c>
      <c r="I548" t="n">
        <v>12.39098186</v>
      </c>
      <c r="J548" s="19" t="n">
        <v>49.75868544</v>
      </c>
      <c r="K548" t="n">
        <v>51.09954141</v>
      </c>
      <c r="L548" s="19" t="n">
        <v>0.43514706</v>
      </c>
      <c r="M548" t="n">
        <v>-1</v>
      </c>
      <c r="N548" t="n">
        <v>34.79499999999999</v>
      </c>
      <c r="O548" t="n">
        <v>43.76</v>
      </c>
      <c r="P548" t="inlineStr">
        <is>
          <t>https://www.tradingview.com/chart/ZMYE714n/?symbol=PSX%3AHRPL</t>
        </is>
      </c>
      <c r="Q548" t="inlineStr">
        <is>
          <t>https://www.tradingview.com/symbols/PSX-HRPL/financials-overview/</t>
        </is>
      </c>
      <c r="R548" t="inlineStr">
        <is>
          <t>https://www.tradingview.com/symbols/PSX-HRPL/technicals/</t>
        </is>
      </c>
    </row>
    <row r="549">
      <c r="A549" s="18" t="n">
        <v>45306.01732324074</v>
      </c>
      <c r="B549" t="inlineStr">
        <is>
          <t>HTL</t>
        </is>
      </c>
      <c r="C549" t="inlineStr">
        <is>
          <t>SELL</t>
        </is>
      </c>
      <c r="D549" t="n">
        <v>26.26</v>
      </c>
      <c r="E549" t="n">
        <v>13</v>
      </c>
      <c r="F549" t="n">
        <v>10</v>
      </c>
      <c r="G549" t="n">
        <v>3</v>
      </c>
      <c r="H549" t="n">
        <v>417000</v>
      </c>
      <c r="I549" t="n">
        <v>18.6693943</v>
      </c>
      <c r="J549" s="19" t="n">
        <v>41.68644415</v>
      </c>
      <c r="K549" t="n">
        <v>43.1146615</v>
      </c>
      <c r="L549" s="19" t="n">
        <v>-1.18708824</v>
      </c>
      <c r="M549" t="n">
        <v>-1.12951807</v>
      </c>
      <c r="N549" t="n">
        <v>21.09333333333333</v>
      </c>
      <c r="O549" t="n">
        <v>33.835</v>
      </c>
      <c r="P549" t="inlineStr">
        <is>
          <t>https://www.tradingview.com/chart/ZMYE714n/?symbol=PSX%3AHTL</t>
        </is>
      </c>
      <c r="Q549" t="inlineStr">
        <is>
          <t>https://www.tradingview.com/symbols/PSX-HTL/financials-overview/</t>
        </is>
      </c>
      <c r="R549" t="inlineStr">
        <is>
          <t>https://www.tradingview.com/symbols/PSX-HTL/technicals/</t>
        </is>
      </c>
    </row>
    <row r="550">
      <c r="A550" s="18" t="n">
        <v>45306.01732324074</v>
      </c>
      <c r="B550" t="inlineStr">
        <is>
          <t>HUBC</t>
        </is>
      </c>
      <c r="C550" t="inlineStr">
        <is>
          <t>BUY</t>
        </is>
      </c>
      <c r="D550" t="n">
        <v>119.72</v>
      </c>
      <c r="E550" t="n">
        <v>6</v>
      </c>
      <c r="F550" t="n">
        <v>8</v>
      </c>
      <c r="G550" t="n">
        <v>12</v>
      </c>
      <c r="H550" t="n">
        <v>4664750</v>
      </c>
      <c r="I550" t="n">
        <v>15.88657036</v>
      </c>
      <c r="J550" s="19" t="n">
        <v>52.53919117</v>
      </c>
      <c r="K550" t="n">
        <v>55.45871811</v>
      </c>
      <c r="L550" s="19" t="n">
        <v>0.625</v>
      </c>
      <c r="M550" t="n">
        <v>-0.92684542</v>
      </c>
      <c r="N550" t="n">
        <v>101.4516666666667</v>
      </c>
      <c r="O550" t="n">
        <v>133.535</v>
      </c>
      <c r="P550" t="inlineStr">
        <is>
          <t>https://www.tradingview.com/chart/ZMYE714n/?symbol=PSX%3AHUBC</t>
        </is>
      </c>
      <c r="Q550" t="inlineStr">
        <is>
          <t>https://www.tradingview.com/symbols/PSX-HUBC/financials-overview/</t>
        </is>
      </c>
      <c r="R550" t="inlineStr">
        <is>
          <t>https://www.tradingview.com/symbols/PSX-HUBC/technicals/</t>
        </is>
      </c>
    </row>
    <row r="551">
      <c r="A551" s="18" t="n">
        <v>45306.01732324074</v>
      </c>
      <c r="B551" t="inlineStr">
        <is>
          <t>IBLHL</t>
        </is>
      </c>
      <c r="C551" t="inlineStr">
        <is>
          <t>SELL</t>
        </is>
      </c>
      <c r="D551" t="n">
        <v>34.28</v>
      </c>
      <c r="E551" t="n">
        <v>11</v>
      </c>
      <c r="F551" t="n">
        <v>10</v>
      </c>
      <c r="G551" t="n">
        <v>5</v>
      </c>
      <c r="H551" t="n">
        <v>215500</v>
      </c>
      <c r="I551" t="n">
        <v>28.27678258</v>
      </c>
      <c r="J551" s="19" t="n">
        <v>37.78574337</v>
      </c>
      <c r="K551" t="n">
        <v>38.68397069</v>
      </c>
      <c r="L551" s="19" t="n">
        <v>-3.42114706</v>
      </c>
      <c r="M551" t="n">
        <v>-0.5800464</v>
      </c>
      <c r="N551" t="n">
        <v>27.95777778</v>
      </c>
      <c r="O551" t="n">
        <v>47.02444444666667</v>
      </c>
      <c r="P551" t="inlineStr">
        <is>
          <t>https://www.tradingview.com/chart/ZMYE714n/?symbol=PSX%3AIBLHL</t>
        </is>
      </c>
      <c r="Q551" t="inlineStr">
        <is>
          <t>https://www.tradingview.com/symbols/PSX-IBLHL/financials-overview/</t>
        </is>
      </c>
      <c r="R551" t="inlineStr">
        <is>
          <t>https://www.tradingview.com/symbols/PSX-IBLHL/technicals/</t>
        </is>
      </c>
    </row>
    <row r="552">
      <c r="A552" s="18" t="n">
        <v>45306.01732324074</v>
      </c>
      <c r="B552" t="inlineStr">
        <is>
          <t>ICL</t>
        </is>
      </c>
      <c r="C552" t="inlineStr">
        <is>
          <t>NEUTRAL</t>
        </is>
      </c>
      <c r="D552" t="n">
        <v>49.54</v>
      </c>
      <c r="E552" t="n">
        <v>9</v>
      </c>
      <c r="F552" t="n">
        <v>10</v>
      </c>
      <c r="G552" t="n">
        <v>7</v>
      </c>
      <c r="H552" t="n">
        <v>383500</v>
      </c>
      <c r="I552" t="n">
        <v>17.79146348</v>
      </c>
      <c r="J552" s="19" t="n">
        <v>49.77719676</v>
      </c>
      <c r="K552" t="n">
        <v>51.97985978</v>
      </c>
      <c r="L552" s="19" t="n">
        <v>-0.18873529</v>
      </c>
      <c r="M552" t="n">
        <v>-0.78109353</v>
      </c>
      <c r="N552" t="n">
        <v>45.38055555333333</v>
      </c>
      <c r="O552" t="n">
        <v>55.92222222</v>
      </c>
      <c r="P552" t="inlineStr">
        <is>
          <t>https://www.tradingview.com/chart/ZMYE714n/?symbol=PSX%3AICL</t>
        </is>
      </c>
      <c r="Q552" t="inlineStr">
        <is>
          <t>https://www.tradingview.com/symbols/PSX-ICL/financials-overview/</t>
        </is>
      </c>
      <c r="R552" t="inlineStr">
        <is>
          <t>https://www.tradingview.com/symbols/PSX-ICL/technicals/</t>
        </is>
      </c>
    </row>
    <row r="553">
      <c r="A553" s="18" t="n">
        <v>45306.01732324074</v>
      </c>
      <c r="B553" t="inlineStr">
        <is>
          <t>ILP</t>
        </is>
      </c>
      <c r="C553" t="inlineStr">
        <is>
          <t>BUY</t>
        </is>
      </c>
      <c r="D553" t="n">
        <v>72.39</v>
      </c>
      <c r="E553" t="n">
        <v>3</v>
      </c>
      <c r="F553" t="n">
        <v>9</v>
      </c>
      <c r="G553" t="n">
        <v>14</v>
      </c>
      <c r="H553" t="n">
        <v>182375</v>
      </c>
      <c r="I553" t="n">
        <v>25.28876662</v>
      </c>
      <c r="J553" s="19" t="n">
        <v>56.24974684</v>
      </c>
      <c r="K553" t="n">
        <v>56.70255515</v>
      </c>
      <c r="L553" s="19" t="n">
        <v>1.21705882</v>
      </c>
      <c r="M553" t="n">
        <v>-0.17926089</v>
      </c>
      <c r="N553" t="n">
        <v>61.47666666666667</v>
      </c>
      <c r="O553" t="n">
        <v>81.84500000000001</v>
      </c>
      <c r="P553" t="inlineStr">
        <is>
          <t>https://www.tradingview.com/chart/ZMYE714n/?symbol=PSX%3AILP</t>
        </is>
      </c>
      <c r="Q553" t="inlineStr">
        <is>
          <t>https://www.tradingview.com/symbols/PSX-ILP/financials-overview/</t>
        </is>
      </c>
      <c r="R553" t="inlineStr">
        <is>
          <t>https://www.tradingview.com/symbols/PSX-ILP/technicals/</t>
        </is>
      </c>
    </row>
    <row r="554">
      <c r="A554" s="18" t="n">
        <v>45306.01732324074</v>
      </c>
      <c r="B554" t="inlineStr">
        <is>
          <t>IMAGE</t>
        </is>
      </c>
      <c r="C554" t="inlineStr">
        <is>
          <t>NEUTRAL</t>
        </is>
      </c>
      <c r="D554" t="n">
        <v>17.02</v>
      </c>
      <c r="E554" t="n">
        <v>9</v>
      </c>
      <c r="F554" t="n">
        <v>8</v>
      </c>
      <c r="G554" t="n">
        <v>9</v>
      </c>
      <c r="H554" t="n">
        <v>1189500</v>
      </c>
      <c r="I554" t="n">
        <v>21.75081638</v>
      </c>
      <c r="J554" s="19" t="n">
        <v>47.82241441</v>
      </c>
      <c r="K554" t="n">
        <v>44.35131973</v>
      </c>
      <c r="L554" s="19" t="n">
        <v>-0.93132353</v>
      </c>
      <c r="M554" t="n">
        <v>1.85517654</v>
      </c>
      <c r="N554" t="n">
        <v>13.45222222</v>
      </c>
      <c r="O554" t="n">
        <v>21.95888888666667</v>
      </c>
      <c r="P554" t="inlineStr">
        <is>
          <t>https://www.tradingview.com/chart/ZMYE714n/?symbol=PSX%3AIMAGE</t>
        </is>
      </c>
      <c r="Q554" t="inlineStr">
        <is>
          <t>https://www.tradingview.com/symbols/PSX-IMAGE/financials-overview/</t>
        </is>
      </c>
      <c r="R554" t="inlineStr">
        <is>
          <t>https://www.tradingview.com/symbols/PSX-IMAGE/technicals/</t>
        </is>
      </c>
    </row>
    <row r="555">
      <c r="A555" s="18" t="n">
        <v>45306.01732324074</v>
      </c>
      <c r="B555" t="inlineStr">
        <is>
          <t>INIL</t>
        </is>
      </c>
      <c r="C555" t="inlineStr">
        <is>
          <t>BUY</t>
        </is>
      </c>
      <c r="D555" t="n">
        <v>141.63</v>
      </c>
      <c r="E555" t="n">
        <v>5</v>
      </c>
      <c r="F555" t="n">
        <v>9</v>
      </c>
      <c r="G555" t="n">
        <v>12</v>
      </c>
      <c r="H555" t="n">
        <v>73288</v>
      </c>
      <c r="I555" t="n">
        <v>27.74355281</v>
      </c>
      <c r="J555" s="19" t="n">
        <v>54.96329105</v>
      </c>
      <c r="K555" t="n">
        <v>58.73351784</v>
      </c>
      <c r="L555" s="19" t="n">
        <v>7.28576471</v>
      </c>
      <c r="M555" t="n">
        <v>-1.89790123</v>
      </c>
      <c r="N555" t="n">
        <v>104.5438888866667</v>
      </c>
      <c r="O555" t="n">
        <v>162.1105555533333</v>
      </c>
      <c r="P555" t="inlineStr">
        <is>
          <t>https://www.tradingview.com/chart/ZMYE714n/?symbol=PSX%3AINIL</t>
        </is>
      </c>
      <c r="Q555" t="inlineStr">
        <is>
          <t>https://www.tradingview.com/symbols/PSX-INIL/financials-overview/</t>
        </is>
      </c>
      <c r="R555" t="inlineStr">
        <is>
          <t>https://www.tradingview.com/symbols/PSX-INIL/technicals/</t>
        </is>
      </c>
    </row>
    <row r="556">
      <c r="A556" s="18" t="n">
        <v>45306.01732324074</v>
      </c>
      <c r="B556" t="inlineStr">
        <is>
          <t>ISL</t>
        </is>
      </c>
      <c r="C556" t="inlineStr">
        <is>
          <t>NEUTRAL</t>
        </is>
      </c>
      <c r="D556" t="n">
        <v>72.88</v>
      </c>
      <c r="E556" t="n">
        <v>9</v>
      </c>
      <c r="F556" t="n">
        <v>9</v>
      </c>
      <c r="G556" t="n">
        <v>8</v>
      </c>
      <c r="H556" t="n">
        <v>165708</v>
      </c>
      <c r="I556" t="n">
        <v>27.66523094</v>
      </c>
      <c r="J556" s="19" t="n">
        <v>50.82341123</v>
      </c>
      <c r="K556" t="n">
        <v>53.22906012</v>
      </c>
      <c r="L556" s="19" t="n">
        <v>0.04335294</v>
      </c>
      <c r="M556" t="n">
        <v>-1.19305857</v>
      </c>
      <c r="N556" t="n">
        <v>60.96888888666666</v>
      </c>
      <c r="O556" t="n">
        <v>85.16888888666666</v>
      </c>
      <c r="P556" t="inlineStr">
        <is>
          <t>https://www.tradingview.com/chart/ZMYE714n/?symbol=PSX%3AISL</t>
        </is>
      </c>
      <c r="Q556" t="inlineStr">
        <is>
          <t>https://www.tradingview.com/symbols/PSX-ISL/financials-overview/</t>
        </is>
      </c>
      <c r="R556" t="inlineStr">
        <is>
          <t>https://www.tradingview.com/symbols/PSX-ISL/technicals/</t>
        </is>
      </c>
    </row>
    <row r="557">
      <c r="A557" s="18" t="n">
        <v>45306.01732324074</v>
      </c>
      <c r="B557" t="inlineStr">
        <is>
          <t>ITTEFAQ</t>
        </is>
      </c>
      <c r="C557" t="inlineStr">
        <is>
          <t>NEUTRAL</t>
        </is>
      </c>
      <c r="D557" t="n">
        <v>7.78</v>
      </c>
      <c r="E557" t="n">
        <v>8</v>
      </c>
      <c r="F557" t="n">
        <v>9</v>
      </c>
      <c r="G557" t="n">
        <v>9</v>
      </c>
      <c r="H557" t="n">
        <v>38000</v>
      </c>
      <c r="I557" t="n">
        <v>18.90185795</v>
      </c>
      <c r="J557" s="19" t="n">
        <v>48.28852851</v>
      </c>
      <c r="K557" t="n">
        <v>47.56231831</v>
      </c>
      <c r="L557" s="19" t="n">
        <v>-0.15767647</v>
      </c>
      <c r="M557" t="n">
        <v>0.38709677</v>
      </c>
      <c r="N557" t="n">
        <v>6.335555553333333</v>
      </c>
      <c r="O557" t="n">
        <v>9.61722222</v>
      </c>
      <c r="P557" t="inlineStr">
        <is>
          <t>https://www.tradingview.com/chart/ZMYE714n/?symbol=PSX%3AITTEFAQ</t>
        </is>
      </c>
      <c r="Q557" t="inlineStr">
        <is>
          <t>https://www.tradingview.com/symbols/PSX-ITTEFAQ/financials-overview/</t>
        </is>
      </c>
      <c r="R557" t="inlineStr">
        <is>
          <t>https://www.tradingview.com/symbols/PSX-ITTEFAQ/technicals/</t>
        </is>
      </c>
    </row>
    <row r="558">
      <c r="A558" s="18" t="n">
        <v>45306.01732324074</v>
      </c>
      <c r="B558" t="inlineStr">
        <is>
          <t>JDMT</t>
        </is>
      </c>
      <c r="C558" t="inlineStr">
        <is>
          <t>BUY</t>
        </is>
      </c>
      <c r="D558" t="n">
        <v>61.5</v>
      </c>
      <c r="E558" t="n">
        <v>1</v>
      </c>
      <c r="F558" t="n">
        <v>10</v>
      </c>
      <c r="G558" t="n">
        <v>15</v>
      </c>
      <c r="H558" t="n">
        <v>11000</v>
      </c>
      <c r="I558" t="n">
        <v>13.16613023</v>
      </c>
      <c r="J558" s="19" t="n">
        <v>56.60341225</v>
      </c>
      <c r="K558" t="n">
        <v>57.32751409</v>
      </c>
      <c r="L558" s="19" t="n">
        <v>0.70852941</v>
      </c>
      <c r="M558" t="n">
        <v>-0.48543689</v>
      </c>
      <c r="N558" t="n">
        <v>50.98333333333333</v>
      </c>
      <c r="O558" t="n">
        <v>69.64666666666666</v>
      </c>
      <c r="P558" t="inlineStr">
        <is>
          <t>https://www.tradingview.com/chart/ZMYE714n/?symbol=PSX%3AJDMT</t>
        </is>
      </c>
      <c r="Q558" t="inlineStr">
        <is>
          <t>https://www.tradingview.com/symbols/PSX-JDMT/financials-overview/</t>
        </is>
      </c>
      <c r="R558" t="inlineStr">
        <is>
          <t>https://www.tradingview.com/symbols/PSX-JDMT/technicals/</t>
        </is>
      </c>
    </row>
    <row r="559">
      <c r="A559" s="18" t="n">
        <v>45306.01732324074</v>
      </c>
      <c r="B559" t="inlineStr">
        <is>
          <t>JSML</t>
        </is>
      </c>
      <c r="C559" t="inlineStr">
        <is>
          <t>BUY</t>
        </is>
      </c>
      <c r="D559" t="n">
        <v>17.3</v>
      </c>
      <c r="E559" t="n">
        <v>4</v>
      </c>
      <c r="F559" t="n">
        <v>9</v>
      </c>
      <c r="G559" t="n">
        <v>13</v>
      </c>
      <c r="H559" t="n">
        <v>5500</v>
      </c>
      <c r="I559" t="n">
        <v>15.10014071</v>
      </c>
      <c r="J559" s="19" t="n">
        <v>50.43844705</v>
      </c>
      <c r="K559" t="n">
        <v>47.48471748</v>
      </c>
      <c r="L559" s="19" t="n">
        <v>-0.39667647</v>
      </c>
      <c r="M559" t="n">
        <v>1.5258216</v>
      </c>
      <c r="N559" t="n">
        <v>13.98722222</v>
      </c>
      <c r="O559" t="n">
        <v>20.86222222</v>
      </c>
      <c r="P559" t="inlineStr">
        <is>
          <t>https://www.tradingview.com/chart/ZMYE714n/?symbol=PSX%3AJSML</t>
        </is>
      </c>
      <c r="Q559" t="inlineStr">
        <is>
          <t>https://www.tradingview.com/symbols/PSX-JSML/financials-overview/</t>
        </is>
      </c>
      <c r="R559" t="inlineStr">
        <is>
          <t>https://www.tradingview.com/symbols/PSX-JSML/technicals/</t>
        </is>
      </c>
    </row>
    <row r="560">
      <c r="A560" s="18" t="n">
        <v>45306.01732324074</v>
      </c>
      <c r="B560" t="inlineStr">
        <is>
          <t>JVDC</t>
        </is>
      </c>
      <c r="C560" t="inlineStr">
        <is>
          <t>NEUTRAL</t>
        </is>
      </c>
      <c r="D560" t="n">
        <v>36.89</v>
      </c>
      <c r="E560" t="n">
        <v>8</v>
      </c>
      <c r="F560" t="n">
        <v>10</v>
      </c>
      <c r="G560" t="n">
        <v>8</v>
      </c>
      <c r="H560" t="n">
        <v>1500</v>
      </c>
      <c r="I560" t="n">
        <v>20.0977425</v>
      </c>
      <c r="J560" s="19" t="n">
        <v>49.89347429</v>
      </c>
      <c r="K560" t="n">
        <v>48.52678351</v>
      </c>
      <c r="L560" s="19" t="n">
        <v>-0.60185294</v>
      </c>
      <c r="M560" t="n">
        <v>0.24456522</v>
      </c>
      <c r="N560" t="n">
        <v>32.92944444666667</v>
      </c>
      <c r="O560" t="n">
        <v>41.89444444666666</v>
      </c>
      <c r="P560" t="inlineStr">
        <is>
          <t>https://www.tradingview.com/chart/ZMYE714n/?symbol=PSX%3AJVDC</t>
        </is>
      </c>
      <c r="Q560" t="inlineStr">
        <is>
          <t>https://www.tradingview.com/symbols/PSX-JVDC/financials-overview/</t>
        </is>
      </c>
      <c r="R560" t="inlineStr">
        <is>
          <t>https://www.tradingview.com/symbols/PSX-JVDC/technicals/</t>
        </is>
      </c>
    </row>
    <row r="561">
      <c r="A561" s="18" t="n">
        <v>45306.01732324074</v>
      </c>
      <c r="B561" t="inlineStr">
        <is>
          <t>KEL</t>
        </is>
      </c>
      <c r="C561" t="inlineStr">
        <is>
          <t>BUY</t>
        </is>
      </c>
      <c r="D561" t="n">
        <v>6.03</v>
      </c>
      <c r="E561" t="n">
        <v>1</v>
      </c>
      <c r="F561" t="n">
        <v>10</v>
      </c>
      <c r="G561" t="n">
        <v>15</v>
      </c>
      <c r="H561" t="n">
        <v>142506004</v>
      </c>
      <c r="I561" t="n">
        <v>33.04626623</v>
      </c>
      <c r="J561" s="19" t="n">
        <v>64.89035314</v>
      </c>
      <c r="K561" t="n">
        <v>64.66729568</v>
      </c>
      <c r="L561" s="19" t="n">
        <v>1.15252941</v>
      </c>
      <c r="M561" t="n">
        <v>0.3327787</v>
      </c>
      <c r="N561" t="n">
        <v>2.888000002</v>
      </c>
      <c r="O561" t="n">
        <v>7.521111113333332</v>
      </c>
      <c r="P561" t="inlineStr">
        <is>
          <t>https://www.tradingview.com/chart/ZMYE714n/?symbol=PSX%3AKEL</t>
        </is>
      </c>
      <c r="Q561" t="inlineStr">
        <is>
          <t>https://www.tradingview.com/symbols/PSX-KEL/financials-overview/</t>
        </is>
      </c>
      <c r="R561" t="inlineStr">
        <is>
          <t>https://www.tradingview.com/symbols/PSX-KEL/technicals/</t>
        </is>
      </c>
    </row>
    <row r="562">
      <c r="A562" s="18" t="n">
        <v>45306.01732324074</v>
      </c>
      <c r="B562" t="inlineStr">
        <is>
          <t>KOHC</t>
        </is>
      </c>
      <c r="C562" t="inlineStr">
        <is>
          <t>BUY</t>
        </is>
      </c>
      <c r="D562" t="n">
        <v>237.16</v>
      </c>
      <c r="E562" t="n">
        <v>4</v>
      </c>
      <c r="F562" t="n">
        <v>10</v>
      </c>
      <c r="G562" t="n">
        <v>12</v>
      </c>
      <c r="H562" t="n">
        <v>29574</v>
      </c>
      <c r="I562" t="n">
        <v>27.60029033</v>
      </c>
      <c r="J562" s="19" t="n">
        <v>56.94976061</v>
      </c>
      <c r="K562" t="n">
        <v>61.57559895</v>
      </c>
      <c r="L562" s="19" t="n">
        <v>16.49655882</v>
      </c>
      <c r="M562" t="n">
        <v>-1.95948739</v>
      </c>
      <c r="N562" t="n">
        <v>183.17777778</v>
      </c>
      <c r="O562" t="n">
        <v>262.37777778</v>
      </c>
      <c r="P562" t="inlineStr">
        <is>
          <t>https://www.tradingview.com/chart/ZMYE714n/?symbol=PSX%3AKOHC</t>
        </is>
      </c>
      <c r="Q562" t="inlineStr">
        <is>
          <t>https://www.tradingview.com/symbols/PSX-KOHC/financials-overview/</t>
        </is>
      </c>
      <c r="R562" t="inlineStr">
        <is>
          <t>https://www.tradingview.com/symbols/PSX-KOHC/technicals/</t>
        </is>
      </c>
    </row>
    <row r="563">
      <c r="A563" s="18" t="n">
        <v>45306.01732324074</v>
      </c>
      <c r="B563" t="inlineStr">
        <is>
          <t>KOHE</t>
        </is>
      </c>
      <c r="C563" t="inlineStr">
        <is>
          <t>BUY</t>
        </is>
      </c>
      <c r="D563" t="n">
        <v>39.35</v>
      </c>
      <c r="E563" t="n">
        <v>6</v>
      </c>
      <c r="F563" t="n">
        <v>10</v>
      </c>
      <c r="G563" t="n">
        <v>10</v>
      </c>
      <c r="H563" t="n">
        <v>37500</v>
      </c>
      <c r="I563" t="n">
        <v>11.44562337</v>
      </c>
      <c r="J563" s="19" t="n">
        <v>50.25376038</v>
      </c>
      <c r="K563" t="n">
        <v>50.84443147</v>
      </c>
      <c r="L563" s="19" t="n">
        <v>-0.34202941</v>
      </c>
      <c r="M563" t="n">
        <v>-0.15224562</v>
      </c>
      <c r="N563" t="n">
        <v>34.52611111333333</v>
      </c>
      <c r="O563" t="n">
        <v>45.03111111333334</v>
      </c>
      <c r="P563" t="inlineStr">
        <is>
          <t>https://www.tradingview.com/chart/ZMYE714n/?symbol=PSX%3AKOHE</t>
        </is>
      </c>
      <c r="Q563" t="inlineStr">
        <is>
          <t>https://www.tradingview.com/symbols/PSX-KOHE/financials-overview/</t>
        </is>
      </c>
      <c r="R563" t="inlineStr">
        <is>
          <t>https://www.tradingview.com/symbols/PSX-KOHE/technicals/</t>
        </is>
      </c>
    </row>
    <row r="564">
      <c r="A564" s="18" t="n">
        <v>45306.01732324074</v>
      </c>
      <c r="B564" t="inlineStr">
        <is>
          <t>KOHP</t>
        </is>
      </c>
      <c r="C564" t="inlineStr">
        <is>
          <t>BUY</t>
        </is>
      </c>
      <c r="D564" t="n">
        <v>6.43</v>
      </c>
      <c r="E564" t="n">
        <v>5</v>
      </c>
      <c r="F564" t="n">
        <v>10</v>
      </c>
      <c r="G564" t="n">
        <v>11</v>
      </c>
      <c r="H564" t="n">
        <v>54000</v>
      </c>
      <c r="I564" t="n">
        <v>47.00840003</v>
      </c>
      <c r="J564" s="19" t="n">
        <v>54.95479102</v>
      </c>
      <c r="K564" t="n">
        <v>54.77672058</v>
      </c>
      <c r="L564" s="19" t="n">
        <v>0.91970588</v>
      </c>
      <c r="M564" t="n">
        <v>0.31201248</v>
      </c>
      <c r="N564" t="n">
        <v>3.41777778</v>
      </c>
      <c r="O564" t="n">
        <v>8.221111113333333</v>
      </c>
      <c r="P564" t="inlineStr">
        <is>
          <t>https://www.tradingview.com/chart/ZMYE714n/?symbol=PSX%3AKOHP</t>
        </is>
      </c>
      <c r="Q564" t="inlineStr">
        <is>
          <t>https://www.tradingview.com/symbols/PSX-KOHP/financials-overview/</t>
        </is>
      </c>
      <c r="R564" t="inlineStr">
        <is>
          <t>https://www.tradingview.com/symbols/PSX-KOHP/technicals/</t>
        </is>
      </c>
    </row>
    <row r="565">
      <c r="A565" s="18" t="n">
        <v>45306.01732324074</v>
      </c>
      <c r="B565" t="inlineStr">
        <is>
          <t>KOHTM</t>
        </is>
      </c>
      <c r="C565" t="inlineStr">
        <is>
          <t>STRONG_SELL</t>
        </is>
      </c>
      <c r="D565" t="n">
        <v>16.01</v>
      </c>
      <c r="E565" t="n">
        <v>17</v>
      </c>
      <c r="F565" t="n">
        <v>9</v>
      </c>
      <c r="G565" t="n">
        <v>0</v>
      </c>
      <c r="H565" t="n">
        <v>500</v>
      </c>
      <c r="I565" t="n">
        <v>11.87826158</v>
      </c>
      <c r="J565" s="19" t="n">
        <v>40.45192896</v>
      </c>
      <c r="K565" t="n">
        <v>44.02190716</v>
      </c>
      <c r="L565" s="19" t="n">
        <v>-1.86273529</v>
      </c>
      <c r="M565" t="n">
        <v>-6.75596971</v>
      </c>
      <c r="N565" t="n">
        <v>12.12</v>
      </c>
      <c r="O565" t="n">
        <v>28.08333333333333</v>
      </c>
      <c r="P565" t="inlineStr">
        <is>
          <t>https://www.tradingview.com/chart/ZMYE714n/?symbol=PSX%3AKOHTM</t>
        </is>
      </c>
      <c r="Q565" t="inlineStr">
        <is>
          <t>https://www.tradingview.com/symbols/PSX-KOHTM/financials-overview/</t>
        </is>
      </c>
      <c r="R565" t="inlineStr">
        <is>
          <t>https://www.tradingview.com/symbols/PSX-KOHTM/technicals/</t>
        </is>
      </c>
    </row>
    <row r="566">
      <c r="A566" s="18" t="n">
        <v>45306.01732324074</v>
      </c>
      <c r="B566" t="inlineStr">
        <is>
          <t>KSBP</t>
        </is>
      </c>
      <c r="C566" t="inlineStr">
        <is>
          <t>SELL</t>
        </is>
      </c>
      <c r="D566" t="n">
        <v>121.93</v>
      </c>
      <c r="E566" t="n">
        <v>10</v>
      </c>
      <c r="F566" t="n">
        <v>9</v>
      </c>
      <c r="G566" t="n">
        <v>7</v>
      </c>
      <c r="H566" t="n">
        <v>2800</v>
      </c>
      <c r="I566" t="n">
        <v>19.11550111</v>
      </c>
      <c r="J566" s="19" t="n">
        <v>48.56698037</v>
      </c>
      <c r="K566" t="n">
        <v>52.18646549</v>
      </c>
      <c r="L566" s="19" t="n">
        <v>-0.93132353</v>
      </c>
      <c r="M566" t="n">
        <v>-2.456</v>
      </c>
      <c r="N566" t="n">
        <v>102.8933333333333</v>
      </c>
      <c r="O566" t="n">
        <v>139.56</v>
      </c>
      <c r="P566" t="inlineStr">
        <is>
          <t>https://www.tradingview.com/chart/ZMYE714n/?symbol=PSX%3AKSBP</t>
        </is>
      </c>
      <c r="Q566" t="inlineStr">
        <is>
          <t>https://www.tradingview.com/symbols/PSX-KSBP/financials-overview/</t>
        </is>
      </c>
      <c r="R566" t="inlineStr">
        <is>
          <t>https://www.tradingview.com/symbols/PSX-KSBP/technicals/</t>
        </is>
      </c>
    </row>
    <row r="567">
      <c r="A567" s="18" t="n">
        <v>45306.01732324074</v>
      </c>
      <c r="B567" t="inlineStr">
        <is>
          <t>KTML</t>
        </is>
      </c>
      <c r="C567" t="inlineStr">
        <is>
          <t>NEUTRAL</t>
        </is>
      </c>
      <c r="D567" t="n">
        <v>92.52</v>
      </c>
      <c r="E567" t="n">
        <v>7</v>
      </c>
      <c r="F567" t="n">
        <v>10</v>
      </c>
      <c r="G567" t="n">
        <v>9</v>
      </c>
      <c r="H567" t="n">
        <v>1036</v>
      </c>
      <c r="I567" t="n">
        <v>23.89045349</v>
      </c>
      <c r="J567" s="19" t="n">
        <v>52.08250254</v>
      </c>
      <c r="K567" t="n">
        <v>59.4276293</v>
      </c>
      <c r="L567" s="19" t="n">
        <v>4.24770588</v>
      </c>
      <c r="M567" t="n">
        <v>-3.51444363</v>
      </c>
      <c r="N567" t="n">
        <v>72.29166666666667</v>
      </c>
      <c r="O567" t="n">
        <v>107.125</v>
      </c>
      <c r="P567" t="inlineStr">
        <is>
          <t>https://www.tradingview.com/chart/ZMYE714n/?symbol=PSX%3AKTML</t>
        </is>
      </c>
      <c r="Q567" t="inlineStr">
        <is>
          <t>https://www.tradingview.com/symbols/PSX-KTML/financials-overview/</t>
        </is>
      </c>
      <c r="R567" t="inlineStr">
        <is>
          <t>https://www.tradingview.com/symbols/PSX-KTML/technicals/</t>
        </is>
      </c>
    </row>
    <row r="568">
      <c r="A568" s="18" t="n">
        <v>45306.01732324074</v>
      </c>
      <c r="B568" t="inlineStr">
        <is>
          <t>LCI</t>
        </is>
      </c>
      <c r="C568" t="inlineStr">
        <is>
          <t>BUY</t>
        </is>
      </c>
      <c r="D568" t="n">
        <v>764.3099999999999</v>
      </c>
      <c r="E568" t="n">
        <v>6</v>
      </c>
      <c r="F568" t="n">
        <v>8</v>
      </c>
      <c r="G568" t="n">
        <v>12</v>
      </c>
      <c r="H568" t="n">
        <v>3092</v>
      </c>
      <c r="I568" t="n">
        <v>27.61404774</v>
      </c>
      <c r="J568" s="19" t="n">
        <v>54.93891274</v>
      </c>
      <c r="K568" t="n">
        <v>54.84420351</v>
      </c>
      <c r="L568" s="19" t="n">
        <v>20.15611765</v>
      </c>
      <c r="M568" t="n">
        <v>0.03402919</v>
      </c>
      <c r="N568" t="n">
        <v>635.9788888866667</v>
      </c>
      <c r="O568" t="n">
        <v>883.27722222</v>
      </c>
      <c r="P568" t="inlineStr">
        <is>
          <t>https://www.tradingview.com/chart/ZMYE714n/?symbol=PSX%3ALCI</t>
        </is>
      </c>
      <c r="Q568" t="inlineStr">
        <is>
          <t>https://www.tradingview.com/symbols/PSX-LCI/financials-overview/</t>
        </is>
      </c>
      <c r="R568" t="inlineStr">
        <is>
          <t>https://www.tradingview.com/symbols/PSX-LCI/technicals/</t>
        </is>
      </c>
    </row>
    <row r="569">
      <c r="A569" s="18" t="n">
        <v>45306.01732324074</v>
      </c>
      <c r="B569" t="inlineStr">
        <is>
          <t>LEUL</t>
        </is>
      </c>
      <c r="C569" t="inlineStr">
        <is>
          <t>BUY</t>
        </is>
      </c>
      <c r="D569" t="n">
        <v>10.43</v>
      </c>
      <c r="E569" t="n">
        <v>4</v>
      </c>
      <c r="F569" t="n">
        <v>9</v>
      </c>
      <c r="G569" t="n">
        <v>13</v>
      </c>
      <c r="H569" t="n">
        <v>2000</v>
      </c>
      <c r="I569" t="n">
        <v>11.22551961</v>
      </c>
      <c r="J569" s="19" t="n">
        <v>52.71728249</v>
      </c>
      <c r="K569" t="n">
        <v>50.09994415</v>
      </c>
      <c r="L569" s="19" t="n">
        <v>-0.57626471</v>
      </c>
      <c r="M569" t="n">
        <v>4.09181637</v>
      </c>
      <c r="N569" t="n">
        <v>7.961111113333335</v>
      </c>
      <c r="O569" t="n">
        <v>12.63611111333333</v>
      </c>
      <c r="P569" t="inlineStr">
        <is>
          <t>https://www.tradingview.com/chart/ZMYE714n/?symbol=PSX%3ALEUL</t>
        </is>
      </c>
      <c r="Q569" t="inlineStr">
        <is>
          <t>https://www.tradingview.com/symbols/PSX-LEUL/financials-overview/</t>
        </is>
      </c>
      <c r="R569" t="inlineStr">
        <is>
          <t>https://www.tradingview.com/symbols/PSX-LEUL/technicals/</t>
        </is>
      </c>
    </row>
    <row r="570">
      <c r="A570" s="18" t="n">
        <v>45306.01732324074</v>
      </c>
      <c r="B570" t="inlineStr">
        <is>
          <t>LOTCHEM</t>
        </is>
      </c>
      <c r="C570" t="inlineStr">
        <is>
          <t>STRONG_SELL</t>
        </is>
      </c>
      <c r="D570" t="n">
        <v>25.06</v>
      </c>
      <c r="E570" t="n">
        <v>18</v>
      </c>
      <c r="F570" t="n">
        <v>8</v>
      </c>
      <c r="G570" t="n">
        <v>0</v>
      </c>
      <c r="H570" t="n">
        <v>2021342</v>
      </c>
      <c r="I570" t="n">
        <v>17.52837698</v>
      </c>
      <c r="J570" s="19" t="n">
        <v>33.85787044</v>
      </c>
      <c r="K570" t="n">
        <v>48.34927504</v>
      </c>
      <c r="L570" s="19" t="n">
        <v>-0.21926471</v>
      </c>
      <c r="M570" t="n">
        <v>-7.49354005</v>
      </c>
      <c r="N570" t="n">
        <v>22.16833333333334</v>
      </c>
      <c r="O570" t="n">
        <v>31.62833333333333</v>
      </c>
      <c r="P570" t="inlineStr">
        <is>
          <t>https://www.tradingview.com/chart/ZMYE714n/?symbol=PSX%3ALOTCHEM</t>
        </is>
      </c>
      <c r="Q570" t="inlineStr">
        <is>
          <t>https://www.tradingview.com/symbols/PSX-LOTCHEM/financials-overview/</t>
        </is>
      </c>
      <c r="R570" t="inlineStr">
        <is>
          <t>https://www.tradingview.com/symbols/PSX-LOTCHEM/technicals/</t>
        </is>
      </c>
    </row>
    <row r="571">
      <c r="A571" s="18" t="n">
        <v>45306.01732324074</v>
      </c>
      <c r="B571" t="inlineStr">
        <is>
          <t>LPGL</t>
        </is>
      </c>
      <c r="C571" t="inlineStr">
        <is>
          <t>NEUTRAL</t>
        </is>
      </c>
      <c r="D571" t="n">
        <v>28.8</v>
      </c>
      <c r="E571" t="n">
        <v>9</v>
      </c>
      <c r="F571" t="n">
        <v>9</v>
      </c>
      <c r="G571" t="n">
        <v>8</v>
      </c>
      <c r="H571" t="n">
        <v>4000</v>
      </c>
      <c r="I571" t="n">
        <v>24.3295862</v>
      </c>
      <c r="J571" s="19" t="n">
        <v>46.74261019</v>
      </c>
      <c r="K571" t="n">
        <v>46.05411458</v>
      </c>
      <c r="L571" s="19" t="n">
        <v>4.17167647</v>
      </c>
      <c r="M571" t="n">
        <v>0.9110021</v>
      </c>
      <c r="N571" t="n">
        <v>19.03444444666667</v>
      </c>
      <c r="O571" t="n">
        <v>41.10777778</v>
      </c>
      <c r="P571" t="inlineStr">
        <is>
          <t>https://www.tradingview.com/chart/ZMYE714n/?symbol=PSX%3ALPGL</t>
        </is>
      </c>
      <c r="Q571" t="inlineStr">
        <is>
          <t>https://www.tradingview.com/symbols/PSX-LPGL/financials-overview/</t>
        </is>
      </c>
      <c r="R571" t="inlineStr">
        <is>
          <t>https://www.tradingview.com/symbols/PSX-LPGL/technicals/</t>
        </is>
      </c>
    </row>
    <row r="572">
      <c r="A572" s="18" t="n">
        <v>45306.01732324074</v>
      </c>
      <c r="B572" t="inlineStr">
        <is>
          <t>LPL</t>
        </is>
      </c>
      <c r="C572" t="inlineStr">
        <is>
          <t>NEUTRAL</t>
        </is>
      </c>
      <c r="D572" t="n">
        <v>22.82</v>
      </c>
      <c r="E572" t="n">
        <v>8</v>
      </c>
      <c r="F572" t="n">
        <v>9</v>
      </c>
      <c r="G572" t="n">
        <v>9</v>
      </c>
      <c r="H572" t="n">
        <v>795730</v>
      </c>
      <c r="I572" t="n">
        <v>19.07848813</v>
      </c>
      <c r="J572" s="19" t="n">
        <v>53.05669918</v>
      </c>
      <c r="K572" t="n">
        <v>56.17699408</v>
      </c>
      <c r="L572" s="19" t="n">
        <v>0.05673529</v>
      </c>
      <c r="M572" t="n">
        <v>-1.21212121</v>
      </c>
      <c r="N572" t="n">
        <v>18.4</v>
      </c>
      <c r="O572" t="n">
        <v>26.85166666666666</v>
      </c>
      <c r="P572" t="inlineStr">
        <is>
          <t>https://www.tradingview.com/chart/ZMYE714n/?symbol=PSX%3ALPL</t>
        </is>
      </c>
      <c r="Q572" t="inlineStr">
        <is>
          <t>https://www.tradingview.com/symbols/PSX-LPL/financials-overview/</t>
        </is>
      </c>
      <c r="R572" t="inlineStr">
        <is>
          <t>https://www.tradingview.com/symbols/PSX-LPL/technicals/</t>
        </is>
      </c>
    </row>
    <row r="573">
      <c r="A573" s="18" t="n">
        <v>45306.01732324074</v>
      </c>
      <c r="B573" t="inlineStr">
        <is>
          <t>LUCK</t>
        </is>
      </c>
      <c r="C573" t="inlineStr">
        <is>
          <t>BUY</t>
        </is>
      </c>
      <c r="D573" t="n">
        <v>788.0599999999999</v>
      </c>
      <c r="E573" t="n">
        <v>4</v>
      </c>
      <c r="F573" t="n">
        <v>9</v>
      </c>
      <c r="G573" t="n">
        <v>13</v>
      </c>
      <c r="H573" t="n">
        <v>578034</v>
      </c>
      <c r="I573" t="n">
        <v>22.02669627</v>
      </c>
      <c r="J573" s="19" t="n">
        <v>54.03977237</v>
      </c>
      <c r="K573" t="n">
        <v>54.83304421</v>
      </c>
      <c r="L573" s="19" t="n">
        <v>1.32147059</v>
      </c>
      <c r="M573" t="n">
        <v>-0.22662531</v>
      </c>
      <c r="N573" t="n">
        <v>691.04777778</v>
      </c>
      <c r="O573" t="n">
        <v>874.3811111133333</v>
      </c>
      <c r="P573" t="inlineStr">
        <is>
          <t>https://www.tradingview.com/chart/ZMYE714n/?symbol=PSX%3ALUCK</t>
        </is>
      </c>
      <c r="Q573" t="inlineStr">
        <is>
          <t>https://www.tradingview.com/symbols/PSX-LUCK/financials-overview/</t>
        </is>
      </c>
      <c r="R573" t="inlineStr">
        <is>
          <t>https://www.tradingview.com/symbols/PSX-LUCK/technicals/</t>
        </is>
      </c>
    </row>
    <row r="574">
      <c r="A574" s="18" t="n">
        <v>45306.01732324074</v>
      </c>
      <c r="B574" t="inlineStr">
        <is>
          <t>MACFL</t>
        </is>
      </c>
      <c r="C574" t="inlineStr">
        <is>
          <t>SELL</t>
        </is>
      </c>
      <c r="D574" t="n">
        <v>19.56</v>
      </c>
      <c r="E574" t="n">
        <v>12</v>
      </c>
      <c r="F574" t="n">
        <v>9</v>
      </c>
      <c r="G574" t="n">
        <v>5</v>
      </c>
      <c r="H574" t="n">
        <v>10500</v>
      </c>
      <c r="I574" t="n">
        <v>17.96311863</v>
      </c>
      <c r="J574" s="19" t="n">
        <v>38.54813677</v>
      </c>
      <c r="K574" t="n">
        <v>40.81600723</v>
      </c>
      <c r="L574" s="19" t="n">
        <v>-1.76747059</v>
      </c>
      <c r="M574" t="n">
        <v>-1.60965795</v>
      </c>
      <c r="N574" t="n">
        <v>16.92</v>
      </c>
      <c r="O574" t="n">
        <v>26.39833333333333</v>
      </c>
      <c r="P574" t="inlineStr">
        <is>
          <t>https://www.tradingview.com/chart/ZMYE714n/?symbol=PSX%3AMACFL</t>
        </is>
      </c>
      <c r="Q574" t="inlineStr">
        <is>
          <t>https://www.tradingview.com/symbols/PSX-MACFL/financials-overview/</t>
        </is>
      </c>
      <c r="R574" t="inlineStr">
        <is>
          <t>https://www.tradingview.com/symbols/PSX-MACFL/technicals/</t>
        </is>
      </c>
    </row>
    <row r="575">
      <c r="A575" s="18" t="n">
        <v>45306.01732324074</v>
      </c>
      <c r="B575" t="inlineStr">
        <is>
          <t>MARI</t>
        </is>
      </c>
      <c r="C575" t="inlineStr">
        <is>
          <t>STRONG_BUY</t>
        </is>
      </c>
      <c r="D575" t="n">
        <v>2319.26</v>
      </c>
      <c r="E575" t="n">
        <v>1</v>
      </c>
      <c r="F575" t="n">
        <v>9</v>
      </c>
      <c r="G575" t="n">
        <v>16</v>
      </c>
      <c r="H575" t="n">
        <v>218567</v>
      </c>
      <c r="I575" t="n">
        <v>32.90235777</v>
      </c>
      <c r="J575" s="19" t="n">
        <v>71.77395666</v>
      </c>
      <c r="K575" t="n">
        <v>68.49683876</v>
      </c>
      <c r="L575" s="19" t="n">
        <v>144.32632353</v>
      </c>
      <c r="M575" t="n">
        <v>2.8774968</v>
      </c>
      <c r="N575" t="n">
        <v>1514.87222222</v>
      </c>
      <c r="O575" t="n">
        <v>2523.205555553333</v>
      </c>
      <c r="P575" t="inlineStr">
        <is>
          <t>https://www.tradingview.com/chart/ZMYE714n/?symbol=PSX%3AMARI</t>
        </is>
      </c>
      <c r="Q575" t="inlineStr">
        <is>
          <t>https://www.tradingview.com/symbols/PSX-MARI/financials-overview/</t>
        </is>
      </c>
      <c r="R575" t="inlineStr">
        <is>
          <t>https://www.tradingview.com/symbols/PSX-MARI/technicals/</t>
        </is>
      </c>
    </row>
    <row r="576">
      <c r="A576" s="18" t="n">
        <v>45306.01732324074</v>
      </c>
      <c r="B576" t="inlineStr">
        <is>
          <t>MEBL</t>
        </is>
      </c>
      <c r="C576" t="inlineStr">
        <is>
          <t>BUY</t>
        </is>
      </c>
      <c r="D576" t="n">
        <v>160.9</v>
      </c>
      <c r="E576" t="n">
        <v>3</v>
      </c>
      <c r="F576" t="n">
        <v>9</v>
      </c>
      <c r="G576" t="n">
        <v>14</v>
      </c>
      <c r="H576" t="n">
        <v>1352892</v>
      </c>
      <c r="I576" t="n">
        <v>16.60273486</v>
      </c>
      <c r="J576" s="19" t="n">
        <v>53.12337178</v>
      </c>
      <c r="K576" t="n">
        <v>50.46145395</v>
      </c>
      <c r="L576" s="19" t="n">
        <v>0.44461765</v>
      </c>
      <c r="M576" t="n">
        <v>1.04879734</v>
      </c>
      <c r="N576" t="n">
        <v>131.8188888866667</v>
      </c>
      <c r="O576" t="n">
        <v>192.28222222</v>
      </c>
      <c r="P576" t="inlineStr">
        <is>
          <t>https://www.tradingview.com/chart/ZMYE714n/?symbol=PSX%3AMEBL</t>
        </is>
      </c>
      <c r="Q576" t="inlineStr">
        <is>
          <t>https://www.tradingview.com/symbols/PSX-MEBL/financials-overview/</t>
        </is>
      </c>
      <c r="R576" t="inlineStr">
        <is>
          <t>https://www.tradingview.com/symbols/PSX-MEBL/technicals/</t>
        </is>
      </c>
    </row>
    <row r="577">
      <c r="A577" s="18" t="n">
        <v>45306.01732324074</v>
      </c>
      <c r="B577" t="inlineStr">
        <is>
          <t>MERIT</t>
        </is>
      </c>
      <c r="C577" t="inlineStr">
        <is>
          <t>BUY</t>
        </is>
      </c>
      <c r="D577" t="n">
        <v>12.41</v>
      </c>
      <c r="E577" t="n">
        <v>3</v>
      </c>
      <c r="F577" t="n">
        <v>10</v>
      </c>
      <c r="G577" t="n">
        <v>13</v>
      </c>
      <c r="H577" t="n">
        <v>221500</v>
      </c>
      <c r="I577" t="n">
        <v>33.94076963</v>
      </c>
      <c r="J577" s="19" t="n">
        <v>59.60361255</v>
      </c>
      <c r="K577" t="n">
        <v>60.33441093</v>
      </c>
      <c r="L577" s="19" t="n">
        <v>1.73829412</v>
      </c>
      <c r="M577" t="n">
        <v>-0.48115477</v>
      </c>
      <c r="N577" t="n">
        <v>8.253333333333332</v>
      </c>
      <c r="O577" t="n">
        <v>14.41333333333333</v>
      </c>
      <c r="P577" t="inlineStr">
        <is>
          <t>https://www.tradingview.com/chart/ZMYE714n/?symbol=PSX%3AMERIT</t>
        </is>
      </c>
      <c r="Q577" t="inlineStr">
        <is>
          <t>https://www.tradingview.com/symbols/PSX-MERIT/financials-overview/</t>
        </is>
      </c>
      <c r="R577" t="inlineStr">
        <is>
          <t>https://www.tradingview.com/symbols/PSX-MERIT/technicals/</t>
        </is>
      </c>
    </row>
    <row r="578">
      <c r="A578" s="18" t="n">
        <v>45306.01732324074</v>
      </c>
      <c r="B578" t="inlineStr">
        <is>
          <t>META</t>
        </is>
      </c>
      <c r="C578" t="inlineStr">
        <is>
          <t>BUY</t>
        </is>
      </c>
      <c r="D578" t="n">
        <v>7.5</v>
      </c>
      <c r="E578" t="n">
        <v>3</v>
      </c>
      <c r="F578" t="n">
        <v>11</v>
      </c>
      <c r="G578" t="n">
        <v>12</v>
      </c>
      <c r="H578" t="n">
        <v>3000</v>
      </c>
      <c r="I578" t="n">
        <v>31.94108077</v>
      </c>
      <c r="J578" s="19" t="n">
        <v>56.19688959</v>
      </c>
      <c r="K578" t="n">
        <v>56.08272987</v>
      </c>
      <c r="L578" s="19" t="n">
        <v>0.70867647</v>
      </c>
      <c r="M578" t="n">
        <v>0.13351135</v>
      </c>
      <c r="N578" t="n">
        <v>4.666666666666667</v>
      </c>
      <c r="O578" t="n">
        <v>9.048333333333334</v>
      </c>
      <c r="P578" t="inlineStr">
        <is>
          <t>https://www.tradingview.com/chart/ZMYE714n/?symbol=PSX%3AMETA</t>
        </is>
      </c>
      <c r="Q578" t="inlineStr">
        <is>
          <t>https://www.tradingview.com/symbols/PSX-META/financials-overview/</t>
        </is>
      </c>
      <c r="R578" t="inlineStr">
        <is>
          <t>https://www.tradingview.com/symbols/PSX-META/technicals/</t>
        </is>
      </c>
    </row>
    <row r="579">
      <c r="A579" s="18" t="n">
        <v>45306.01732324074</v>
      </c>
      <c r="B579" t="inlineStr">
        <is>
          <t>MFFL</t>
        </is>
      </c>
      <c r="C579" t="inlineStr">
        <is>
          <t>SELL</t>
        </is>
      </c>
      <c r="D579" t="n">
        <v>129.98</v>
      </c>
      <c r="E579" t="n">
        <v>12</v>
      </c>
      <c r="F579" t="n">
        <v>9</v>
      </c>
      <c r="G579" t="n">
        <v>5</v>
      </c>
      <c r="H579" t="n">
        <v>144100</v>
      </c>
      <c r="I579" t="n">
        <v>20.66331099</v>
      </c>
      <c r="J579" s="19" t="n">
        <v>40.6988556</v>
      </c>
      <c r="K579" t="n">
        <v>41.79389131</v>
      </c>
      <c r="L579" s="19" t="n">
        <v>-32.765</v>
      </c>
      <c r="M579" t="n">
        <v>-1.40332246</v>
      </c>
      <c r="N579" t="n">
        <v>57.626000002</v>
      </c>
      <c r="O579" t="n">
        <v>322.53777778</v>
      </c>
      <c r="P579" t="inlineStr">
        <is>
          <t>https://www.tradingview.com/chart/ZMYE714n/?symbol=PSX%3AMFFL</t>
        </is>
      </c>
      <c r="Q579" t="inlineStr">
        <is>
          <t>https://www.tradingview.com/symbols/PSX-MFFL/financials-overview/</t>
        </is>
      </c>
      <c r="R579" t="inlineStr">
        <is>
          <t>https://www.tradingview.com/symbols/PSX-MFFL/technicals/</t>
        </is>
      </c>
    </row>
    <row r="580">
      <c r="A580" s="18" t="n">
        <v>45306.01732324074</v>
      </c>
      <c r="B580" t="inlineStr">
        <is>
          <t>MLCF</t>
        </is>
      </c>
      <c r="C580" t="inlineStr">
        <is>
          <t>BUY</t>
        </is>
      </c>
      <c r="D580" t="n">
        <v>39.55</v>
      </c>
      <c r="E580" t="n">
        <v>6</v>
      </c>
      <c r="F580" t="n">
        <v>10</v>
      </c>
      <c r="G580" t="n">
        <v>10</v>
      </c>
      <c r="H580" t="n">
        <v>2840231</v>
      </c>
      <c r="I580" t="n">
        <v>23.29423589</v>
      </c>
      <c r="J580" s="19" t="n">
        <v>49.52572133</v>
      </c>
      <c r="K580" t="n">
        <v>51.96798829</v>
      </c>
      <c r="L580" s="19" t="n">
        <v>-0.1975</v>
      </c>
      <c r="M580" t="n">
        <v>-0.9764647</v>
      </c>
      <c r="N580" t="n">
        <v>32.67444444666667</v>
      </c>
      <c r="O580" t="n">
        <v>46.05777778</v>
      </c>
      <c r="P580" t="inlineStr">
        <is>
          <t>https://www.tradingview.com/chart/ZMYE714n/?symbol=PSX%3AMLCF</t>
        </is>
      </c>
      <c r="Q580" t="inlineStr">
        <is>
          <t>https://www.tradingview.com/symbols/PSX-MLCF/financials-overview/</t>
        </is>
      </c>
      <c r="R580" t="inlineStr">
        <is>
          <t>https://www.tradingview.com/symbols/PSX-MLCF/technicals/</t>
        </is>
      </c>
    </row>
    <row r="581">
      <c r="A581" s="18" t="n">
        <v>45306.01732324074</v>
      </c>
      <c r="B581" t="inlineStr">
        <is>
          <t>MODAM</t>
        </is>
      </c>
      <c r="C581" t="inlineStr">
        <is>
          <t>NEUTRAL</t>
        </is>
      </c>
      <c r="D581" t="n">
        <v>4.3</v>
      </c>
      <c r="E581" t="n">
        <v>9</v>
      </c>
      <c r="F581" t="n">
        <v>7</v>
      </c>
      <c r="G581" t="n">
        <v>10</v>
      </c>
      <c r="H581" t="n">
        <v>34500</v>
      </c>
      <c r="I581" t="n">
        <v>16.57836548</v>
      </c>
      <c r="J581" s="19" t="n">
        <v>50.95288583</v>
      </c>
      <c r="K581" t="n">
        <v>51.44903266</v>
      </c>
      <c r="L581" s="19" t="n">
        <v>0.23926471</v>
      </c>
      <c r="M581" t="n">
        <v>-0.46296296</v>
      </c>
      <c r="N581" t="n">
        <v>2.680555553333333</v>
      </c>
      <c r="O581" t="n">
        <v>6.145555553333334</v>
      </c>
      <c r="P581" t="inlineStr">
        <is>
          <t>https://www.tradingview.com/chart/ZMYE714n/?symbol=PSX%3AMODAM</t>
        </is>
      </c>
      <c r="Q581" t="inlineStr">
        <is>
          <t>https://www.tradingview.com/symbols/PSX-MODAM/financials-overview/</t>
        </is>
      </c>
      <c r="R581" t="inlineStr">
        <is>
          <t>https://www.tradingview.com/symbols/PSX-MODAM/technicals/</t>
        </is>
      </c>
    </row>
    <row r="582">
      <c r="A582" s="18" t="n">
        <v>45306.01732324074</v>
      </c>
      <c r="B582" t="inlineStr">
        <is>
          <t>MSCL</t>
        </is>
      </c>
      <c r="C582" t="inlineStr">
        <is>
          <t>SELL</t>
        </is>
      </c>
      <c r="D582" t="n">
        <v>20.26</v>
      </c>
      <c r="E582" t="n">
        <v>14</v>
      </c>
      <c r="F582" t="n">
        <v>10</v>
      </c>
      <c r="G582" t="n">
        <v>2</v>
      </c>
      <c r="H582" t="n">
        <v>1500</v>
      </c>
      <c r="I582" t="n">
        <v>22.23544773</v>
      </c>
      <c r="J582" s="19" t="n">
        <v>41.11160778</v>
      </c>
      <c r="K582" t="n">
        <v>41.11160778</v>
      </c>
      <c r="L582" s="19" t="n">
        <v>-3.7325</v>
      </c>
      <c r="M582" t="n">
        <v>0</v>
      </c>
      <c r="N582" t="n">
        <v>17.675</v>
      </c>
      <c r="O582" t="n">
        <v>26.62166666666667</v>
      </c>
      <c r="P582" t="inlineStr">
        <is>
          <t>https://www.tradingview.com/chart/ZMYE714n/?symbol=PSX%3AMSCL</t>
        </is>
      </c>
      <c r="Q582" t="inlineStr">
        <is>
          <t>https://www.tradingview.com/symbols/PSX-MSCL/financials-overview/</t>
        </is>
      </c>
      <c r="R582" t="inlineStr">
        <is>
          <t>https://www.tradingview.com/symbols/PSX-MSCL/technicals/</t>
        </is>
      </c>
    </row>
    <row r="583">
      <c r="A583" s="18" t="n">
        <v>45306.01732324074</v>
      </c>
      <c r="B583" t="inlineStr">
        <is>
          <t>MTL</t>
        </is>
      </c>
      <c r="C583" t="inlineStr">
        <is>
          <t>NEUTRAL</t>
        </is>
      </c>
      <c r="D583" t="n">
        <v>580.0700000000001</v>
      </c>
      <c r="E583" t="n">
        <v>9</v>
      </c>
      <c r="F583" t="n">
        <v>9</v>
      </c>
      <c r="G583" t="n">
        <v>8</v>
      </c>
      <c r="H583" t="n">
        <v>61129</v>
      </c>
      <c r="I583" t="n">
        <v>23.28972774</v>
      </c>
      <c r="J583" s="19" t="n">
        <v>47.93036409</v>
      </c>
      <c r="K583" t="n">
        <v>47.75898426</v>
      </c>
      <c r="L583" s="19" t="n">
        <v>-15.944</v>
      </c>
      <c r="M583" t="n">
        <v>0.05001897</v>
      </c>
      <c r="N583" t="n">
        <v>496.85722222</v>
      </c>
      <c r="O583" t="n">
        <v>711.1005555533333</v>
      </c>
      <c r="P583" t="inlineStr">
        <is>
          <t>https://www.tradingview.com/chart/ZMYE714n/?symbol=PSX%3AMTL</t>
        </is>
      </c>
      <c r="Q583" t="inlineStr">
        <is>
          <t>https://www.tradingview.com/symbols/PSX-MTL/financials-overview/</t>
        </is>
      </c>
      <c r="R583" t="inlineStr">
        <is>
          <t>https://www.tradingview.com/symbols/PSX-MTL/technicals/</t>
        </is>
      </c>
    </row>
    <row r="584">
      <c r="A584" s="18" t="n">
        <v>45306.01732324074</v>
      </c>
      <c r="B584" t="inlineStr">
        <is>
          <t>MUGHAL</t>
        </is>
      </c>
      <c r="C584" t="inlineStr">
        <is>
          <t>BUY</t>
        </is>
      </c>
      <c r="D584" t="n">
        <v>71.47</v>
      </c>
      <c r="E584" t="n">
        <v>4</v>
      </c>
      <c r="F584" t="n">
        <v>8</v>
      </c>
      <c r="G584" t="n">
        <v>14</v>
      </c>
      <c r="H584" t="n">
        <v>211463</v>
      </c>
      <c r="I584" t="n">
        <v>21.76771283</v>
      </c>
      <c r="J584" s="19" t="n">
        <v>57.91744491</v>
      </c>
      <c r="K584" t="n">
        <v>63.01458969</v>
      </c>
      <c r="L584" s="19" t="n">
        <v>1.26367647</v>
      </c>
      <c r="M584" t="n">
        <v>-2.12270611</v>
      </c>
      <c r="N584" t="n">
        <v>54.41</v>
      </c>
      <c r="O584" t="n">
        <v>80.59</v>
      </c>
      <c r="P584" t="inlineStr">
        <is>
          <t>https://www.tradingview.com/chart/ZMYE714n/?symbol=PSX%3AMUGHAL</t>
        </is>
      </c>
      <c r="Q584" t="inlineStr">
        <is>
          <t>https://www.tradingview.com/symbols/PSX-MUGHAL/financials-overview/</t>
        </is>
      </c>
      <c r="R584" t="inlineStr">
        <is>
          <t>https://www.tradingview.com/symbols/PSX-MUGHAL/technicals/</t>
        </is>
      </c>
    </row>
    <row r="585">
      <c r="A585" s="18" t="n">
        <v>45306.01732324074</v>
      </c>
      <c r="B585" t="inlineStr">
        <is>
          <t>NCPL</t>
        </is>
      </c>
      <c r="C585" t="inlineStr">
        <is>
          <t>BUY</t>
        </is>
      </c>
      <c r="D585" t="n">
        <v>28.06</v>
      </c>
      <c r="E585" t="n">
        <v>3</v>
      </c>
      <c r="F585" t="n">
        <v>10</v>
      </c>
      <c r="G585" t="n">
        <v>13</v>
      </c>
      <c r="H585" t="n">
        <v>603458</v>
      </c>
      <c r="I585" t="n">
        <v>20.90111369</v>
      </c>
      <c r="J585" s="19" t="n">
        <v>52.52497841</v>
      </c>
      <c r="K585" t="n">
        <v>53.18199325</v>
      </c>
      <c r="L585" s="19" t="n">
        <v>0.07323528999999999</v>
      </c>
      <c r="M585" t="n">
        <v>-0.39048633</v>
      </c>
      <c r="N585" t="n">
        <v>20.16611111333333</v>
      </c>
      <c r="O585" t="n">
        <v>36.88611111333334</v>
      </c>
      <c r="P585" t="inlineStr">
        <is>
          <t>https://www.tradingview.com/chart/ZMYE714n/?symbol=PSX%3ANCPL</t>
        </is>
      </c>
      <c r="Q585" t="inlineStr">
        <is>
          <t>https://www.tradingview.com/symbols/PSX-NCPL/financials-overview/</t>
        </is>
      </c>
      <c r="R585" t="inlineStr">
        <is>
          <t>https://www.tradingview.com/symbols/PSX-NCPL/technicals/</t>
        </is>
      </c>
    </row>
    <row r="586">
      <c r="A586" s="18" t="n">
        <v>45306.01732324074</v>
      </c>
      <c r="B586" t="inlineStr">
        <is>
          <t>NETSOL</t>
        </is>
      </c>
      <c r="C586" t="inlineStr">
        <is>
          <t>SELL</t>
        </is>
      </c>
      <c r="D586" t="n">
        <v>100.81</v>
      </c>
      <c r="E586" t="n">
        <v>12</v>
      </c>
      <c r="F586" t="n">
        <v>10</v>
      </c>
      <c r="G586" t="n">
        <v>4</v>
      </c>
      <c r="H586" t="n">
        <v>1069980</v>
      </c>
      <c r="I586" t="n">
        <v>23.80007916</v>
      </c>
      <c r="J586" s="19" t="n">
        <v>44.81069047</v>
      </c>
      <c r="K586" t="n">
        <v>48.35502782</v>
      </c>
      <c r="L586" s="19" t="n">
        <v>-5.21447059</v>
      </c>
      <c r="M586" t="n">
        <v>-2.30642504</v>
      </c>
      <c r="N586" t="n">
        <v>72.53833333333333</v>
      </c>
      <c r="O586" t="n">
        <v>136.0633333333333</v>
      </c>
      <c r="P586" t="inlineStr">
        <is>
          <t>https://www.tradingview.com/chart/ZMYE714n/?symbol=PSX%3ANETSOL</t>
        </is>
      </c>
      <c r="Q586" t="inlineStr">
        <is>
          <t>https://www.tradingview.com/symbols/PSX-NETSOL/financials-overview/</t>
        </is>
      </c>
      <c r="R586" t="inlineStr">
        <is>
          <t>https://www.tradingview.com/symbols/PSX-NETSOL/technicals/</t>
        </is>
      </c>
    </row>
    <row r="587">
      <c r="A587" s="18" t="n">
        <v>45306.01732324074</v>
      </c>
      <c r="B587" t="inlineStr">
        <is>
          <t>NML</t>
        </is>
      </c>
      <c r="C587" t="inlineStr">
        <is>
          <t>BUY</t>
        </is>
      </c>
      <c r="D587" t="n">
        <v>80.88</v>
      </c>
      <c r="E587" t="n">
        <v>1</v>
      </c>
      <c r="F587" t="n">
        <v>10</v>
      </c>
      <c r="G587" t="n">
        <v>15</v>
      </c>
      <c r="H587" t="n">
        <v>449215</v>
      </c>
      <c r="I587" t="n">
        <v>20.86206513</v>
      </c>
      <c r="J587" s="19" t="n">
        <v>56.2467036</v>
      </c>
      <c r="K587" t="n">
        <v>57.82015621</v>
      </c>
      <c r="L587" s="19" t="n">
        <v>0.57144118</v>
      </c>
      <c r="M587" t="n">
        <v>-0.52884024</v>
      </c>
      <c r="N587" t="n">
        <v>66.48999999999999</v>
      </c>
      <c r="O587" t="n">
        <v>90.56166666666667</v>
      </c>
      <c r="P587" t="inlineStr">
        <is>
          <t>https://www.tradingview.com/chart/ZMYE714n/?symbol=PSX%3ANML</t>
        </is>
      </c>
      <c r="Q587" t="inlineStr">
        <is>
          <t>https://www.tradingview.com/symbols/PSX-NML/financials-overview/</t>
        </is>
      </c>
      <c r="R587" t="inlineStr">
        <is>
          <t>https://www.tradingview.com/symbols/PSX-NML/technicals/</t>
        </is>
      </c>
    </row>
    <row r="588">
      <c r="A588" s="18" t="n">
        <v>45306.01732324074</v>
      </c>
      <c r="B588" t="inlineStr">
        <is>
          <t>NRL</t>
        </is>
      </c>
      <c r="C588" t="inlineStr">
        <is>
          <t>BUY</t>
        </is>
      </c>
      <c r="D588" t="n">
        <v>330.59</v>
      </c>
      <c r="E588" t="n">
        <v>4</v>
      </c>
      <c r="F588" t="n">
        <v>9</v>
      </c>
      <c r="G588" t="n">
        <v>13</v>
      </c>
      <c r="H588" t="n">
        <v>516436</v>
      </c>
      <c r="I588" t="n">
        <v>19.82743989</v>
      </c>
      <c r="J588" s="19" t="n">
        <v>53.10433746</v>
      </c>
      <c r="K588" t="n">
        <v>53.08281321</v>
      </c>
      <c r="L588" s="19" t="n">
        <v>6.15947059</v>
      </c>
      <c r="M588" t="n">
        <v>0.01512676</v>
      </c>
      <c r="N588" t="n">
        <v>239.1494444466666</v>
      </c>
      <c r="O588" t="n">
        <v>419.56777778</v>
      </c>
      <c r="P588" t="inlineStr">
        <is>
          <t>https://www.tradingview.com/chart/ZMYE714n/?symbol=PSX%3ANRL</t>
        </is>
      </c>
      <c r="Q588" t="inlineStr">
        <is>
          <t>https://www.tradingview.com/symbols/PSX-NRL/financials-overview/</t>
        </is>
      </c>
      <c r="R588" t="inlineStr">
        <is>
          <t>https://www.tradingview.com/symbols/PSX-NRL/technicals/</t>
        </is>
      </c>
    </row>
    <row r="589">
      <c r="A589" s="18" t="n">
        <v>45306.01732324074</v>
      </c>
      <c r="B589" t="inlineStr">
        <is>
          <t>OBOY</t>
        </is>
      </c>
      <c r="C589" t="inlineStr">
        <is>
          <t>SELL</t>
        </is>
      </c>
      <c r="D589" t="n">
        <v>6.38</v>
      </c>
      <c r="E589" t="n">
        <v>15</v>
      </c>
      <c r="F589" t="n">
        <v>9</v>
      </c>
      <c r="G589" t="n">
        <v>2</v>
      </c>
      <c r="H589" t="n">
        <v>85000</v>
      </c>
      <c r="I589" t="n">
        <v>14.37067024</v>
      </c>
      <c r="J589" s="19" t="n">
        <v>44.74071891</v>
      </c>
      <c r="K589" t="n">
        <v>48.15189907</v>
      </c>
      <c r="L589" s="19" t="n">
        <v>-0.37347059</v>
      </c>
      <c r="M589" t="n">
        <v>-2.89193303</v>
      </c>
      <c r="N589" t="n">
        <v>4.723888886666667</v>
      </c>
      <c r="O589" t="n">
        <v>8.628888886666667</v>
      </c>
      <c r="P589" t="inlineStr">
        <is>
          <t>https://www.tradingview.com/chart/ZMYE714n/?symbol=PSX%3AOBOY</t>
        </is>
      </c>
      <c r="Q589" t="inlineStr">
        <is>
          <t>https://www.tradingview.com/symbols/PSX-OBOY/financials-overview/</t>
        </is>
      </c>
      <c r="R589" t="inlineStr">
        <is>
          <t>https://www.tradingview.com/symbols/PSX-OBOY/technicals/</t>
        </is>
      </c>
    </row>
    <row r="590">
      <c r="A590" s="18" t="n">
        <v>45306.01732324074</v>
      </c>
      <c r="B590" t="inlineStr">
        <is>
          <t>OGDC</t>
        </is>
      </c>
      <c r="C590" t="inlineStr">
        <is>
          <t>BUY</t>
        </is>
      </c>
      <c r="D590" t="n">
        <v>127.53</v>
      </c>
      <c r="E590" t="n">
        <v>2</v>
      </c>
      <c r="F590" t="n">
        <v>8</v>
      </c>
      <c r="G590" t="n">
        <v>16</v>
      </c>
      <c r="H590" t="n">
        <v>16501298</v>
      </c>
      <c r="I590" t="n">
        <v>26.08422488</v>
      </c>
      <c r="J590" s="19" t="n">
        <v>62.46201512</v>
      </c>
      <c r="K590" t="n">
        <v>61.94033338</v>
      </c>
      <c r="L590" s="19" t="n">
        <v>6.21452941</v>
      </c>
      <c r="M590" t="n">
        <v>0.36990398</v>
      </c>
      <c r="N590" t="n">
        <v>92.06944444666668</v>
      </c>
      <c r="O590" t="n">
        <v>137.7194444466667</v>
      </c>
      <c r="P590" t="inlineStr">
        <is>
          <t>https://www.tradingview.com/chart/ZMYE714n/?symbol=PSX%3AOGDC</t>
        </is>
      </c>
      <c r="Q590" t="inlineStr">
        <is>
          <t>https://www.tradingview.com/symbols/PSX-OGDC/financials-overview/</t>
        </is>
      </c>
      <c r="R590" t="inlineStr">
        <is>
          <t>https://www.tradingview.com/symbols/PSX-OGDC/technicals/</t>
        </is>
      </c>
    </row>
    <row r="591">
      <c r="A591" s="18" t="n">
        <v>45306.01732324074</v>
      </c>
      <c r="B591" t="inlineStr">
        <is>
          <t>OLPM</t>
        </is>
      </c>
      <c r="C591" t="inlineStr">
        <is>
          <t>BUY</t>
        </is>
      </c>
      <c r="D591" t="n">
        <v>12.43</v>
      </c>
      <c r="E591" t="n">
        <v>3</v>
      </c>
      <c r="F591" t="n">
        <v>9</v>
      </c>
      <c r="G591" t="n">
        <v>14</v>
      </c>
      <c r="H591" t="n">
        <v>2500</v>
      </c>
      <c r="I591" t="n">
        <v>15.18859069</v>
      </c>
      <c r="J591" s="19" t="n">
        <v>56.47127243</v>
      </c>
      <c r="K591" t="n">
        <v>51.40430744</v>
      </c>
      <c r="L591" s="19" t="n">
        <v>0.09091175999999999</v>
      </c>
      <c r="M591" t="n">
        <v>1.46938776</v>
      </c>
      <c r="N591" t="n">
        <v>11.44611111333333</v>
      </c>
      <c r="O591" t="n">
        <v>12.98611111333333</v>
      </c>
      <c r="P591" t="inlineStr">
        <is>
          <t>https://www.tradingview.com/chart/ZMYE714n/?symbol=PSX%3AOLPM</t>
        </is>
      </c>
      <c r="Q591" t="inlineStr">
        <is>
          <t>https://www.tradingview.com/symbols/PSX-OLPM/financials-overview/</t>
        </is>
      </c>
      <c r="R591" t="inlineStr">
        <is>
          <t>https://www.tradingview.com/symbols/PSX-OLPM/technicals/</t>
        </is>
      </c>
    </row>
    <row r="592">
      <c r="A592" s="18" t="n">
        <v>45306.01732324074</v>
      </c>
      <c r="B592" t="inlineStr">
        <is>
          <t>OML</t>
        </is>
      </c>
      <c r="C592" t="inlineStr">
        <is>
          <t>STRONG_BUY</t>
        </is>
      </c>
      <c r="D592" t="n">
        <v>21.5</v>
      </c>
      <c r="E592" t="n">
        <v>1</v>
      </c>
      <c r="F592" t="n">
        <v>9</v>
      </c>
      <c r="G592" t="n">
        <v>16</v>
      </c>
      <c r="H592" t="n">
        <v>2000</v>
      </c>
      <c r="I592" t="n">
        <v>14.45235438</v>
      </c>
      <c r="J592" s="19" t="n">
        <v>65.57838099999999</v>
      </c>
      <c r="K592" t="n">
        <v>63.99337454</v>
      </c>
      <c r="L592" s="19" t="n">
        <v>2.52767647</v>
      </c>
      <c r="M592" t="n">
        <v>2.38095238</v>
      </c>
      <c r="N592" t="n">
        <v>13.34833333333333</v>
      </c>
      <c r="O592" t="n">
        <v>22.66166666666667</v>
      </c>
      <c r="P592" t="inlineStr">
        <is>
          <t>https://www.tradingview.com/chart/ZMYE714n/?symbol=PSX%3AOML</t>
        </is>
      </c>
      <c r="Q592" t="inlineStr">
        <is>
          <t>https://www.tradingview.com/symbols/PSX-OML/financials-overview/</t>
        </is>
      </c>
      <c r="R592" t="inlineStr">
        <is>
          <t>https://www.tradingview.com/symbols/PSX-OML/technicals/</t>
        </is>
      </c>
    </row>
    <row r="593">
      <c r="A593" s="18" t="n">
        <v>45306.01732324074</v>
      </c>
      <c r="B593" t="inlineStr">
        <is>
          <t>ORM</t>
        </is>
      </c>
      <c r="C593" t="inlineStr">
        <is>
          <t>BUY</t>
        </is>
      </c>
      <c r="D593" t="n">
        <v>6.99</v>
      </c>
      <c r="E593" t="n">
        <v>4</v>
      </c>
      <c r="F593" t="n">
        <v>10</v>
      </c>
      <c r="G593" t="n">
        <v>12</v>
      </c>
      <c r="H593" t="n">
        <v>6500</v>
      </c>
      <c r="I593" t="n">
        <v>14.39489487</v>
      </c>
      <c r="J593" s="19" t="n">
        <v>52.82934714</v>
      </c>
      <c r="K593" t="n">
        <v>50.94869358</v>
      </c>
      <c r="L593" s="19" t="n">
        <v>0.36547059</v>
      </c>
      <c r="M593" t="n">
        <v>1.45137881</v>
      </c>
      <c r="N593" t="n">
        <v>6.106666666666666</v>
      </c>
      <c r="O593" t="n">
        <v>7.298333333333335</v>
      </c>
      <c r="P593" t="inlineStr">
        <is>
          <t>https://www.tradingview.com/chart/ZMYE714n/?symbol=PSX%3AORM</t>
        </is>
      </c>
      <c r="Q593" t="inlineStr">
        <is>
          <t>https://www.tradingview.com/symbols/PSX-ORM/financials-overview/</t>
        </is>
      </c>
      <c r="R593" t="inlineStr">
        <is>
          <t>https://www.tradingview.com/symbols/PSX-ORM/technicals/</t>
        </is>
      </c>
    </row>
    <row r="594">
      <c r="A594" s="18" t="n">
        <v>45306.01732324074</v>
      </c>
      <c r="B594" t="inlineStr">
        <is>
          <t>PABC</t>
        </is>
      </c>
      <c r="C594" t="inlineStr">
        <is>
          <t>BUY</t>
        </is>
      </c>
      <c r="D594" t="n">
        <v>76.58</v>
      </c>
      <c r="E594" t="n">
        <v>3</v>
      </c>
      <c r="F594" t="n">
        <v>9</v>
      </c>
      <c r="G594" t="n">
        <v>14</v>
      </c>
      <c r="H594" t="n">
        <v>1615883</v>
      </c>
      <c r="I594" t="n">
        <v>23.12266909</v>
      </c>
      <c r="J594" s="19" t="n">
        <v>59.40829597</v>
      </c>
      <c r="K594" t="n">
        <v>64.70386292000001</v>
      </c>
      <c r="L594" s="19" t="n">
        <v>1.58629412</v>
      </c>
      <c r="M594" t="n">
        <v>-2.66903915</v>
      </c>
      <c r="N594" t="n">
        <v>57.28555555333333</v>
      </c>
      <c r="O594" t="n">
        <v>90.92722221999999</v>
      </c>
      <c r="P594" t="inlineStr">
        <is>
          <t>https://www.tradingview.com/chart/ZMYE714n/?symbol=PSX%3APABC</t>
        </is>
      </c>
      <c r="Q594" t="inlineStr">
        <is>
          <t>https://www.tradingview.com/symbols/PSX-PABC/financials-overview/</t>
        </is>
      </c>
      <c r="R594" t="inlineStr">
        <is>
          <t>https://www.tradingview.com/symbols/PSX-PABC/technicals/</t>
        </is>
      </c>
    </row>
    <row r="595">
      <c r="A595" s="18" t="n">
        <v>45306.01732324074</v>
      </c>
      <c r="B595" t="inlineStr">
        <is>
          <t>PAEL</t>
        </is>
      </c>
      <c r="C595" t="inlineStr">
        <is>
          <t>BUY</t>
        </is>
      </c>
      <c r="D595" t="n">
        <v>23.68</v>
      </c>
      <c r="E595" t="n">
        <v>3</v>
      </c>
      <c r="F595" t="n">
        <v>9</v>
      </c>
      <c r="G595" t="n">
        <v>14</v>
      </c>
      <c r="H595" t="n">
        <v>9691139</v>
      </c>
      <c r="I595" t="n">
        <v>35.57653863</v>
      </c>
      <c r="J595" s="19" t="n">
        <v>59.72538374</v>
      </c>
      <c r="K595" t="n">
        <v>58.98621735</v>
      </c>
      <c r="L595" s="19" t="n">
        <v>1.99597059</v>
      </c>
      <c r="M595" t="n">
        <v>0.68027211</v>
      </c>
      <c r="N595" t="n">
        <v>14.17111111333333</v>
      </c>
      <c r="O595" t="n">
        <v>30.46944444666667</v>
      </c>
      <c r="P595" t="inlineStr">
        <is>
          <t>https://www.tradingview.com/chart/ZMYE714n/?symbol=PSX%3APAEL</t>
        </is>
      </c>
      <c r="Q595" t="inlineStr">
        <is>
          <t>https://www.tradingview.com/symbols/PSX-PAEL/financials-overview/</t>
        </is>
      </c>
      <c r="R595" t="inlineStr">
        <is>
          <t>https://www.tradingview.com/symbols/PSX-PAEL/technicals/</t>
        </is>
      </c>
    </row>
    <row r="596">
      <c r="A596" s="18" t="n">
        <v>45306.01732324074</v>
      </c>
      <c r="B596" t="inlineStr">
        <is>
          <t>PAKD</t>
        </is>
      </c>
      <c r="C596" t="inlineStr">
        <is>
          <t>SELL</t>
        </is>
      </c>
      <c r="D596" t="n">
        <v>84.89</v>
      </c>
      <c r="E596" t="n">
        <v>12</v>
      </c>
      <c r="F596" t="n">
        <v>8</v>
      </c>
      <c r="G596" t="n">
        <v>6</v>
      </c>
      <c r="H596" t="n">
        <v>5000</v>
      </c>
      <c r="I596" t="n">
        <v>26.37132963</v>
      </c>
      <c r="J596" s="19" t="n">
        <v>48.05058964</v>
      </c>
      <c r="K596" t="n">
        <v>46.62353969</v>
      </c>
      <c r="L596" s="19" t="n">
        <v>2.52255882</v>
      </c>
      <c r="M596" t="n">
        <v>1.03546775</v>
      </c>
      <c r="N596" t="n">
        <v>66.65611111333332</v>
      </c>
      <c r="O596" t="n">
        <v>110.6561111133333</v>
      </c>
      <c r="P596" t="inlineStr">
        <is>
          <t>https://www.tradingview.com/chart/ZMYE714n/?symbol=PSX%3APAKD</t>
        </is>
      </c>
      <c r="Q596" t="inlineStr">
        <is>
          <t>https://www.tradingview.com/symbols/PSX-PAKD/financials-overview/</t>
        </is>
      </c>
      <c r="R596" t="inlineStr">
        <is>
          <t>https://www.tradingview.com/symbols/PSX-PAKD/technicals/</t>
        </is>
      </c>
    </row>
    <row r="597">
      <c r="A597" s="18" t="n">
        <v>45306.01732324074</v>
      </c>
      <c r="B597" t="inlineStr">
        <is>
          <t>PHDL</t>
        </is>
      </c>
      <c r="C597" t="inlineStr">
        <is>
          <t>BUY</t>
        </is>
      </c>
      <c r="D597" t="n">
        <v>475</v>
      </c>
      <c r="E597" t="n">
        <v>1</v>
      </c>
      <c r="F597" t="n">
        <v>10</v>
      </c>
      <c r="G597" t="n">
        <v>15</v>
      </c>
      <c r="H597" t="n">
        <v>2000</v>
      </c>
      <c r="I597" t="n">
        <v>22.22201101</v>
      </c>
      <c r="J597" s="19" t="n">
        <v>56.3618414</v>
      </c>
      <c r="K597" t="n">
        <v>56.86347741</v>
      </c>
      <c r="L597" s="19" t="n">
        <v>-8.58755882</v>
      </c>
      <c r="M597" t="n">
        <v>-0.28131167</v>
      </c>
      <c r="N597" t="n">
        <v>391.6388888866667</v>
      </c>
      <c r="O597" t="n">
        <v>530.0555555533333</v>
      </c>
      <c r="P597" t="inlineStr">
        <is>
          <t>https://www.tradingview.com/chart/ZMYE714n/?symbol=PSX%3APHDL</t>
        </is>
      </c>
      <c r="Q597" t="inlineStr">
        <is>
          <t>https://www.tradingview.com/symbols/PSX-PHDL/financials-overview/</t>
        </is>
      </c>
      <c r="R597" t="inlineStr">
        <is>
          <t>https://www.tradingview.com/symbols/PSX-PHDL/technicals/</t>
        </is>
      </c>
    </row>
    <row r="598">
      <c r="A598" s="18" t="n">
        <v>45306.01732324074</v>
      </c>
      <c r="B598" t="inlineStr">
        <is>
          <t>PIBTL</t>
        </is>
      </c>
      <c r="C598" t="inlineStr">
        <is>
          <t>STRONG_BUY</t>
        </is>
      </c>
      <c r="D598" t="n">
        <v>7.57</v>
      </c>
      <c r="E598" t="n">
        <v>1</v>
      </c>
      <c r="F598" t="n">
        <v>8</v>
      </c>
      <c r="G598" t="n">
        <v>17</v>
      </c>
      <c r="H598" t="n">
        <v>77950500</v>
      </c>
      <c r="I598" t="n">
        <v>31.11360328</v>
      </c>
      <c r="J598" s="19" t="n">
        <v>66.84688102</v>
      </c>
      <c r="K598" t="n">
        <v>61.82237273</v>
      </c>
      <c r="L598" s="19" t="n">
        <v>0.52755882</v>
      </c>
      <c r="M598" t="n">
        <v>5.87412587</v>
      </c>
      <c r="N598" t="n">
        <v>3.96277778</v>
      </c>
      <c r="O598" t="n">
        <v>9.701111113333333</v>
      </c>
      <c r="P598" t="inlineStr">
        <is>
          <t>https://www.tradingview.com/chart/ZMYE714n/?symbol=PSX%3APIBTL</t>
        </is>
      </c>
      <c r="Q598" t="inlineStr">
        <is>
          <t>https://www.tradingview.com/symbols/PSX-PIBTL/financials-overview/</t>
        </is>
      </c>
      <c r="R598" t="inlineStr">
        <is>
          <t>https://www.tradingview.com/symbols/PSX-PIBTL/technicals/</t>
        </is>
      </c>
    </row>
    <row r="599">
      <c r="A599" s="18" t="n">
        <v>45306.01732324074</v>
      </c>
      <c r="B599" t="inlineStr">
        <is>
          <t>PICT</t>
        </is>
      </c>
      <c r="C599" t="inlineStr">
        <is>
          <t>STRONG_SELL</t>
        </is>
      </c>
      <c r="D599" t="n">
        <v>46.75</v>
      </c>
      <c r="E599" t="n">
        <v>17</v>
      </c>
      <c r="F599" t="n">
        <v>9</v>
      </c>
      <c r="G599" t="n">
        <v>0</v>
      </c>
      <c r="H599" t="n">
        <v>728000</v>
      </c>
      <c r="I599" t="n">
        <v>16.09380392</v>
      </c>
      <c r="J599" s="19" t="n">
        <v>35.99648785</v>
      </c>
      <c r="K599" t="n">
        <v>40.92953492</v>
      </c>
      <c r="L599" s="19" t="n">
        <v>-3.25061765</v>
      </c>
      <c r="M599" t="n">
        <v>-4.22044663</v>
      </c>
      <c r="N599" t="n">
        <v>39.31888888666667</v>
      </c>
      <c r="O599" t="n">
        <v>63.94055555333333</v>
      </c>
      <c r="P599" t="inlineStr">
        <is>
          <t>https://www.tradingview.com/chart/ZMYE714n/?symbol=PSX%3APICT</t>
        </is>
      </c>
      <c r="Q599" t="inlineStr">
        <is>
          <t>https://www.tradingview.com/symbols/PSX-PICT/financials-overview/</t>
        </is>
      </c>
      <c r="R599" t="inlineStr">
        <is>
          <t>https://www.tradingview.com/symbols/PSX-PICT/technicals/</t>
        </is>
      </c>
    </row>
    <row r="600">
      <c r="A600" s="18" t="n">
        <v>45306.01732324074</v>
      </c>
      <c r="B600" t="inlineStr">
        <is>
          <t>PIOC</t>
        </is>
      </c>
      <c r="C600" t="inlineStr">
        <is>
          <t>BUY</t>
        </is>
      </c>
      <c r="D600" t="n">
        <v>116.46</v>
      </c>
      <c r="E600" t="n">
        <v>6</v>
      </c>
      <c r="F600" t="n">
        <v>10</v>
      </c>
      <c r="G600" t="n">
        <v>10</v>
      </c>
      <c r="H600" t="n">
        <v>572934</v>
      </c>
      <c r="I600" t="n">
        <v>19.23427853</v>
      </c>
      <c r="J600" s="19" t="n">
        <v>51.79854086</v>
      </c>
      <c r="K600" t="n">
        <v>53.20308648</v>
      </c>
      <c r="L600" s="19" t="n">
        <v>4.32891176</v>
      </c>
      <c r="M600" t="n">
        <v>-0.53804766</v>
      </c>
      <c r="N600" t="n">
        <v>91.77277778</v>
      </c>
      <c r="O600" t="n">
        <v>131.1344444466667</v>
      </c>
      <c r="P600" t="inlineStr">
        <is>
          <t>https://www.tradingview.com/chart/ZMYE714n/?symbol=PSX%3APIOC</t>
        </is>
      </c>
      <c r="Q600" t="inlineStr">
        <is>
          <t>https://www.tradingview.com/symbols/PSX-PIOC/financials-overview/</t>
        </is>
      </c>
      <c r="R600" t="inlineStr">
        <is>
          <t>https://www.tradingview.com/symbols/PSX-PIOC/technicals/</t>
        </is>
      </c>
    </row>
    <row r="601">
      <c r="A601" s="18" t="n">
        <v>45306.01732324074</v>
      </c>
      <c r="B601" t="inlineStr">
        <is>
          <t>PKGP</t>
        </is>
      </c>
      <c r="C601" t="inlineStr">
        <is>
          <t>NEUTRAL</t>
        </is>
      </c>
      <c r="D601" t="n">
        <v>50</v>
      </c>
      <c r="E601" t="n">
        <v>7</v>
      </c>
      <c r="F601" t="n">
        <v>9</v>
      </c>
      <c r="G601" t="n">
        <v>10</v>
      </c>
      <c r="H601" t="n">
        <v>2500</v>
      </c>
      <c r="I601" t="n">
        <v>42.22390709</v>
      </c>
      <c r="J601" s="19" t="n">
        <v>54.7194359</v>
      </c>
      <c r="K601" t="n">
        <v>59.39757482</v>
      </c>
      <c r="L601" s="19" t="n">
        <v>0.30420588</v>
      </c>
      <c r="M601" t="n">
        <v>-0.99009901</v>
      </c>
      <c r="N601" t="n">
        <v>46.09166666666667</v>
      </c>
      <c r="O601" t="n">
        <v>55.25833333333333</v>
      </c>
      <c r="P601" t="inlineStr">
        <is>
          <t>https://www.tradingview.com/chart/ZMYE714n/?symbol=PSX%3APKGP</t>
        </is>
      </c>
      <c r="Q601" t="inlineStr">
        <is>
          <t>https://www.tradingview.com/symbols/PSX-PKGP/financials-overview/</t>
        </is>
      </c>
      <c r="R601" t="inlineStr">
        <is>
          <t>https://www.tradingview.com/symbols/PSX-PKGP/technicals/</t>
        </is>
      </c>
    </row>
    <row r="602">
      <c r="A602" s="18" t="n">
        <v>45306.01732324074</v>
      </c>
      <c r="B602" t="inlineStr">
        <is>
          <t>PKGS</t>
        </is>
      </c>
      <c r="C602" t="inlineStr">
        <is>
          <t>BUY</t>
        </is>
      </c>
      <c r="D602" t="n">
        <v>538.98</v>
      </c>
      <c r="E602" t="n">
        <v>2</v>
      </c>
      <c r="F602" t="n">
        <v>10</v>
      </c>
      <c r="G602" t="n">
        <v>14</v>
      </c>
      <c r="H602" t="n">
        <v>11125</v>
      </c>
      <c r="I602" t="n">
        <v>17.56785403</v>
      </c>
      <c r="J602" s="19" t="n">
        <v>58.73910279</v>
      </c>
      <c r="K602" t="n">
        <v>56.31702415</v>
      </c>
      <c r="L602" s="19" t="n">
        <v>9.58997059</v>
      </c>
      <c r="M602" t="n">
        <v>0.97607584</v>
      </c>
      <c r="N602" t="n">
        <v>413.4349999999999</v>
      </c>
      <c r="O602" t="n">
        <v>629.585</v>
      </c>
      <c r="P602" t="inlineStr">
        <is>
          <t>https://www.tradingview.com/chart/ZMYE714n/?symbol=PSX%3APKGS</t>
        </is>
      </c>
      <c r="Q602" t="inlineStr">
        <is>
          <t>https://www.tradingview.com/symbols/PSX-PKGS/financials-overview/</t>
        </is>
      </c>
      <c r="R602" t="inlineStr">
        <is>
          <t>https://www.tradingview.com/symbols/PSX-PKGS/technicals/</t>
        </is>
      </c>
    </row>
    <row r="603">
      <c r="A603" s="18" t="n">
        <v>45306.01732324074</v>
      </c>
      <c r="B603" t="inlineStr">
        <is>
          <t>PMI</t>
        </is>
      </c>
      <c r="C603" t="inlineStr">
        <is>
          <t>BUY</t>
        </is>
      </c>
      <c r="D603" t="n">
        <v>2.12</v>
      </c>
      <c r="E603" t="n">
        <v>2</v>
      </c>
      <c r="F603" t="n">
        <v>10</v>
      </c>
      <c r="G603" t="n">
        <v>14</v>
      </c>
      <c r="H603" t="n">
        <v>187500</v>
      </c>
      <c r="I603" t="n">
        <v>28.52707797</v>
      </c>
      <c r="J603" s="19" t="n">
        <v>58.45298103</v>
      </c>
      <c r="K603" t="n">
        <v>60.53771046</v>
      </c>
      <c r="L603" s="19" t="n">
        <v>0.06523529</v>
      </c>
      <c r="M603" t="n">
        <v>-1.39534884</v>
      </c>
      <c r="N603" t="n">
        <v>1.12777778</v>
      </c>
      <c r="O603" t="n">
        <v>2.924444446666667</v>
      </c>
      <c r="P603" t="inlineStr">
        <is>
          <t>https://www.tradingview.com/chart/ZMYE714n/?symbol=PSX%3APMI</t>
        </is>
      </c>
      <c r="Q603" t="inlineStr">
        <is>
          <t>https://www.tradingview.com/symbols/PSX-PMI/financials-overview/</t>
        </is>
      </c>
      <c r="R603" t="inlineStr">
        <is>
          <t>https://www.tradingview.com/symbols/PSX-PMI/technicals/</t>
        </is>
      </c>
    </row>
    <row r="604">
      <c r="A604" s="18" t="n">
        <v>45306.01732324074</v>
      </c>
      <c r="B604" t="inlineStr">
        <is>
          <t>PNSC</t>
        </is>
      </c>
      <c r="C604" t="inlineStr">
        <is>
          <t>STRONG_BUY</t>
        </is>
      </c>
      <c r="D604" t="n">
        <v>294.8</v>
      </c>
      <c r="E604" t="n">
        <v>1</v>
      </c>
      <c r="F604" t="n">
        <v>9</v>
      </c>
      <c r="G604" t="n">
        <v>16</v>
      </c>
      <c r="H604" t="n">
        <v>73100</v>
      </c>
      <c r="I604" t="n">
        <v>57.75278093</v>
      </c>
      <c r="J604" s="19" t="n">
        <v>72.25391721</v>
      </c>
      <c r="K604" t="n">
        <v>64.41975105</v>
      </c>
      <c r="L604" s="19" t="n">
        <v>27.89044118</v>
      </c>
      <c r="M604" t="n">
        <v>7.50100281</v>
      </c>
      <c r="N604" t="n">
        <v>168.85722222</v>
      </c>
      <c r="O604" t="n">
        <v>337.5238888866667</v>
      </c>
      <c r="P604" t="inlineStr">
        <is>
          <t>https://www.tradingview.com/chart/ZMYE714n/?symbol=PSX%3APNSC</t>
        </is>
      </c>
      <c r="Q604" t="inlineStr">
        <is>
          <t>https://www.tradingview.com/symbols/PSX-PNSC/financials-overview/</t>
        </is>
      </c>
      <c r="R604" t="inlineStr">
        <is>
          <t>https://www.tradingview.com/symbols/PSX-PNSC/technicals/</t>
        </is>
      </c>
    </row>
    <row r="605">
      <c r="A605" s="18" t="n">
        <v>45306.01732324074</v>
      </c>
      <c r="B605" t="inlineStr">
        <is>
          <t>POML</t>
        </is>
      </c>
      <c r="C605" t="inlineStr">
        <is>
          <t>BUY</t>
        </is>
      </c>
      <c r="D605" t="n">
        <v>126.28</v>
      </c>
      <c r="E605" t="n">
        <v>3</v>
      </c>
      <c r="F605" t="n">
        <v>8</v>
      </c>
      <c r="G605" t="n">
        <v>15</v>
      </c>
      <c r="H605" t="n">
        <v>800</v>
      </c>
      <c r="I605" t="n">
        <v>11.92020434</v>
      </c>
      <c r="J605" s="19" t="n">
        <v>52.0498341</v>
      </c>
      <c r="K605" t="n">
        <v>51.27383875</v>
      </c>
      <c r="L605" s="19" t="n">
        <v>1.29673529</v>
      </c>
      <c r="M605" t="n">
        <v>0.53339702</v>
      </c>
      <c r="N605" t="n">
        <v>99.97166666666668</v>
      </c>
      <c r="O605" t="n">
        <v>153.8533333333333</v>
      </c>
      <c r="P605" t="inlineStr">
        <is>
          <t>https://www.tradingview.com/chart/ZMYE714n/?symbol=PSX%3APOML</t>
        </is>
      </c>
      <c r="Q605" t="inlineStr">
        <is>
          <t>https://www.tradingview.com/symbols/PSX-POML/financials-overview/</t>
        </is>
      </c>
      <c r="R605" t="inlineStr">
        <is>
          <t>https://www.tradingview.com/symbols/PSX-POML/technicals/</t>
        </is>
      </c>
    </row>
    <row r="606">
      <c r="A606" s="18" t="n">
        <v>45306.01732324074</v>
      </c>
      <c r="B606" t="inlineStr">
        <is>
          <t>POWER</t>
        </is>
      </c>
      <c r="C606" t="inlineStr">
        <is>
          <t>BUY</t>
        </is>
      </c>
      <c r="D606" t="n">
        <v>5.81</v>
      </c>
      <c r="E606" t="n">
        <v>6</v>
      </c>
      <c r="F606" t="n">
        <v>9</v>
      </c>
      <c r="G606" t="n">
        <v>11</v>
      </c>
      <c r="H606" t="n">
        <v>491500</v>
      </c>
      <c r="I606" t="n">
        <v>21.9643405</v>
      </c>
      <c r="J606" s="19" t="n">
        <v>50.4095916</v>
      </c>
      <c r="K606" t="n">
        <v>51.2401658</v>
      </c>
      <c r="L606" s="19" t="n">
        <v>-0.12970588</v>
      </c>
      <c r="M606" t="n">
        <v>-0.51369863</v>
      </c>
      <c r="N606" t="n">
        <v>4.591111113333334</v>
      </c>
      <c r="O606" t="n">
        <v>7.139444446666666</v>
      </c>
      <c r="P606" t="inlineStr">
        <is>
          <t>https://www.tradingview.com/chart/ZMYE714n/?symbol=PSX%3APOWER</t>
        </is>
      </c>
      <c r="Q606" t="inlineStr">
        <is>
          <t>https://www.tradingview.com/symbols/PSX-POWER/financials-overview/</t>
        </is>
      </c>
      <c r="R606" t="inlineStr">
        <is>
          <t>https://www.tradingview.com/symbols/PSX-POWER/technicals/</t>
        </is>
      </c>
    </row>
    <row r="607">
      <c r="A607" s="18" t="n">
        <v>45306.01732324074</v>
      </c>
      <c r="B607" t="inlineStr">
        <is>
          <t>PPL</t>
        </is>
      </c>
      <c r="C607" t="inlineStr">
        <is>
          <t>BUY</t>
        </is>
      </c>
      <c r="D607" t="n">
        <v>133.79</v>
      </c>
      <c r="E607" t="n">
        <v>2</v>
      </c>
      <c r="F607" t="n">
        <v>8</v>
      </c>
      <c r="G607" t="n">
        <v>16</v>
      </c>
      <c r="H607" t="n">
        <v>24740483</v>
      </c>
      <c r="I607" t="n">
        <v>34.9336029</v>
      </c>
      <c r="J607" s="19" t="n">
        <v>70.79576113</v>
      </c>
      <c r="K607" t="n">
        <v>69.88944744</v>
      </c>
      <c r="L607" s="19" t="n">
        <v>14.14911765</v>
      </c>
      <c r="M607" t="n">
        <v>0.8746135900000001</v>
      </c>
      <c r="N607" t="n">
        <v>78.46722222000001</v>
      </c>
      <c r="O607" t="n">
        <v>145.01722222</v>
      </c>
      <c r="P607" t="inlineStr">
        <is>
          <t>https://www.tradingview.com/chart/ZMYE714n/?symbol=PSX%3APPL</t>
        </is>
      </c>
      <c r="Q607" t="inlineStr">
        <is>
          <t>https://www.tradingview.com/symbols/PSX-PPL/financials-overview/</t>
        </is>
      </c>
      <c r="R607" t="inlineStr">
        <is>
          <t>https://www.tradingview.com/symbols/PSX-PPL/technicals/</t>
        </is>
      </c>
    </row>
    <row r="608">
      <c r="A608" s="18" t="n">
        <v>45306.01732324074</v>
      </c>
      <c r="B608" t="inlineStr">
        <is>
          <t>PPP</t>
        </is>
      </c>
      <c r="C608" t="inlineStr">
        <is>
          <t>SELL</t>
        </is>
      </c>
      <c r="D608" t="n">
        <v>55.01</v>
      </c>
      <c r="E608" t="n">
        <v>14</v>
      </c>
      <c r="F608" t="n">
        <v>9</v>
      </c>
      <c r="G608" t="n">
        <v>3</v>
      </c>
      <c r="H608" t="n">
        <v>3000</v>
      </c>
      <c r="I608" t="n">
        <v>23.04355316</v>
      </c>
      <c r="J608" s="19" t="n">
        <v>41.91285221</v>
      </c>
      <c r="K608" t="n">
        <v>44.93407592</v>
      </c>
      <c r="L608" s="19" t="n">
        <v>-2.63379412</v>
      </c>
      <c r="M608" t="n">
        <v>-4.11364825</v>
      </c>
      <c r="N608" t="n">
        <v>40.28777778</v>
      </c>
      <c r="O608" t="n">
        <v>81.99611111333333</v>
      </c>
      <c r="P608" t="inlineStr">
        <is>
          <t>https://www.tradingview.com/chart/ZMYE714n/?symbol=PSX%3APPP</t>
        </is>
      </c>
      <c r="Q608" t="inlineStr">
        <is>
          <t>https://www.tradingview.com/symbols/PSX-PPP/financials-overview/</t>
        </is>
      </c>
      <c r="R608" t="inlineStr">
        <is>
          <t>https://www.tradingview.com/symbols/PSX-PPP/technicals/</t>
        </is>
      </c>
    </row>
    <row r="609">
      <c r="A609" s="18" t="n">
        <v>45306.01732324074</v>
      </c>
      <c r="B609" t="inlineStr">
        <is>
          <t>PREMA</t>
        </is>
      </c>
      <c r="C609" t="inlineStr">
        <is>
          <t>SELL</t>
        </is>
      </c>
      <c r="D609" t="n">
        <v>14.27</v>
      </c>
      <c r="E609" t="n">
        <v>15</v>
      </c>
      <c r="F609" t="n">
        <v>10</v>
      </c>
      <c r="G609" t="n">
        <v>1</v>
      </c>
      <c r="H609" t="n">
        <v>205500</v>
      </c>
      <c r="I609" t="n">
        <v>30.01022233</v>
      </c>
      <c r="J609" s="19" t="n">
        <v>39.67060816</v>
      </c>
      <c r="K609" t="n">
        <v>40.69780384</v>
      </c>
      <c r="L609" s="19" t="n">
        <v>-1.04094118</v>
      </c>
      <c r="M609" t="n">
        <v>-0.62674095</v>
      </c>
      <c r="N609" t="n">
        <v>11.13055555333333</v>
      </c>
      <c r="O609" t="n">
        <v>18.64722222</v>
      </c>
      <c r="P609" t="inlineStr">
        <is>
          <t>https://www.tradingview.com/chart/ZMYE714n/?symbol=PSX%3APREMA</t>
        </is>
      </c>
      <c r="Q609" t="inlineStr">
        <is>
          <t>https://www.tradingview.com/symbols/PSX-PREMA/financials-overview/</t>
        </is>
      </c>
      <c r="R609" t="inlineStr">
        <is>
          <t>https://www.tradingview.com/symbols/PSX-PREMA/technicals/</t>
        </is>
      </c>
    </row>
    <row r="610">
      <c r="A610" s="18" t="n">
        <v>45306.01732324074</v>
      </c>
      <c r="B610" t="inlineStr">
        <is>
          <t>PRL</t>
        </is>
      </c>
      <c r="C610" t="inlineStr">
        <is>
          <t>BUY</t>
        </is>
      </c>
      <c r="D610" t="n">
        <v>29.75</v>
      </c>
      <c r="E610" t="n">
        <v>4</v>
      </c>
      <c r="F610" t="n">
        <v>9</v>
      </c>
      <c r="G610" t="n">
        <v>13</v>
      </c>
      <c r="H610" t="n">
        <v>12215461</v>
      </c>
      <c r="I610" t="n">
        <v>22.64917666</v>
      </c>
      <c r="J610" s="19" t="n">
        <v>52.8653592</v>
      </c>
      <c r="K610" t="n">
        <v>53.47713687</v>
      </c>
      <c r="L610" s="19" t="n">
        <v>-0.14579412</v>
      </c>
      <c r="M610" t="n">
        <v>-0.50167224</v>
      </c>
      <c r="N610" t="n">
        <v>19.75444444666666</v>
      </c>
      <c r="O610" t="n">
        <v>40.28777778</v>
      </c>
      <c r="P610" t="inlineStr">
        <is>
          <t>https://www.tradingview.com/chart/ZMYE714n/?symbol=PSX%3APRL</t>
        </is>
      </c>
      <c r="Q610" t="inlineStr">
        <is>
          <t>https://www.tradingview.com/symbols/PSX-PRL/financials-overview/</t>
        </is>
      </c>
      <c r="R610" t="inlineStr">
        <is>
          <t>https://www.tradingview.com/symbols/PSX-PRL/technicals/</t>
        </is>
      </c>
    </row>
    <row r="611">
      <c r="A611" s="18" t="n">
        <v>45306.01732324074</v>
      </c>
      <c r="B611" t="inlineStr">
        <is>
          <t>PSEL</t>
        </is>
      </c>
      <c r="C611" t="inlineStr">
        <is>
          <t>BUY</t>
        </is>
      </c>
      <c r="D611" t="n">
        <v>990</v>
      </c>
      <c r="E611" t="n">
        <v>6</v>
      </c>
      <c r="F611" t="n">
        <v>6</v>
      </c>
      <c r="G611" t="n">
        <v>14</v>
      </c>
      <c r="H611" t="n">
        <v>50</v>
      </c>
      <c r="I611" t="n">
        <v>22.88514859</v>
      </c>
      <c r="J611" s="19" t="n">
        <v>50.72476468</v>
      </c>
      <c r="K611" t="n">
        <v>44.68249992</v>
      </c>
      <c r="L611" s="19" t="n">
        <v>-25.47426471</v>
      </c>
      <c r="M611" t="n">
        <v>4.19407462</v>
      </c>
      <c r="N611" t="n">
        <v>907.7222222199999</v>
      </c>
      <c r="O611" t="n">
        <v>1197.388888886667</v>
      </c>
      <c r="P611" t="inlineStr">
        <is>
          <t>https://www.tradingview.com/chart/ZMYE714n/?symbol=PSX%3APSEL</t>
        </is>
      </c>
      <c r="Q611" t="inlineStr">
        <is>
          <t>https://www.tradingview.com/symbols/PSX-PSEL/financials-overview/</t>
        </is>
      </c>
      <c r="R611" t="inlineStr">
        <is>
          <t>https://www.tradingview.com/symbols/PSX-PSEL/technicals/</t>
        </is>
      </c>
    </row>
    <row r="612">
      <c r="A612" s="18" t="n">
        <v>45306.01732324074</v>
      </c>
      <c r="B612" t="inlineStr">
        <is>
          <t>PSMC</t>
        </is>
      </c>
      <c r="C612" t="inlineStr">
        <is>
          <t>BUY</t>
        </is>
      </c>
      <c r="D612" t="n">
        <v>834.77</v>
      </c>
      <c r="E612" t="n">
        <v>4</v>
      </c>
      <c r="F612" t="n">
        <v>7</v>
      </c>
      <c r="G612" t="n">
        <v>15</v>
      </c>
      <c r="H612" t="n">
        <v>911103</v>
      </c>
      <c r="I612" t="n">
        <v>49.12918216</v>
      </c>
      <c r="J612" s="19" t="n">
        <v>73.34992010000001</v>
      </c>
      <c r="K612" t="n">
        <v>85.62050996000001</v>
      </c>
      <c r="L612" s="19" t="n">
        <v>209.92635294</v>
      </c>
      <c r="M612" t="n">
        <v>-7.10017027</v>
      </c>
      <c r="N612" t="n">
        <v>416.9733333333334</v>
      </c>
      <c r="O612" t="n">
        <v>706.64</v>
      </c>
      <c r="P612" t="inlineStr">
        <is>
          <t>https://www.tradingview.com/chart/ZMYE714n/?symbol=PSX%3APSMC</t>
        </is>
      </c>
      <c r="Q612" t="inlineStr">
        <is>
          <t>https://www.tradingview.com/symbols/PSX-PSMC/financials-overview/</t>
        </is>
      </c>
      <c r="R612" t="inlineStr">
        <is>
          <t>https://www.tradingview.com/symbols/PSX-PSMC/technicals/</t>
        </is>
      </c>
    </row>
    <row r="613">
      <c r="A613" s="18" t="n">
        <v>45306.01732324074</v>
      </c>
      <c r="B613" t="inlineStr">
        <is>
          <t>PSO</t>
        </is>
      </c>
      <c r="C613" t="inlineStr">
        <is>
          <t>NEUTRAL</t>
        </is>
      </c>
      <c r="D613" t="n">
        <v>181.41</v>
      </c>
      <c r="E613" t="n">
        <v>7</v>
      </c>
      <c r="F613" t="n">
        <v>9</v>
      </c>
      <c r="G613" t="n">
        <v>10</v>
      </c>
      <c r="H613" t="n">
        <v>4677929</v>
      </c>
      <c r="I613" t="n">
        <v>21.99837062</v>
      </c>
      <c r="J613" s="19" t="n">
        <v>50.20166845</v>
      </c>
      <c r="K613" t="n">
        <v>48.86107969</v>
      </c>
      <c r="L613" s="19" t="n">
        <v>-7.46738235</v>
      </c>
      <c r="M613" t="n">
        <v>0.81133648</v>
      </c>
      <c r="N613" t="n">
        <v>135.625</v>
      </c>
      <c r="O613" t="n">
        <v>235.1016666666667</v>
      </c>
      <c r="P613" t="inlineStr">
        <is>
          <t>https://www.tradingview.com/chart/ZMYE714n/?symbol=PSX%3APSO</t>
        </is>
      </c>
      <c r="Q613" t="inlineStr">
        <is>
          <t>https://www.tradingview.com/symbols/PSX-PSO/financials-overview/</t>
        </is>
      </c>
      <c r="R613" t="inlineStr">
        <is>
          <t>https://www.tradingview.com/symbols/PSX-PSO/technicals/</t>
        </is>
      </c>
    </row>
    <row r="614">
      <c r="A614" s="18" t="n">
        <v>45306.01732324074</v>
      </c>
      <c r="B614" t="inlineStr">
        <is>
          <t>PSYL</t>
        </is>
      </c>
      <c r="C614" t="inlineStr">
        <is>
          <t>SELL</t>
        </is>
      </c>
      <c r="D614" t="n">
        <v>24.63</v>
      </c>
      <c r="E614" t="n">
        <v>15</v>
      </c>
      <c r="F614" t="n">
        <v>9</v>
      </c>
      <c r="G614" t="n">
        <v>2</v>
      </c>
      <c r="H614" t="n">
        <v>1500</v>
      </c>
      <c r="I614" t="n">
        <v>14.25989736</v>
      </c>
      <c r="J614" s="19" t="n">
        <v>47.46674707</v>
      </c>
      <c r="K614" t="n">
        <v>45.23775496</v>
      </c>
      <c r="L614" s="19" t="n">
        <v>-0.231</v>
      </c>
      <c r="M614" t="n">
        <v>1.48331273</v>
      </c>
      <c r="N614" t="n">
        <v>22.00722222</v>
      </c>
      <c r="O614" t="n">
        <v>28.77222222</v>
      </c>
      <c r="P614" t="inlineStr">
        <is>
          <t>https://www.tradingview.com/chart/ZMYE714n/?symbol=PSX%3APSYL</t>
        </is>
      </c>
      <c r="Q614" t="inlineStr">
        <is>
          <t>https://www.tradingview.com/symbols/PSX-PSYL/financials-overview/</t>
        </is>
      </c>
      <c r="R614" t="inlineStr">
        <is>
          <t>https://www.tradingview.com/symbols/PSX-PSYL/technicals/</t>
        </is>
      </c>
    </row>
    <row r="615">
      <c r="A615" s="18" t="n">
        <v>45306.01732324074</v>
      </c>
      <c r="B615" t="inlineStr">
        <is>
          <t>PTL</t>
        </is>
      </c>
      <c r="C615" t="inlineStr">
        <is>
          <t>SELL</t>
        </is>
      </c>
      <c r="D615" t="n">
        <v>42.44</v>
      </c>
      <c r="E615" t="n">
        <v>12</v>
      </c>
      <c r="F615" t="n">
        <v>9</v>
      </c>
      <c r="G615" t="n">
        <v>5</v>
      </c>
      <c r="H615" t="n">
        <v>1224500</v>
      </c>
      <c r="I615" t="n">
        <v>17.57657785</v>
      </c>
      <c r="J615" s="19" t="n">
        <v>44.71745874</v>
      </c>
      <c r="K615" t="n">
        <v>47.71167093</v>
      </c>
      <c r="L615" s="19" t="n">
        <v>-1.49797059</v>
      </c>
      <c r="M615" t="n">
        <v>-2.3694502</v>
      </c>
      <c r="N615" t="n">
        <v>35.35777778</v>
      </c>
      <c r="O615" t="n">
        <v>57.26611111333333</v>
      </c>
      <c r="P615" t="inlineStr">
        <is>
          <t>https://www.tradingview.com/chart/ZMYE714n/?symbol=PSX%3APTL</t>
        </is>
      </c>
      <c r="Q615" t="inlineStr">
        <is>
          <t>https://www.tradingview.com/symbols/PSX-PTL/financials-overview/</t>
        </is>
      </c>
      <c r="R615" t="inlineStr">
        <is>
          <t>https://www.tradingview.com/symbols/PSX-PTL/technicals/</t>
        </is>
      </c>
    </row>
    <row r="616">
      <c r="A616" s="18" t="n">
        <v>45306.01732324074</v>
      </c>
      <c r="B616" t="inlineStr">
        <is>
          <t>QUET</t>
        </is>
      </c>
      <c r="C616" t="inlineStr">
        <is>
          <t>SELL</t>
        </is>
      </c>
      <c r="D616" t="n">
        <v>7.68</v>
      </c>
      <c r="E616" t="n">
        <v>14</v>
      </c>
      <c r="F616" t="n">
        <v>9</v>
      </c>
      <c r="G616" t="n">
        <v>3</v>
      </c>
      <c r="H616" t="n">
        <v>4000</v>
      </c>
      <c r="I616" t="n">
        <v>17.73721198</v>
      </c>
      <c r="J616" s="19" t="n">
        <v>42.1294522</v>
      </c>
      <c r="K616" t="n">
        <v>39.40526148</v>
      </c>
      <c r="L616" s="19" t="n">
        <v>-0.72423529</v>
      </c>
      <c r="M616" t="n">
        <v>1.99203187</v>
      </c>
      <c r="N616" t="n">
        <v>6.251666666666666</v>
      </c>
      <c r="O616" t="n">
        <v>10.10166666666667</v>
      </c>
      <c r="P616" t="inlineStr">
        <is>
          <t>https://www.tradingview.com/chart/ZMYE714n/?symbol=PSX%3AQUET</t>
        </is>
      </c>
      <c r="Q616" t="inlineStr">
        <is>
          <t>https://www.tradingview.com/symbols/PSX-QUET/financials-overview/</t>
        </is>
      </c>
      <c r="R616" t="inlineStr">
        <is>
          <t>https://www.tradingview.com/symbols/PSX-QUET/technicals/</t>
        </is>
      </c>
    </row>
    <row r="617">
      <c r="A617" s="18" t="n">
        <v>45306.01732324074</v>
      </c>
      <c r="B617" t="inlineStr">
        <is>
          <t>QUICE</t>
        </is>
      </c>
      <c r="C617" t="inlineStr">
        <is>
          <t>BUY</t>
        </is>
      </c>
      <c r="D617" t="n">
        <v>4.6</v>
      </c>
      <c r="E617" t="n">
        <v>4</v>
      </c>
      <c r="F617" t="n">
        <v>10</v>
      </c>
      <c r="G617" t="n">
        <v>12</v>
      </c>
      <c r="H617" t="n">
        <v>133500</v>
      </c>
      <c r="I617" t="n">
        <v>20.33519501</v>
      </c>
      <c r="J617" s="19" t="n">
        <v>50.55193359</v>
      </c>
      <c r="K617" t="n">
        <v>52.2269695</v>
      </c>
      <c r="L617" s="19" t="n">
        <v>-0.07902940999999999</v>
      </c>
      <c r="M617" t="n">
        <v>-1.28755365</v>
      </c>
      <c r="N617" t="n">
        <v>3.534444446666666</v>
      </c>
      <c r="O617" t="n">
        <v>5.936111113333333</v>
      </c>
      <c r="P617" t="inlineStr">
        <is>
          <t>https://www.tradingview.com/chart/ZMYE714n/?symbol=PSX%3AQUICE</t>
        </is>
      </c>
      <c r="Q617" t="inlineStr">
        <is>
          <t>https://www.tradingview.com/symbols/PSX-QUICE/financials-overview/</t>
        </is>
      </c>
      <c r="R617" t="inlineStr">
        <is>
          <t>https://www.tradingview.com/symbols/PSX-QUICE/technicals/</t>
        </is>
      </c>
    </row>
    <row r="618">
      <c r="A618" s="18" t="n">
        <v>45306.01732324074</v>
      </c>
      <c r="B618" t="inlineStr">
        <is>
          <t>RPL</t>
        </is>
      </c>
      <c r="C618" t="inlineStr">
        <is>
          <t>SELL</t>
        </is>
      </c>
      <c r="D618" t="n">
        <v>13.92</v>
      </c>
      <c r="E618" t="n">
        <v>12</v>
      </c>
      <c r="F618" t="n">
        <v>10</v>
      </c>
      <c r="G618" t="n">
        <v>4</v>
      </c>
      <c r="H618" t="n">
        <v>243500</v>
      </c>
      <c r="I618" t="n">
        <v>13.80845319</v>
      </c>
      <c r="J618" s="19" t="n">
        <v>43.68382206</v>
      </c>
      <c r="K618" t="n">
        <v>46.09675687</v>
      </c>
      <c r="L618" s="19" t="n">
        <v>-0.5953823499999999</v>
      </c>
      <c r="M618" t="n">
        <v>-1.55586987</v>
      </c>
      <c r="N618" t="n">
        <v>10.64277778</v>
      </c>
      <c r="O618" t="n">
        <v>18.78277778</v>
      </c>
      <c r="P618" t="inlineStr">
        <is>
          <t>https://www.tradingview.com/chart/ZMYE714n/?symbol=PSX%3ARPL</t>
        </is>
      </c>
      <c r="Q618" t="inlineStr">
        <is>
          <t>https://www.tradingview.com/symbols/PSX-RPL/financials-overview/</t>
        </is>
      </c>
      <c r="R618" t="inlineStr">
        <is>
          <t>https://www.tradingview.com/symbols/PSX-RPL/technicals/</t>
        </is>
      </c>
    </row>
    <row r="619">
      <c r="A619" s="18" t="n">
        <v>45306.01732324074</v>
      </c>
      <c r="B619" t="inlineStr">
        <is>
          <t>RUPL</t>
        </is>
      </c>
      <c r="C619" t="inlineStr">
        <is>
          <t>SELL</t>
        </is>
      </c>
      <c r="D619" t="n">
        <v>19.85</v>
      </c>
      <c r="E619" t="n">
        <v>13</v>
      </c>
      <c r="F619" t="n">
        <v>10</v>
      </c>
      <c r="G619" t="n">
        <v>3</v>
      </c>
      <c r="H619" t="n">
        <v>1000</v>
      </c>
      <c r="I619" t="n">
        <v>19.19720049</v>
      </c>
      <c r="J619" s="19" t="n">
        <v>49.0137788</v>
      </c>
      <c r="K619" t="n">
        <v>52.79455643</v>
      </c>
      <c r="L619" s="19" t="n">
        <v>-0.21067647</v>
      </c>
      <c r="M619" t="n">
        <v>-2.93398533</v>
      </c>
      <c r="N619" t="n">
        <v>15.94166666666666</v>
      </c>
      <c r="O619" t="n">
        <v>24.155</v>
      </c>
      <c r="P619" t="inlineStr">
        <is>
          <t>https://www.tradingview.com/chart/ZMYE714n/?symbol=PSX%3ARUPL</t>
        </is>
      </c>
      <c r="Q619" t="inlineStr">
        <is>
          <t>https://www.tradingview.com/symbols/PSX-RUPL/financials-overview/</t>
        </is>
      </c>
      <c r="R619" t="inlineStr">
        <is>
          <t>https://www.tradingview.com/symbols/PSX-RUPL/technicals/</t>
        </is>
      </c>
    </row>
    <row r="620">
      <c r="A620" s="18" t="n">
        <v>45306.01732324074</v>
      </c>
      <c r="B620" t="inlineStr">
        <is>
          <t>SANSM</t>
        </is>
      </c>
      <c r="C620" t="inlineStr">
        <is>
          <t>BUY</t>
        </is>
      </c>
      <c r="D620" t="n">
        <v>22.99</v>
      </c>
      <c r="E620" t="n">
        <v>2</v>
      </c>
      <c r="F620" t="n">
        <v>10</v>
      </c>
      <c r="G620" t="n">
        <v>14</v>
      </c>
      <c r="H620" t="n">
        <v>14500</v>
      </c>
      <c r="I620" t="n">
        <v>37.18829903</v>
      </c>
      <c r="J620" s="19" t="n">
        <v>62.66250447</v>
      </c>
      <c r="K620" t="n">
        <v>64.20047585</v>
      </c>
      <c r="L620" s="19" t="n">
        <v>5.45561765</v>
      </c>
      <c r="M620" t="n">
        <v>-1.66809239</v>
      </c>
      <c r="N620" t="n">
        <v>11.55</v>
      </c>
      <c r="O620" t="n">
        <v>32.04333333333334</v>
      </c>
      <c r="P620" t="inlineStr">
        <is>
          <t>https://www.tradingview.com/chart/ZMYE714n/?symbol=PSX%3ASANSM</t>
        </is>
      </c>
      <c r="Q620" t="inlineStr">
        <is>
          <t>https://www.tradingview.com/symbols/PSX-SANSM/financials-overview/</t>
        </is>
      </c>
      <c r="R620" t="inlineStr">
        <is>
          <t>https://www.tradingview.com/symbols/PSX-SANSM/technicals/</t>
        </is>
      </c>
    </row>
    <row r="621">
      <c r="A621" s="18" t="n">
        <v>45306.01732324074</v>
      </c>
      <c r="B621" t="inlineStr">
        <is>
          <t>SARC</t>
        </is>
      </c>
      <c r="C621" t="inlineStr">
        <is>
          <t>STRONG_BUY</t>
        </is>
      </c>
      <c r="D621" t="n">
        <v>29.74</v>
      </c>
      <c r="E621" t="n">
        <v>0</v>
      </c>
      <c r="F621" t="n">
        <v>8</v>
      </c>
      <c r="G621" t="n">
        <v>18</v>
      </c>
      <c r="H621" t="n">
        <v>4500</v>
      </c>
      <c r="I621" t="n">
        <v>22.80575215</v>
      </c>
      <c r="J621" s="19" t="n">
        <v>59.12256273</v>
      </c>
      <c r="K621" t="n">
        <v>51.47013466</v>
      </c>
      <c r="L621" s="19" t="n">
        <v>-0.74952941</v>
      </c>
      <c r="M621" t="n">
        <v>6.78635548</v>
      </c>
      <c r="N621" t="n">
        <v>22.72222222</v>
      </c>
      <c r="O621" t="n">
        <v>31.88888888666667</v>
      </c>
      <c r="P621" t="inlineStr">
        <is>
          <t>https://www.tradingview.com/chart/ZMYE714n/?symbol=PSX%3ASARC</t>
        </is>
      </c>
      <c r="Q621" t="inlineStr">
        <is>
          <t>https://www.tradingview.com/symbols/PSX-SARC/financials-overview/</t>
        </is>
      </c>
      <c r="R621" t="inlineStr">
        <is>
          <t>https://www.tradingview.com/symbols/PSX-SARC/technicals/</t>
        </is>
      </c>
    </row>
    <row r="622">
      <c r="A622" s="18" t="n">
        <v>45306.01732324074</v>
      </c>
      <c r="B622" t="inlineStr">
        <is>
          <t>SAZEW</t>
        </is>
      </c>
      <c r="C622" t="inlineStr">
        <is>
          <t>BUY</t>
        </is>
      </c>
      <c r="D622" t="n">
        <v>203.49</v>
      </c>
      <c r="E622" t="n">
        <v>3</v>
      </c>
      <c r="F622" t="n">
        <v>9</v>
      </c>
      <c r="G622" t="n">
        <v>14</v>
      </c>
      <c r="H622" t="n">
        <v>1717420</v>
      </c>
      <c r="I622" t="n">
        <v>29.87710063</v>
      </c>
      <c r="J622" s="19" t="n">
        <v>54.7134949</v>
      </c>
      <c r="K622" t="n">
        <v>58.65520735</v>
      </c>
      <c r="L622" s="19" t="n">
        <v>15.71235294</v>
      </c>
      <c r="M622" t="n">
        <v>-3.59122566</v>
      </c>
      <c r="N622" t="n">
        <v>119.3583333333333</v>
      </c>
      <c r="O622" t="n">
        <v>253.9616666666667</v>
      </c>
      <c r="P622" t="inlineStr">
        <is>
          <t>https://www.tradingview.com/chart/ZMYE714n/?symbol=PSX%3ASAZEW</t>
        </is>
      </c>
      <c r="Q622" t="inlineStr">
        <is>
          <t>https://www.tradingview.com/symbols/PSX-SAZEW/financials-overview/</t>
        </is>
      </c>
      <c r="R622" t="inlineStr">
        <is>
          <t>https://www.tradingview.com/symbols/PSX-SAZEW/technicals/</t>
        </is>
      </c>
    </row>
    <row r="623">
      <c r="A623" s="18" t="n">
        <v>45306.01732324074</v>
      </c>
      <c r="B623" t="inlineStr">
        <is>
          <t>SEARL</t>
        </is>
      </c>
      <c r="C623" t="inlineStr">
        <is>
          <t>NEUTRAL</t>
        </is>
      </c>
      <c r="D623" t="n">
        <v>55.72</v>
      </c>
      <c r="E623" t="n">
        <v>7</v>
      </c>
      <c r="F623" t="n">
        <v>10</v>
      </c>
      <c r="G623" t="n">
        <v>9</v>
      </c>
      <c r="H623" t="n">
        <v>3892860</v>
      </c>
      <c r="I623" t="n">
        <v>20.59743141</v>
      </c>
      <c r="J623" s="19" t="n">
        <v>50.02711686</v>
      </c>
      <c r="K623" t="n">
        <v>53.40899817</v>
      </c>
      <c r="L623" s="19" t="n">
        <v>0.44855882</v>
      </c>
      <c r="M623" t="n">
        <v>-2.15978929</v>
      </c>
      <c r="N623" t="n">
        <v>38.42055555333334</v>
      </c>
      <c r="O623" t="n">
        <v>69.56888888666667</v>
      </c>
      <c r="P623" t="inlineStr">
        <is>
          <t>https://www.tradingview.com/chart/ZMYE714n/?symbol=PSX%3ASEARL</t>
        </is>
      </c>
      <c r="Q623" t="inlineStr">
        <is>
          <t>https://www.tradingview.com/symbols/PSX-SEARL/financials-overview/</t>
        </is>
      </c>
      <c r="R623" t="inlineStr">
        <is>
          <t>https://www.tradingview.com/symbols/PSX-SEARL/technicals/</t>
        </is>
      </c>
    </row>
    <row r="624">
      <c r="A624" s="18" t="n">
        <v>45306.01732324074</v>
      </c>
      <c r="B624" t="inlineStr">
        <is>
          <t>SFL</t>
        </is>
      </c>
      <c r="C624" t="inlineStr">
        <is>
          <t>BUY</t>
        </is>
      </c>
      <c r="D624" t="n">
        <v>1700</v>
      </c>
      <c r="E624" t="n">
        <v>5</v>
      </c>
      <c r="F624" t="n">
        <v>10</v>
      </c>
      <c r="G624" t="n">
        <v>11</v>
      </c>
      <c r="H624" t="n">
        <v>40</v>
      </c>
      <c r="I624" t="n">
        <v>15.56869524</v>
      </c>
      <c r="J624" s="19" t="n">
        <v>56.1726178</v>
      </c>
      <c r="K624" t="n">
        <v>59.30410366</v>
      </c>
      <c r="L624" s="19" t="n">
        <v>217.72735294</v>
      </c>
      <c r="M624" t="n">
        <v>-2.85159152</v>
      </c>
      <c r="N624" t="n">
        <v>1046.82</v>
      </c>
      <c r="O624" t="n">
        <v>2404.408333333333</v>
      </c>
      <c r="P624" t="inlineStr">
        <is>
          <t>https://www.tradingview.com/chart/ZMYE714n/?symbol=PSX%3ASFL</t>
        </is>
      </c>
      <c r="Q624" t="inlineStr">
        <is>
          <t>https://www.tradingview.com/symbols/PSX-SFL/financials-overview/</t>
        </is>
      </c>
      <c r="R624" t="inlineStr">
        <is>
          <t>https://www.tradingview.com/symbols/PSX-SFL/technicals/</t>
        </is>
      </c>
    </row>
    <row r="625">
      <c r="A625" s="18" t="n">
        <v>45306.01732324074</v>
      </c>
      <c r="B625" t="inlineStr">
        <is>
          <t>SGF</t>
        </is>
      </c>
      <c r="C625" t="inlineStr">
        <is>
          <t>BUY</t>
        </is>
      </c>
      <c r="D625" t="n">
        <v>57.65</v>
      </c>
      <c r="E625" t="n">
        <v>4</v>
      </c>
      <c r="F625" t="n">
        <v>9</v>
      </c>
      <c r="G625" t="n">
        <v>13</v>
      </c>
      <c r="H625" t="n">
        <v>17500</v>
      </c>
      <c r="I625" t="n">
        <v>48.32786489</v>
      </c>
      <c r="J625" s="19" t="n">
        <v>57.56345876</v>
      </c>
      <c r="K625" t="n">
        <v>58.56113595</v>
      </c>
      <c r="L625" s="19" t="n">
        <v>4.06429412</v>
      </c>
      <c r="M625" t="n">
        <v>-0.41457937</v>
      </c>
      <c r="N625" t="n">
        <v>37.04277778</v>
      </c>
      <c r="O625" t="n">
        <v>76.14777778</v>
      </c>
      <c r="P625" t="inlineStr">
        <is>
          <t>https://www.tradingview.com/chart/ZMYE714n/?symbol=PSX%3ASGF</t>
        </is>
      </c>
      <c r="Q625" t="inlineStr">
        <is>
          <t>https://www.tradingview.com/symbols/PSX-SGF/financials-overview/</t>
        </is>
      </c>
      <c r="R625" t="inlineStr">
        <is>
          <t>https://www.tradingview.com/symbols/PSX-SGF/technicals/</t>
        </is>
      </c>
    </row>
    <row r="626">
      <c r="A626" s="18" t="n">
        <v>45306.01732324074</v>
      </c>
      <c r="B626" t="inlineStr">
        <is>
          <t>SGPL</t>
        </is>
      </c>
      <c r="C626" t="inlineStr">
        <is>
          <t>STRONG_SELL</t>
        </is>
      </c>
      <c r="D626" t="n">
        <v>4.44</v>
      </c>
      <c r="E626" t="n">
        <v>16</v>
      </c>
      <c r="F626" t="n">
        <v>10</v>
      </c>
      <c r="G626" t="n">
        <v>0</v>
      </c>
      <c r="H626" t="n">
        <v>32000</v>
      </c>
      <c r="I626" t="n">
        <v>13.61910393</v>
      </c>
      <c r="J626" s="19" t="n">
        <v>42.72084438</v>
      </c>
      <c r="K626" t="n">
        <v>43.0655997</v>
      </c>
      <c r="L626" s="19" t="n">
        <v>-0.07244117999999999</v>
      </c>
      <c r="M626" t="n">
        <v>-0.44843049</v>
      </c>
      <c r="N626" t="n">
        <v>3.734444446666667</v>
      </c>
      <c r="O626" t="n">
        <v>5.366111113333333</v>
      </c>
      <c r="P626" t="inlineStr">
        <is>
          <t>https://www.tradingview.com/chart/ZMYE714n/?symbol=PSX%3ASGPL</t>
        </is>
      </c>
      <c r="Q626" t="inlineStr">
        <is>
          <t>https://www.tradingview.com/symbols/PSX-SGPL/financials-overview/</t>
        </is>
      </c>
      <c r="R626" t="inlineStr">
        <is>
          <t>https://www.tradingview.com/symbols/PSX-SGPL/technicals/</t>
        </is>
      </c>
    </row>
    <row r="627">
      <c r="A627" s="18" t="n">
        <v>45306.01732324074</v>
      </c>
      <c r="B627" t="inlineStr">
        <is>
          <t>SHEL</t>
        </is>
      </c>
      <c r="C627" t="inlineStr">
        <is>
          <t>SELL</t>
        </is>
      </c>
      <c r="D627" t="n">
        <v>157.1</v>
      </c>
      <c r="E627" t="n">
        <v>10</v>
      </c>
      <c r="F627" t="n">
        <v>9</v>
      </c>
      <c r="G627" t="n">
        <v>7</v>
      </c>
      <c r="H627" t="n">
        <v>548164</v>
      </c>
      <c r="I627" t="n">
        <v>14.79800918</v>
      </c>
      <c r="J627" s="19" t="n">
        <v>48.50737204</v>
      </c>
      <c r="K627" t="n">
        <v>50.89666134</v>
      </c>
      <c r="L627" s="19" t="n">
        <v>-2.66908824</v>
      </c>
      <c r="M627" t="n">
        <v>-1.36246625</v>
      </c>
      <c r="N627" t="n">
        <v>122.0716666666667</v>
      </c>
      <c r="O627" t="n">
        <v>191.7383333333333</v>
      </c>
      <c r="P627" t="inlineStr">
        <is>
          <t>https://www.tradingview.com/chart/ZMYE714n/?symbol=PSX%3ASHEL</t>
        </is>
      </c>
      <c r="Q627" t="inlineStr">
        <is>
          <t>https://www.tradingview.com/symbols/PSX-SHEL/financials-overview/</t>
        </is>
      </c>
      <c r="R627" t="inlineStr">
        <is>
          <t>https://www.tradingview.com/symbols/PSX-SHEL/technicals/</t>
        </is>
      </c>
    </row>
    <row r="628">
      <c r="A628" s="18" t="n">
        <v>45306.01732324074</v>
      </c>
      <c r="B628" t="inlineStr">
        <is>
          <t>SHEZ</t>
        </is>
      </c>
      <c r="C628" t="inlineStr">
        <is>
          <t>BUY</t>
        </is>
      </c>
      <c r="D628" t="n">
        <v>114.79</v>
      </c>
      <c r="E628" t="n">
        <v>6</v>
      </c>
      <c r="F628" t="n">
        <v>8</v>
      </c>
      <c r="G628" t="n">
        <v>12</v>
      </c>
      <c r="H628" t="n">
        <v>18000</v>
      </c>
      <c r="I628" t="n">
        <v>22.11499306</v>
      </c>
      <c r="J628" s="19" t="n">
        <v>51.81889574</v>
      </c>
      <c r="K628" t="n">
        <v>56.00572114</v>
      </c>
      <c r="L628" s="19" t="n">
        <v>-2.25179412</v>
      </c>
      <c r="M628" t="n">
        <v>-2.90958302</v>
      </c>
      <c r="N628" t="n">
        <v>70.92611111333333</v>
      </c>
      <c r="O628" t="n">
        <v>158.8894444466667</v>
      </c>
      <c r="P628" t="inlineStr">
        <is>
          <t>https://www.tradingview.com/chart/ZMYE714n/?symbol=PSX%3ASHEZ</t>
        </is>
      </c>
      <c r="Q628" t="inlineStr">
        <is>
          <t>https://www.tradingview.com/symbols/PSX-SHEZ/financials-overview/</t>
        </is>
      </c>
      <c r="R628" t="inlineStr">
        <is>
          <t>https://www.tradingview.com/symbols/PSX-SHEZ/technicals/</t>
        </is>
      </c>
    </row>
    <row r="629">
      <c r="A629" s="18" t="n">
        <v>45306.01732324074</v>
      </c>
      <c r="B629" t="inlineStr">
        <is>
          <t>SHFA</t>
        </is>
      </c>
      <c r="C629" t="inlineStr">
        <is>
          <t>NEUTRAL</t>
        </is>
      </c>
      <c r="D629" t="n">
        <v>139</v>
      </c>
      <c r="E629" t="n">
        <v>9</v>
      </c>
      <c r="F629" t="n">
        <v>9</v>
      </c>
      <c r="G629" t="n">
        <v>8</v>
      </c>
      <c r="H629" t="n">
        <v>800</v>
      </c>
      <c r="I629" t="n">
        <v>24.18939016</v>
      </c>
      <c r="J629" s="19" t="n">
        <v>47.5123818</v>
      </c>
      <c r="K629" t="n">
        <v>49.07770037</v>
      </c>
      <c r="L629" s="19" t="n">
        <v>-1.84791176</v>
      </c>
      <c r="M629" t="n">
        <v>-0.70719337</v>
      </c>
      <c r="N629" t="n">
        <v>124.2161111133333</v>
      </c>
      <c r="O629" t="n">
        <v>159.0494444466667</v>
      </c>
      <c r="P629" t="inlineStr">
        <is>
          <t>https://www.tradingview.com/chart/ZMYE714n/?symbol=PSX%3ASHFA</t>
        </is>
      </c>
      <c r="Q629" t="inlineStr">
        <is>
          <t>https://www.tradingview.com/symbols/PSX-SHFA/financials-overview/</t>
        </is>
      </c>
      <c r="R629" t="inlineStr">
        <is>
          <t>https://www.tradingview.com/symbols/PSX-SHFA/technicals/</t>
        </is>
      </c>
    </row>
    <row r="630">
      <c r="A630" s="18" t="n">
        <v>45306.01732324074</v>
      </c>
      <c r="B630" t="inlineStr">
        <is>
          <t>SHSML</t>
        </is>
      </c>
      <c r="C630" t="inlineStr">
        <is>
          <t>BUY</t>
        </is>
      </c>
      <c r="D630" t="n">
        <v>356.84</v>
      </c>
      <c r="E630" t="n">
        <v>3</v>
      </c>
      <c r="F630" t="n">
        <v>7</v>
      </c>
      <c r="G630" t="n">
        <v>16</v>
      </c>
      <c r="H630" t="n">
        <v>1000</v>
      </c>
      <c r="I630" t="n">
        <v>55.40222507</v>
      </c>
      <c r="J630" s="19" t="n">
        <v>76.14801196000001</v>
      </c>
      <c r="K630" t="n">
        <v>78.27956047000001</v>
      </c>
      <c r="L630" s="19" t="n">
        <v>66.48423529</v>
      </c>
      <c r="M630" t="n">
        <v>-0.71782316</v>
      </c>
      <c r="N630" t="n">
        <v>204.97722222</v>
      </c>
      <c r="O630" t="n">
        <v>390.6938888866666</v>
      </c>
      <c r="P630" t="inlineStr">
        <is>
          <t>https://www.tradingview.com/chart/ZMYE714n/?symbol=PSX%3ASHSML</t>
        </is>
      </c>
      <c r="Q630" t="inlineStr">
        <is>
          <t>https://www.tradingview.com/symbols/PSX-SHSML/financials-overview/</t>
        </is>
      </c>
      <c r="R630" t="inlineStr">
        <is>
          <t>https://www.tradingview.com/symbols/PSX-SHSML/technicals/</t>
        </is>
      </c>
    </row>
    <row r="631">
      <c r="A631" s="18" t="n">
        <v>45306.01732324074</v>
      </c>
      <c r="B631" t="inlineStr">
        <is>
          <t>SITC</t>
        </is>
      </c>
      <c r="C631" t="inlineStr">
        <is>
          <t>SELL</t>
        </is>
      </c>
      <c r="D631" t="n">
        <v>250.02</v>
      </c>
      <c r="E631" t="n">
        <v>13</v>
      </c>
      <c r="F631" t="n">
        <v>9</v>
      </c>
      <c r="G631" t="n">
        <v>4</v>
      </c>
      <c r="H631" t="n">
        <v>1000</v>
      </c>
      <c r="I631" t="n">
        <v>24.1117808</v>
      </c>
      <c r="J631" s="19" t="n">
        <v>47.30393066</v>
      </c>
      <c r="K631" t="n">
        <v>58.710044</v>
      </c>
      <c r="L631" s="19" t="n">
        <v>-4.97888235</v>
      </c>
      <c r="M631" t="n">
        <v>-6.0075188</v>
      </c>
      <c r="N631" t="n">
        <v>231.0716666666666</v>
      </c>
      <c r="O631" t="n">
        <v>286.9516666666667</v>
      </c>
      <c r="P631" t="inlineStr">
        <is>
          <t>https://www.tradingview.com/chart/ZMYE714n/?symbol=PSX%3ASITC</t>
        </is>
      </c>
      <c r="Q631" t="inlineStr">
        <is>
          <t>https://www.tradingview.com/symbols/PSX-SITC/financials-overview/</t>
        </is>
      </c>
      <c r="R631" t="inlineStr">
        <is>
          <t>https://www.tradingview.com/symbols/PSX-SITC/technicals/</t>
        </is>
      </c>
    </row>
    <row r="632">
      <c r="A632" s="18" t="n">
        <v>45306.01732324074</v>
      </c>
      <c r="B632" t="inlineStr">
        <is>
          <t>SNAI</t>
        </is>
      </c>
      <c r="C632" t="inlineStr">
        <is>
          <t>NEUTRAL</t>
        </is>
      </c>
      <c r="D632" t="n">
        <v>25.8</v>
      </c>
      <c r="E632" t="n">
        <v>8</v>
      </c>
      <c r="F632" t="n">
        <v>9</v>
      </c>
      <c r="G632" t="n">
        <v>9</v>
      </c>
      <c r="H632" t="n">
        <v>1000</v>
      </c>
      <c r="I632" t="n">
        <v>18.73010598</v>
      </c>
      <c r="J632" s="19" t="n">
        <v>49.85127729</v>
      </c>
      <c r="K632" t="n">
        <v>49.85127729</v>
      </c>
      <c r="L632" s="19" t="n">
        <v>-0.42335294</v>
      </c>
      <c r="M632" t="n">
        <v>0</v>
      </c>
      <c r="N632" t="n">
        <v>19.58166666666667</v>
      </c>
      <c r="O632" t="n">
        <v>32.83666666666667</v>
      </c>
      <c r="P632" t="inlineStr">
        <is>
          <t>https://www.tradingview.com/chart/ZMYE714n/?symbol=PSX%3ASNAI</t>
        </is>
      </c>
      <c r="Q632" t="inlineStr">
        <is>
          <t>https://www.tradingview.com/symbols/PSX-SNAI/financials-overview/</t>
        </is>
      </c>
      <c r="R632" t="inlineStr">
        <is>
          <t>https://www.tradingview.com/symbols/PSX-SNAI/technicals/</t>
        </is>
      </c>
    </row>
    <row r="633">
      <c r="A633" s="18" t="n">
        <v>45306.01732324074</v>
      </c>
      <c r="B633" t="inlineStr">
        <is>
          <t>SNGP</t>
        </is>
      </c>
      <c r="C633" t="inlineStr">
        <is>
          <t>BUY</t>
        </is>
      </c>
      <c r="D633" t="n">
        <v>77.12</v>
      </c>
      <c r="E633" t="n">
        <v>3</v>
      </c>
      <c r="F633" t="n">
        <v>10</v>
      </c>
      <c r="G633" t="n">
        <v>13</v>
      </c>
      <c r="H633" t="n">
        <v>4215892</v>
      </c>
      <c r="I633" t="n">
        <v>32.40085685</v>
      </c>
      <c r="J633" s="19" t="n">
        <v>59.67008772</v>
      </c>
      <c r="K633" t="n">
        <v>62.48363257</v>
      </c>
      <c r="L633" s="19" t="n">
        <v>4.92102941</v>
      </c>
      <c r="M633" t="n">
        <v>-1.16621812</v>
      </c>
      <c r="N633" t="n">
        <v>56.89777778000001</v>
      </c>
      <c r="O633" t="n">
        <v>87.22111111333334</v>
      </c>
      <c r="P633" t="inlineStr">
        <is>
          <t>https://www.tradingview.com/chart/ZMYE714n/?symbol=PSX%3ASNGP</t>
        </is>
      </c>
      <c r="Q633" t="inlineStr">
        <is>
          <t>https://www.tradingview.com/symbols/PSX-SNGP/financials-overview/</t>
        </is>
      </c>
      <c r="R633" t="inlineStr">
        <is>
          <t>https://www.tradingview.com/symbols/PSX-SNGP/technicals/</t>
        </is>
      </c>
    </row>
    <row r="634">
      <c r="A634" s="18" t="n">
        <v>45306.01732324074</v>
      </c>
      <c r="B634" t="inlineStr">
        <is>
          <t>SPEL</t>
        </is>
      </c>
      <c r="C634" t="inlineStr">
        <is>
          <t>SELL</t>
        </is>
      </c>
      <c r="D634" t="n">
        <v>13.64</v>
      </c>
      <c r="E634" t="n">
        <v>13</v>
      </c>
      <c r="F634" t="n">
        <v>9</v>
      </c>
      <c r="G634" t="n">
        <v>4</v>
      </c>
      <c r="H634" t="n">
        <v>147500</v>
      </c>
      <c r="I634" t="n">
        <v>19.76237614</v>
      </c>
      <c r="J634" s="19" t="n">
        <v>42.2793676</v>
      </c>
      <c r="K634" t="n">
        <v>45.21134034</v>
      </c>
      <c r="L634" s="19" t="n">
        <v>-0.44279412</v>
      </c>
      <c r="M634" t="n">
        <v>-2.22222222</v>
      </c>
      <c r="N634" t="n">
        <v>10.63055555333333</v>
      </c>
      <c r="O634" t="n">
        <v>17.59722222</v>
      </c>
      <c r="P634" t="inlineStr">
        <is>
          <t>https://www.tradingview.com/chart/ZMYE714n/?symbol=PSX%3ASPEL</t>
        </is>
      </c>
      <c r="Q634" t="inlineStr">
        <is>
          <t>https://www.tradingview.com/symbols/PSX-SPEL/financials-overview/</t>
        </is>
      </c>
      <c r="R634" t="inlineStr">
        <is>
          <t>https://www.tradingview.com/symbols/PSX-SPEL/technicals/</t>
        </is>
      </c>
    </row>
    <row r="635">
      <c r="A635" s="18" t="n">
        <v>45306.01732324074</v>
      </c>
      <c r="B635" t="inlineStr">
        <is>
          <t>SPL</t>
        </is>
      </c>
      <c r="C635" t="inlineStr">
        <is>
          <t>SELL</t>
        </is>
      </c>
      <c r="D635" t="n">
        <v>14.37</v>
      </c>
      <c r="E635" t="n">
        <v>14</v>
      </c>
      <c r="F635" t="n">
        <v>10</v>
      </c>
      <c r="G635" t="n">
        <v>2</v>
      </c>
      <c r="H635" t="n">
        <v>54500</v>
      </c>
      <c r="I635" t="n">
        <v>23.49260271</v>
      </c>
      <c r="J635" s="19" t="n">
        <v>32.89399139</v>
      </c>
      <c r="K635" t="n">
        <v>40.38594572</v>
      </c>
      <c r="L635" s="19" t="n">
        <v>-0.96458824</v>
      </c>
      <c r="M635" t="n">
        <v>-4.2</v>
      </c>
      <c r="N635" t="n">
        <v>13.04444444666667</v>
      </c>
      <c r="O635" t="n">
        <v>18.45277778</v>
      </c>
      <c r="P635" t="inlineStr">
        <is>
          <t>https://www.tradingview.com/chart/ZMYE714n/?symbol=PSX%3ASPL</t>
        </is>
      </c>
      <c r="Q635" t="inlineStr">
        <is>
          <t>https://www.tradingview.com/symbols/PSX-SPL/financials-overview/</t>
        </is>
      </c>
      <c r="R635" t="inlineStr">
        <is>
          <t>https://www.tradingview.com/symbols/PSX-SPL/technicals/</t>
        </is>
      </c>
    </row>
    <row r="636">
      <c r="A636" s="18" t="n">
        <v>45306.01732324074</v>
      </c>
      <c r="B636" t="inlineStr">
        <is>
          <t>SSGC</t>
        </is>
      </c>
      <c r="C636" t="inlineStr">
        <is>
          <t>BUY</t>
        </is>
      </c>
      <c r="D636" t="n">
        <v>12.35</v>
      </c>
      <c r="E636" t="n">
        <v>4</v>
      </c>
      <c r="F636" t="n">
        <v>9</v>
      </c>
      <c r="G636" t="n">
        <v>13</v>
      </c>
      <c r="H636" t="n">
        <v>2573924</v>
      </c>
      <c r="I636" t="n">
        <v>19.4360901</v>
      </c>
      <c r="J636" s="19" t="n">
        <v>52.63766348</v>
      </c>
      <c r="K636" t="n">
        <v>56.08409823</v>
      </c>
      <c r="L636" s="19" t="n">
        <v>0.10876471</v>
      </c>
      <c r="M636" t="n">
        <v>-1.75019889</v>
      </c>
      <c r="N636" t="n">
        <v>8.928333333333333</v>
      </c>
      <c r="O636" t="n">
        <v>15.19833333333333</v>
      </c>
      <c r="P636" t="inlineStr">
        <is>
          <t>https://www.tradingview.com/chart/ZMYE714n/?symbol=PSX%3ASSGC</t>
        </is>
      </c>
      <c r="Q636" t="inlineStr">
        <is>
          <t>https://www.tradingview.com/symbols/PSX-SSGC/financials-overview/</t>
        </is>
      </c>
      <c r="R636" t="inlineStr">
        <is>
          <t>https://www.tradingview.com/symbols/PSX-SSGC/technicals/</t>
        </is>
      </c>
    </row>
    <row r="637">
      <c r="A637" s="18" t="n">
        <v>45306.01732324074</v>
      </c>
      <c r="B637" t="inlineStr">
        <is>
          <t>STCL</t>
        </is>
      </c>
      <c r="C637" t="inlineStr">
        <is>
          <t>SELL</t>
        </is>
      </c>
      <c r="D637" t="n">
        <v>14.06</v>
      </c>
      <c r="E637" t="n">
        <v>10</v>
      </c>
      <c r="F637" t="n">
        <v>9</v>
      </c>
      <c r="G637" t="n">
        <v>7</v>
      </c>
      <c r="H637" t="n">
        <v>11500</v>
      </c>
      <c r="I637" t="n">
        <v>29.53145673</v>
      </c>
      <c r="J637" s="19" t="n">
        <v>46.49740681</v>
      </c>
      <c r="K637" t="n">
        <v>48.0943518</v>
      </c>
      <c r="L637" s="19" t="n">
        <v>0.09202941000000001</v>
      </c>
      <c r="M637" t="n">
        <v>-0.98591549</v>
      </c>
      <c r="N637" t="n">
        <v>11.15777778</v>
      </c>
      <c r="O637" t="n">
        <v>17.26277778</v>
      </c>
      <c r="P637" t="inlineStr">
        <is>
          <t>https://www.tradingview.com/chart/ZMYE714n/?symbol=PSX%3ASTCL</t>
        </is>
      </c>
      <c r="Q637" t="inlineStr">
        <is>
          <t>https://www.tradingview.com/symbols/PSX-STCL/financials-overview/</t>
        </is>
      </c>
      <c r="R637" t="inlineStr">
        <is>
          <t>https://www.tradingview.com/symbols/PSX-STCL/technicals/</t>
        </is>
      </c>
    </row>
    <row r="638">
      <c r="A638" s="18" t="n">
        <v>45306.01732324074</v>
      </c>
      <c r="B638" t="inlineStr">
        <is>
          <t>STPL</t>
        </is>
      </c>
      <c r="C638" t="inlineStr">
        <is>
          <t>SELL</t>
        </is>
      </c>
      <c r="D638" t="n">
        <v>7.33</v>
      </c>
      <c r="E638" t="n">
        <v>11</v>
      </c>
      <c r="F638" t="n">
        <v>10</v>
      </c>
      <c r="G638" t="n">
        <v>5</v>
      </c>
      <c r="H638" t="n">
        <v>2902500</v>
      </c>
      <c r="I638" t="n">
        <v>19.60668629</v>
      </c>
      <c r="J638" s="19" t="n">
        <v>45.06249738</v>
      </c>
      <c r="K638" t="n">
        <v>52.1235532</v>
      </c>
      <c r="L638" s="19" t="n">
        <v>-0.18073529</v>
      </c>
      <c r="M638" t="n">
        <v>-5.7840617</v>
      </c>
      <c r="N638" t="n">
        <v>5.205555553333334</v>
      </c>
      <c r="O638" t="n">
        <v>10.13722222</v>
      </c>
      <c r="P638" t="inlineStr">
        <is>
          <t>https://www.tradingview.com/chart/ZMYE714n/?symbol=PSX%3ASTPL</t>
        </is>
      </c>
      <c r="Q638" t="inlineStr">
        <is>
          <t>https://www.tradingview.com/symbols/PSX-STPL/financials-overview/</t>
        </is>
      </c>
      <c r="R638" t="inlineStr">
        <is>
          <t>https://www.tradingview.com/symbols/PSX-STPL/technicals/</t>
        </is>
      </c>
    </row>
    <row r="639">
      <c r="A639" s="18" t="n">
        <v>45306.01732324074</v>
      </c>
      <c r="B639" t="inlineStr">
        <is>
          <t>SYS</t>
        </is>
      </c>
      <c r="C639" t="inlineStr">
        <is>
          <t>SELL</t>
        </is>
      </c>
      <c r="D639" t="n">
        <v>422.44</v>
      </c>
      <c r="E639" t="n">
        <v>15</v>
      </c>
      <c r="F639" t="n">
        <v>10</v>
      </c>
      <c r="G639" t="n">
        <v>1</v>
      </c>
      <c r="H639" t="n">
        <v>124866</v>
      </c>
      <c r="I639" t="n">
        <v>18.95377003</v>
      </c>
      <c r="J639" s="19" t="n">
        <v>40.56059751</v>
      </c>
      <c r="K639" t="n">
        <v>41.83941781</v>
      </c>
      <c r="L639" s="19" t="n">
        <v>-18.2095</v>
      </c>
      <c r="M639" t="n">
        <v>-0.49465304</v>
      </c>
      <c r="N639" t="n">
        <v>371.2733333333333</v>
      </c>
      <c r="O639" t="n">
        <v>501.44</v>
      </c>
      <c r="P639" t="inlineStr">
        <is>
          <t>https://www.tradingview.com/chart/ZMYE714n/?symbol=PSX%3ASYS</t>
        </is>
      </c>
      <c r="Q639" t="inlineStr">
        <is>
          <t>https://www.tradingview.com/symbols/PSX-SYS/financials-overview/</t>
        </is>
      </c>
      <c r="R639" t="inlineStr">
        <is>
          <t>https://www.tradingview.com/symbols/PSX-SYS/technicals/</t>
        </is>
      </c>
    </row>
    <row r="640">
      <c r="A640" s="18" t="n">
        <v>45306.01732324074</v>
      </c>
      <c r="B640" t="inlineStr">
        <is>
          <t>TCORP</t>
        </is>
      </c>
      <c r="C640" t="inlineStr">
        <is>
          <t>NEUTRAL</t>
        </is>
      </c>
      <c r="D640" t="n">
        <v>15.6</v>
      </c>
      <c r="E640" t="n">
        <v>10</v>
      </c>
      <c r="F640" t="n">
        <v>7</v>
      </c>
      <c r="G640" t="n">
        <v>9</v>
      </c>
      <c r="H640" t="n">
        <v>3000</v>
      </c>
      <c r="I640" t="n">
        <v>22.44010793</v>
      </c>
      <c r="J640" s="19" t="n">
        <v>41.70553786</v>
      </c>
      <c r="K640" t="n">
        <v>40.02264387</v>
      </c>
      <c r="L640" s="19" t="n">
        <v>-1.5845</v>
      </c>
      <c r="M640" t="n">
        <v>1.23296561</v>
      </c>
      <c r="N640" t="n">
        <v>12.77666666666667</v>
      </c>
      <c r="O640" t="n">
        <v>22.67666666666667</v>
      </c>
      <c r="P640" t="inlineStr">
        <is>
          <t>https://www.tradingview.com/chart/ZMYE714n/?symbol=PSX%3ATCORP</t>
        </is>
      </c>
      <c r="Q640" t="inlineStr">
        <is>
          <t>https://www.tradingview.com/symbols/PSX-TCORP/financials-overview/</t>
        </is>
      </c>
      <c r="R640" t="inlineStr">
        <is>
          <t>https://www.tradingview.com/symbols/PSX-TCORP/technicals/</t>
        </is>
      </c>
    </row>
    <row r="641">
      <c r="A641" s="18" t="n">
        <v>45306.01732324074</v>
      </c>
      <c r="B641" t="inlineStr">
        <is>
          <t>TELE</t>
        </is>
      </c>
      <c r="C641" t="inlineStr">
        <is>
          <t>SELL</t>
        </is>
      </c>
      <c r="D641" t="n">
        <v>8.119999999999999</v>
      </c>
      <c r="E641" t="n">
        <v>10</v>
      </c>
      <c r="F641" t="n">
        <v>10</v>
      </c>
      <c r="G641" t="n">
        <v>6</v>
      </c>
      <c r="H641" t="n">
        <v>3689905</v>
      </c>
      <c r="I641" t="n">
        <v>18.32982849</v>
      </c>
      <c r="J641" s="19" t="n">
        <v>45.84028594</v>
      </c>
      <c r="K641" t="n">
        <v>44.56204554</v>
      </c>
      <c r="L641" s="19" t="n">
        <v>-0.51382353</v>
      </c>
      <c r="M641" t="n">
        <v>0.86956522</v>
      </c>
      <c r="N641" t="n">
        <v>5.48277778</v>
      </c>
      <c r="O641" t="n">
        <v>11.89944444666667</v>
      </c>
      <c r="P641" t="inlineStr">
        <is>
          <t>https://www.tradingview.com/chart/ZMYE714n/?symbol=PSX%3ATELE</t>
        </is>
      </c>
      <c r="Q641" t="inlineStr">
        <is>
          <t>https://www.tradingview.com/symbols/PSX-TELE/financials-overview/</t>
        </is>
      </c>
      <c r="R641" t="inlineStr">
        <is>
          <t>https://www.tradingview.com/symbols/PSX-TELE/technicals/</t>
        </is>
      </c>
    </row>
    <row r="642">
      <c r="A642" s="18" t="n">
        <v>45306.01732324074</v>
      </c>
      <c r="B642" t="inlineStr">
        <is>
          <t>TGL</t>
        </is>
      </c>
      <c r="C642" t="inlineStr">
        <is>
          <t>SELL</t>
        </is>
      </c>
      <c r="D642" t="n">
        <v>99.41</v>
      </c>
      <c r="E642" t="n">
        <v>11</v>
      </c>
      <c r="F642" t="n">
        <v>10</v>
      </c>
      <c r="G642" t="n">
        <v>5</v>
      </c>
      <c r="H642" t="n">
        <v>325166</v>
      </c>
      <c r="I642" t="n">
        <v>18.35937311</v>
      </c>
      <c r="J642" s="19" t="n">
        <v>47.24195644</v>
      </c>
      <c r="K642" t="n">
        <v>49.24889077</v>
      </c>
      <c r="L642" s="19" t="n">
        <v>-2.72455882</v>
      </c>
      <c r="M642" t="n">
        <v>-1.03534097</v>
      </c>
      <c r="N642" t="n">
        <v>79.73666666666666</v>
      </c>
      <c r="O642" t="n">
        <v>124.1766666666667</v>
      </c>
      <c r="P642" t="inlineStr">
        <is>
          <t>https://www.tradingview.com/chart/ZMYE714n/?symbol=PSX%3ATGL</t>
        </is>
      </c>
      <c r="Q642" t="inlineStr">
        <is>
          <t>https://www.tradingview.com/symbols/PSX-TGL/financials-overview/</t>
        </is>
      </c>
      <c r="R642" t="inlineStr">
        <is>
          <t>https://www.tradingview.com/symbols/PSX-TGL/technicals/</t>
        </is>
      </c>
    </row>
    <row r="643">
      <c r="A643" s="18" t="n">
        <v>45306.01732324074</v>
      </c>
      <c r="B643" t="inlineStr">
        <is>
          <t>THALL</t>
        </is>
      </c>
      <c r="C643" t="inlineStr">
        <is>
          <t>STRONG_BUY</t>
        </is>
      </c>
      <c r="D643" t="n">
        <v>307.99</v>
      </c>
      <c r="E643" t="n">
        <v>0</v>
      </c>
      <c r="F643" t="n">
        <v>9</v>
      </c>
      <c r="G643" t="n">
        <v>17</v>
      </c>
      <c r="H643" t="n">
        <v>20407</v>
      </c>
      <c r="I643" t="n">
        <v>19.09910036</v>
      </c>
      <c r="J643" s="19" t="n">
        <v>58.07716916</v>
      </c>
      <c r="K643" t="n">
        <v>53.18579208</v>
      </c>
      <c r="L643" s="19" t="n">
        <v>-1.04720588</v>
      </c>
      <c r="M643" t="n">
        <v>2.27468951</v>
      </c>
      <c r="N643" t="n">
        <v>246.0988888866666</v>
      </c>
      <c r="O643" t="n">
        <v>346.9505555533333</v>
      </c>
      <c r="P643" t="inlineStr">
        <is>
          <t>https://www.tradingview.com/chart/ZMYE714n/?symbol=PSX%3ATHALL</t>
        </is>
      </c>
      <c r="Q643" t="inlineStr">
        <is>
          <t>https://www.tradingview.com/symbols/PSX-THALL/financials-overview/</t>
        </is>
      </c>
      <c r="R643" t="inlineStr">
        <is>
          <t>https://www.tradingview.com/symbols/PSX-THALL/technicals/</t>
        </is>
      </c>
    </row>
    <row r="644">
      <c r="A644" s="18" t="n">
        <v>45306.01732324074</v>
      </c>
      <c r="B644" t="inlineStr">
        <is>
          <t>THCCL</t>
        </is>
      </c>
      <c r="C644" t="inlineStr">
        <is>
          <t>BUY</t>
        </is>
      </c>
      <c r="D644" t="n">
        <v>19.47</v>
      </c>
      <c r="E644" t="n">
        <v>3</v>
      </c>
      <c r="F644" t="n">
        <v>9</v>
      </c>
      <c r="G644" t="n">
        <v>14</v>
      </c>
      <c r="H644" t="n">
        <v>223500</v>
      </c>
      <c r="I644" t="n">
        <v>24.03615129</v>
      </c>
      <c r="J644" s="19" t="n">
        <v>60.96521299</v>
      </c>
      <c r="K644" t="n">
        <v>67.04264492</v>
      </c>
      <c r="L644" s="19" t="n">
        <v>0.9775</v>
      </c>
      <c r="M644" t="n">
        <v>-1.91435768</v>
      </c>
      <c r="N644" t="n">
        <v>15.69555555333334</v>
      </c>
      <c r="O644" t="n">
        <v>19.96722222</v>
      </c>
      <c r="P644" t="inlineStr">
        <is>
          <t>https://www.tradingview.com/chart/ZMYE714n/?symbol=PSX%3ATHCCL</t>
        </is>
      </c>
      <c r="Q644" t="inlineStr">
        <is>
          <t>https://www.tradingview.com/symbols/PSX-THCCL/financials-overview/</t>
        </is>
      </c>
      <c r="R644" t="inlineStr">
        <is>
          <t>https://www.tradingview.com/symbols/PSX-THCCL/technicals/</t>
        </is>
      </c>
    </row>
    <row r="645">
      <c r="A645" s="18" t="n">
        <v>45306.01732324074</v>
      </c>
      <c r="B645" t="inlineStr">
        <is>
          <t>TICL</t>
        </is>
      </c>
      <c r="C645" t="inlineStr">
        <is>
          <t>BUY</t>
        </is>
      </c>
      <c r="D645" t="n">
        <v>294.99</v>
      </c>
      <c r="E645" t="n">
        <v>1</v>
      </c>
      <c r="F645" t="n">
        <v>10</v>
      </c>
      <c r="G645" t="n">
        <v>15</v>
      </c>
      <c r="H645" t="n">
        <v>100</v>
      </c>
      <c r="I645" t="n">
        <v>16.40899527</v>
      </c>
      <c r="J645" s="19" t="n">
        <v>58.54976496</v>
      </c>
      <c r="K645" t="n">
        <v>55.66234216</v>
      </c>
      <c r="L645" s="19" t="n">
        <v>21.22191176</v>
      </c>
      <c r="M645" t="n">
        <v>1.72068966</v>
      </c>
      <c r="N645" t="n">
        <v>239.25722222</v>
      </c>
      <c r="O645" t="n">
        <v>307.8238888866667</v>
      </c>
      <c r="P645" t="inlineStr">
        <is>
          <t>https://www.tradingview.com/chart/ZMYE714n/?symbol=PSX%3ATICL</t>
        </is>
      </c>
      <c r="Q645" t="inlineStr">
        <is>
          <t>https://www.tradingview.com/symbols/PSX-TICL/financials-overview/</t>
        </is>
      </c>
      <c r="R645" t="inlineStr">
        <is>
          <t>https://www.tradingview.com/symbols/PSX-TICL/technicals/</t>
        </is>
      </c>
    </row>
    <row r="646">
      <c r="A646" s="18" t="n">
        <v>45306.01732324074</v>
      </c>
      <c r="B646" t="inlineStr">
        <is>
          <t>TOMCL</t>
        </is>
      </c>
      <c r="C646" t="inlineStr">
        <is>
          <t>SELL</t>
        </is>
      </c>
      <c r="D646" t="n">
        <v>21.88</v>
      </c>
      <c r="E646" t="n">
        <v>15</v>
      </c>
      <c r="F646" t="n">
        <v>10</v>
      </c>
      <c r="G646" t="n">
        <v>1</v>
      </c>
      <c r="H646" t="n">
        <v>545500</v>
      </c>
      <c r="I646" t="n">
        <v>16.66488361</v>
      </c>
      <c r="J646" s="19" t="n">
        <v>44.26230416</v>
      </c>
      <c r="K646" t="n">
        <v>45.95794975</v>
      </c>
      <c r="L646" s="19" t="n">
        <v>-0.5465882399999999</v>
      </c>
      <c r="M646" t="n">
        <v>-0.95065641</v>
      </c>
      <c r="N646" t="n">
        <v>17.75388888666667</v>
      </c>
      <c r="O646" t="n">
        <v>26.70055555333333</v>
      </c>
      <c r="P646" t="inlineStr">
        <is>
          <t>https://www.tradingview.com/chart/ZMYE714n/?symbol=PSX%3ATOMCL</t>
        </is>
      </c>
      <c r="Q646" t="inlineStr">
        <is>
          <t>https://www.tradingview.com/symbols/PSX-TOMCL/financials-overview/</t>
        </is>
      </c>
      <c r="R646" t="inlineStr">
        <is>
          <t>https://www.tradingview.com/symbols/PSX-TOMCL/technicals/</t>
        </is>
      </c>
    </row>
    <row r="647">
      <c r="A647" s="18" t="n">
        <v>45306.01732324074</v>
      </c>
      <c r="B647" t="inlineStr">
        <is>
          <t>TOWL</t>
        </is>
      </c>
      <c r="C647" t="inlineStr">
        <is>
          <t>SELL</t>
        </is>
      </c>
      <c r="D647" t="n">
        <v>187</v>
      </c>
      <c r="E647" t="n">
        <v>12</v>
      </c>
      <c r="F647" t="n">
        <v>9</v>
      </c>
      <c r="G647" t="n">
        <v>5</v>
      </c>
      <c r="H647" t="n">
        <v>11900</v>
      </c>
      <c r="I647" t="n">
        <v>16.74079051</v>
      </c>
      <c r="J647" s="19" t="n">
        <v>45.95827809</v>
      </c>
      <c r="K647" t="n">
        <v>48.52811155</v>
      </c>
      <c r="L647" s="19" t="n">
        <v>-6.74802941</v>
      </c>
      <c r="M647" t="n">
        <v>-1.1836821</v>
      </c>
      <c r="N647" t="n">
        <v>150.61277778</v>
      </c>
      <c r="O647" t="n">
        <v>228.38277778</v>
      </c>
      <c r="P647" t="inlineStr">
        <is>
          <t>https://www.tradingview.com/chart/ZMYE714n/?symbol=PSX%3ATOWL</t>
        </is>
      </c>
      <c r="Q647" t="inlineStr">
        <is>
          <t>https://www.tradingview.com/symbols/PSX-TOWL/financials-overview/</t>
        </is>
      </c>
      <c r="R647" t="inlineStr">
        <is>
          <t>https://www.tradingview.com/symbols/PSX-TOWL/technicals/</t>
        </is>
      </c>
    </row>
    <row r="648">
      <c r="A648" s="18" t="n">
        <v>45306.01732324074</v>
      </c>
      <c r="B648" t="inlineStr">
        <is>
          <t>TPL</t>
        </is>
      </c>
      <c r="C648" t="inlineStr">
        <is>
          <t>SELL</t>
        </is>
      </c>
      <c r="D648" t="n">
        <v>6.12</v>
      </c>
      <c r="E648" t="n">
        <v>15</v>
      </c>
      <c r="F648" t="n">
        <v>8</v>
      </c>
      <c r="G648" t="n">
        <v>3</v>
      </c>
      <c r="H648" t="n">
        <v>472000</v>
      </c>
      <c r="I648" t="n">
        <v>16.00077287</v>
      </c>
      <c r="J648" s="19" t="n">
        <v>44.31190361</v>
      </c>
      <c r="K648" t="n">
        <v>45.21301415</v>
      </c>
      <c r="L648" s="19" t="n">
        <v>-0.401</v>
      </c>
      <c r="M648" t="n">
        <v>-0.64935065</v>
      </c>
      <c r="N648" t="n">
        <v>4.920555553333333</v>
      </c>
      <c r="O648" t="n">
        <v>8.36722222</v>
      </c>
      <c r="P648" t="inlineStr">
        <is>
          <t>https://www.tradingview.com/chart/ZMYE714n/?symbol=PSX%3ATPL</t>
        </is>
      </c>
      <c r="Q648" t="inlineStr">
        <is>
          <t>https://www.tradingview.com/symbols/PSX-TPL/financials-overview/</t>
        </is>
      </c>
      <c r="R648" t="inlineStr">
        <is>
          <t>https://www.tradingview.com/symbols/PSX-TPL/technicals/</t>
        </is>
      </c>
    </row>
    <row r="649">
      <c r="A649" s="18" t="n">
        <v>45306.01732324074</v>
      </c>
      <c r="B649" t="inlineStr">
        <is>
          <t>TPLP</t>
        </is>
      </c>
      <c r="C649" t="inlineStr">
        <is>
          <t>SELL</t>
        </is>
      </c>
      <c r="D649" t="n">
        <v>12.77</v>
      </c>
      <c r="E649" t="n">
        <v>15</v>
      </c>
      <c r="F649" t="n">
        <v>10</v>
      </c>
      <c r="G649" t="n">
        <v>1</v>
      </c>
      <c r="H649" t="n">
        <v>1946204</v>
      </c>
      <c r="I649" t="n">
        <v>15.05019596</v>
      </c>
      <c r="J649" s="19" t="n">
        <v>43.22221153</v>
      </c>
      <c r="K649" t="n">
        <v>45.06378358</v>
      </c>
      <c r="L649" s="19" t="n">
        <v>-0.59741176</v>
      </c>
      <c r="M649" t="n">
        <v>-1.16099071</v>
      </c>
      <c r="N649" t="n">
        <v>10.47666666666667</v>
      </c>
      <c r="O649" t="n">
        <v>16.83833333333333</v>
      </c>
      <c r="P649" t="inlineStr">
        <is>
          <t>https://www.tradingview.com/chart/ZMYE714n/?symbol=PSX%3ATPLP</t>
        </is>
      </c>
      <c r="Q649" t="inlineStr">
        <is>
          <t>https://www.tradingview.com/symbols/PSX-TPLP/financials-overview/</t>
        </is>
      </c>
      <c r="R649" t="inlineStr">
        <is>
          <t>https://www.tradingview.com/symbols/PSX-TPLP/technicals/</t>
        </is>
      </c>
    </row>
    <row r="650">
      <c r="A650" s="18" t="n">
        <v>45306.01732324074</v>
      </c>
      <c r="B650" t="inlineStr">
        <is>
          <t>TREET</t>
        </is>
      </c>
      <c r="C650" t="inlineStr">
        <is>
          <t>STRONG_BUY</t>
        </is>
      </c>
      <c r="D650" t="n">
        <v>20.06</v>
      </c>
      <c r="E650" t="n">
        <v>1</v>
      </c>
      <c r="F650" t="n">
        <v>9</v>
      </c>
      <c r="G650" t="n">
        <v>16</v>
      </c>
      <c r="H650" t="n">
        <v>18214818</v>
      </c>
      <c r="I650" t="n">
        <v>18.77984946</v>
      </c>
      <c r="J650" s="19" t="n">
        <v>58.92205044</v>
      </c>
      <c r="K650" t="n">
        <v>56.82395804</v>
      </c>
      <c r="L650" s="19" t="n">
        <v>0.19679412</v>
      </c>
      <c r="M650" t="n">
        <v>1.93089431</v>
      </c>
      <c r="N650" t="n">
        <v>14.34222222</v>
      </c>
      <c r="O650" t="n">
        <v>24.31555555333334</v>
      </c>
      <c r="P650" t="inlineStr">
        <is>
          <t>https://www.tradingview.com/chart/ZMYE714n/?symbol=PSX%3ATREET</t>
        </is>
      </c>
      <c r="Q650" t="inlineStr">
        <is>
          <t>https://www.tradingview.com/symbols/PSX-TREET/financials-overview/</t>
        </is>
      </c>
      <c r="R650" t="inlineStr">
        <is>
          <t>https://www.tradingview.com/symbols/PSX-TREET/technicals/</t>
        </is>
      </c>
    </row>
    <row r="651">
      <c r="A651" s="18" t="n">
        <v>45306.01732324074</v>
      </c>
      <c r="B651" t="inlineStr">
        <is>
          <t>TRSM</t>
        </is>
      </c>
      <c r="C651" t="inlineStr">
        <is>
          <t>BUY</t>
        </is>
      </c>
      <c r="D651" t="n">
        <v>1.9</v>
      </c>
      <c r="E651" t="n">
        <v>3</v>
      </c>
      <c r="F651" t="n">
        <v>9</v>
      </c>
      <c r="G651" t="n">
        <v>14</v>
      </c>
      <c r="H651" t="n">
        <v>7500</v>
      </c>
      <c r="I651" t="n">
        <v>39.81798203</v>
      </c>
      <c r="J651" s="19" t="n">
        <v>51.8926032</v>
      </c>
      <c r="K651" t="n">
        <v>49.21443455</v>
      </c>
      <c r="L651" s="19" t="n">
        <v>0.08023529</v>
      </c>
      <c r="M651" t="n">
        <v>5.55555556</v>
      </c>
      <c r="N651" t="n">
        <v>1.056000002</v>
      </c>
      <c r="O651" t="n">
        <v>2.83777778</v>
      </c>
      <c r="P651" t="inlineStr">
        <is>
          <t>https://www.tradingview.com/chart/ZMYE714n/?symbol=PSX%3ATRSM</t>
        </is>
      </c>
      <c r="Q651" t="inlineStr">
        <is>
          <t>https://www.tradingview.com/symbols/PSX-TRSM/financials-overview/</t>
        </is>
      </c>
      <c r="R651" t="inlineStr">
        <is>
          <t>https://www.tradingview.com/symbols/PSX-TRSM/technicals/</t>
        </is>
      </c>
    </row>
    <row r="652">
      <c r="A652" s="18" t="n">
        <v>45306.01732324074</v>
      </c>
      <c r="B652" t="inlineStr">
        <is>
          <t>UBDL</t>
        </is>
      </c>
      <c r="C652" t="inlineStr">
        <is>
          <t>SELL</t>
        </is>
      </c>
      <c r="D652" t="n">
        <v>14.63</v>
      </c>
      <c r="E652" t="n">
        <v>12</v>
      </c>
      <c r="F652" t="n">
        <v>9</v>
      </c>
      <c r="G652" t="n">
        <v>5</v>
      </c>
      <c r="H652" t="n">
        <v>8000</v>
      </c>
      <c r="I652" t="n">
        <v>19.67903753</v>
      </c>
      <c r="J652" s="19" t="n">
        <v>41.52940634</v>
      </c>
      <c r="K652" t="n">
        <v>47.72261955</v>
      </c>
      <c r="L652" s="19" t="n">
        <v>-0.55270588</v>
      </c>
      <c r="M652" t="n">
        <v>-6.99300699</v>
      </c>
      <c r="N652" t="n">
        <v>11.30388888666667</v>
      </c>
      <c r="O652" t="n">
        <v>21.31388888666666</v>
      </c>
      <c r="P652" t="inlineStr">
        <is>
          <t>https://www.tradingview.com/chart/ZMYE714n/?symbol=PSX%3AUBDL</t>
        </is>
      </c>
      <c r="Q652" t="inlineStr">
        <is>
          <t>https://www.tradingview.com/symbols/PSX-UBDL/financials-overview/</t>
        </is>
      </c>
      <c r="R652" t="inlineStr">
        <is>
          <t>https://www.tradingview.com/symbols/PSX-UBDL/technicals/</t>
        </is>
      </c>
    </row>
    <row r="653">
      <c r="A653" s="18" t="n">
        <v>45306.01732324074</v>
      </c>
      <c r="B653" t="inlineStr">
        <is>
          <t>UCAPM</t>
        </is>
      </c>
      <c r="C653" t="inlineStr">
        <is>
          <t>BUY</t>
        </is>
      </c>
      <c r="D653" t="n">
        <v>2.35</v>
      </c>
      <c r="E653" t="n">
        <v>3</v>
      </c>
      <c r="F653" t="n">
        <v>8</v>
      </c>
      <c r="G653" t="n">
        <v>15</v>
      </c>
      <c r="H653" t="n">
        <v>73000</v>
      </c>
      <c r="I653" t="n">
        <v>16.5380032</v>
      </c>
      <c r="J653" s="19" t="n">
        <v>53.16931636</v>
      </c>
      <c r="K653" t="n">
        <v>46.41882422</v>
      </c>
      <c r="L653" s="19" t="n">
        <v>0.14670588</v>
      </c>
      <c r="M653" t="n">
        <v>15.19607843</v>
      </c>
      <c r="N653" t="n">
        <v>1.232</v>
      </c>
      <c r="O653" t="n">
        <v>4.096666666666667</v>
      </c>
      <c r="P653" t="inlineStr">
        <is>
          <t>https://www.tradingview.com/chart/ZMYE714n/?symbol=PSX%3AUCAPM</t>
        </is>
      </c>
      <c r="Q653" t="inlineStr">
        <is>
          <t>https://www.tradingview.com/symbols/PSX-UCAPM/financials-overview/</t>
        </is>
      </c>
      <c r="R653" t="inlineStr">
        <is>
          <t>https://www.tradingview.com/symbols/PSX-UCAPM/technicals/</t>
        </is>
      </c>
    </row>
    <row r="654">
      <c r="A654" s="18" t="n">
        <v>45306.01732324074</v>
      </c>
      <c r="B654" t="inlineStr">
        <is>
          <t>UNITY</t>
        </is>
      </c>
      <c r="C654" t="inlineStr">
        <is>
          <t>SELL</t>
        </is>
      </c>
      <c r="D654" t="n">
        <v>24.02</v>
      </c>
      <c r="E654" t="n">
        <v>13</v>
      </c>
      <c r="F654" t="n">
        <v>10</v>
      </c>
      <c r="G654" t="n">
        <v>3</v>
      </c>
      <c r="H654" t="n">
        <v>1284687</v>
      </c>
      <c r="I654" t="n">
        <v>13.31109208</v>
      </c>
      <c r="J654" s="19" t="n">
        <v>43.46912557</v>
      </c>
      <c r="K654" t="n">
        <v>45.41088525</v>
      </c>
      <c r="L654" s="19" t="n">
        <v>-1.12417647</v>
      </c>
      <c r="M654" t="n">
        <v>-1.11156855</v>
      </c>
      <c r="N654" t="n">
        <v>18.96111111333333</v>
      </c>
      <c r="O654" t="n">
        <v>31.11611111333333</v>
      </c>
      <c r="P654" t="inlineStr">
        <is>
          <t>https://www.tradingview.com/chart/ZMYE714n/?symbol=PSX%3AUNITY</t>
        </is>
      </c>
      <c r="Q654" t="inlineStr">
        <is>
          <t>https://www.tradingview.com/symbols/PSX-UNITY/financials-overview/</t>
        </is>
      </c>
      <c r="R654" t="inlineStr">
        <is>
          <t>https://www.tradingview.com/symbols/PSX-UNITY/technicals/</t>
        </is>
      </c>
    </row>
    <row r="655">
      <c r="A655" s="18" t="n">
        <v>45306.01732324074</v>
      </c>
      <c r="B655" t="inlineStr">
        <is>
          <t>WAHN</t>
        </is>
      </c>
      <c r="C655" t="inlineStr">
        <is>
          <t>BUY</t>
        </is>
      </c>
      <c r="D655" t="n">
        <v>197.42</v>
      </c>
      <c r="E655" t="n">
        <v>6</v>
      </c>
      <c r="F655" t="n">
        <v>10</v>
      </c>
      <c r="G655" t="n">
        <v>10</v>
      </c>
      <c r="H655" t="n">
        <v>1200</v>
      </c>
      <c r="I655" t="n">
        <v>13.94490768</v>
      </c>
      <c r="J655" s="19" t="n">
        <v>50.89275516</v>
      </c>
      <c r="K655" t="n">
        <v>48.62921661</v>
      </c>
      <c r="L655" s="19" t="n">
        <v>2.50997059</v>
      </c>
      <c r="M655" t="n">
        <v>-1.28506425</v>
      </c>
      <c r="N655" t="n">
        <v>174.5994444466667</v>
      </c>
      <c r="O655" t="n">
        <v>214.93277778</v>
      </c>
      <c r="P655" t="inlineStr">
        <is>
          <t>https://www.tradingview.com/chart/ZMYE714n/?symbol=PSX%3AWAHN</t>
        </is>
      </c>
      <c r="Q655" t="inlineStr">
        <is>
          <t>https://www.tradingview.com/symbols/PSX-WAHN/financials-overview/</t>
        </is>
      </c>
      <c r="R655" t="inlineStr">
        <is>
          <t>https://www.tradingview.com/symbols/PSX-WAHN/technicals/</t>
        </is>
      </c>
    </row>
    <row r="656">
      <c r="A656" s="18" t="n">
        <v>45306.01732324074</v>
      </c>
      <c r="B656" t="inlineStr">
        <is>
          <t>WAVES</t>
        </is>
      </c>
      <c r="C656" t="inlineStr">
        <is>
          <t>SELL</t>
        </is>
      </c>
      <c r="D656" t="n">
        <v>7.91</v>
      </c>
      <c r="E656" t="n">
        <v>12</v>
      </c>
      <c r="F656" t="n">
        <v>10</v>
      </c>
      <c r="G656" t="n">
        <v>4</v>
      </c>
      <c r="H656" t="n">
        <v>1479000</v>
      </c>
      <c r="I656" t="n">
        <v>21.10229299</v>
      </c>
      <c r="J656" s="19" t="n">
        <v>42.53477982</v>
      </c>
      <c r="K656" t="n">
        <v>44.41719166</v>
      </c>
      <c r="L656" s="19" t="n">
        <v>-0.45547059</v>
      </c>
      <c r="M656" t="n">
        <v>-1.125</v>
      </c>
      <c r="N656" t="n">
        <v>6.388333333333333</v>
      </c>
      <c r="O656" t="n">
        <v>10.495</v>
      </c>
      <c r="P656" t="inlineStr">
        <is>
          <t>https://www.tradingview.com/chart/ZMYE714n/?symbol=PSX%3AWAVES</t>
        </is>
      </c>
      <c r="Q656" t="inlineStr">
        <is>
          <t>https://www.tradingview.com/symbols/PSX-WAVES/financials-overview/</t>
        </is>
      </c>
      <c r="R656" t="inlineStr">
        <is>
          <t>https://www.tradingview.com/symbols/PSX-WAVES/technicals/</t>
        </is>
      </c>
    </row>
    <row r="657">
      <c r="A657" s="18" t="n">
        <v>45306.01732324074</v>
      </c>
      <c r="B657" t="inlineStr">
        <is>
          <t>WTL</t>
        </is>
      </c>
      <c r="C657" t="inlineStr">
        <is>
          <t>SELL</t>
        </is>
      </c>
      <c r="D657" t="n">
        <v>1.42</v>
      </c>
      <c r="E657" t="n">
        <v>11</v>
      </c>
      <c r="F657" t="n">
        <v>11</v>
      </c>
      <c r="G657" t="n">
        <v>4</v>
      </c>
      <c r="H657" t="n">
        <v>27001294</v>
      </c>
      <c r="I657" t="n">
        <v>15.92350562</v>
      </c>
      <c r="J657" s="19" t="n">
        <v>42.72635804</v>
      </c>
      <c r="K657" t="n">
        <v>43.42603318</v>
      </c>
      <c r="L657" s="19" t="n">
        <v>-0.12258824</v>
      </c>
      <c r="M657" t="n">
        <v>-0.6993007</v>
      </c>
      <c r="N657" t="n">
        <v>0.8966666666666665</v>
      </c>
      <c r="O657" t="n">
        <v>2.271666666666667</v>
      </c>
      <c r="P657" t="inlineStr">
        <is>
          <t>https://www.tradingview.com/chart/ZMYE714n/?symbol=PSX%3AWTL</t>
        </is>
      </c>
      <c r="Q657" t="inlineStr">
        <is>
          <t>https://www.tradingview.com/symbols/PSX-WTL/financials-overview/</t>
        </is>
      </c>
      <c r="R657" t="inlineStr">
        <is>
          <t>https://www.tradingview.com/symbols/PSX-WTL/technicals/</t>
        </is>
      </c>
    </row>
    <row r="658">
      <c r="A658" s="18" t="n">
        <v>45306.01732324074</v>
      </c>
      <c r="B658" t="inlineStr">
        <is>
          <t>ZAHID</t>
        </is>
      </c>
      <c r="C658" t="inlineStr">
        <is>
          <t>SELL</t>
        </is>
      </c>
      <c r="D658" t="n">
        <v>25.26</v>
      </c>
      <c r="E658" t="n">
        <v>16</v>
      </c>
      <c r="F658" t="n">
        <v>9</v>
      </c>
      <c r="G658" t="n">
        <v>1</v>
      </c>
      <c r="H658" t="n">
        <v>2000</v>
      </c>
      <c r="I658" t="n">
        <v>9.508044290000001</v>
      </c>
      <c r="J658" s="19" t="n">
        <v>49.10599502</v>
      </c>
      <c r="K658" t="n">
        <v>55.36695348</v>
      </c>
      <c r="L658" s="19" t="n">
        <v>0.26229412</v>
      </c>
      <c r="M658" t="n">
        <v>-5.92178771</v>
      </c>
      <c r="N658" t="n">
        <v>24.22222222</v>
      </c>
      <c r="O658" t="n">
        <v>28.16388888666667</v>
      </c>
      <c r="P658" t="inlineStr">
        <is>
          <t>https://www.tradingview.com/chart/ZMYE714n/?symbol=PSX%3AZAHID</t>
        </is>
      </c>
      <c r="Q658" t="inlineStr">
        <is>
          <t>https://www.tradingview.com/symbols/PSX-ZAHID/financials-overview/</t>
        </is>
      </c>
      <c r="R658" t="inlineStr">
        <is>
          <t>https://www.tradingview.com/symbols/PSX-ZAHID/technicals/</t>
        </is>
      </c>
    </row>
    <row r="659">
      <c r="A659" s="18" t="n">
        <v>45306.01732324074</v>
      </c>
      <c r="B659" t="inlineStr">
        <is>
          <t>ZTL</t>
        </is>
      </c>
      <c r="C659" t="inlineStr">
        <is>
          <t>BUY</t>
        </is>
      </c>
      <c r="D659" t="n">
        <v>12.92</v>
      </c>
      <c r="E659" t="n">
        <v>1</v>
      </c>
      <c r="F659" t="n">
        <v>10</v>
      </c>
      <c r="G659" t="n">
        <v>15</v>
      </c>
      <c r="H659" t="n">
        <v>1000</v>
      </c>
      <c r="I659" t="n">
        <v>26.62485113</v>
      </c>
      <c r="J659" s="19" t="n">
        <v>56.30593643</v>
      </c>
      <c r="K659" t="n">
        <v>51.22868375</v>
      </c>
      <c r="L659" s="19" t="n">
        <v>0.15252941</v>
      </c>
      <c r="M659" t="n">
        <v>3.36</v>
      </c>
      <c r="N659" t="n">
        <v>10.38388888666667</v>
      </c>
      <c r="O659" t="n">
        <v>14.87555555333333</v>
      </c>
      <c r="P659" t="inlineStr">
        <is>
          <t>https://www.tradingview.com/chart/ZMYE714n/?symbol=PSX%3AZTL</t>
        </is>
      </c>
      <c r="Q659" t="inlineStr">
        <is>
          <t>https://www.tradingview.com/symbols/PSX-ZTL/financials-overview/</t>
        </is>
      </c>
      <c r="R659" t="inlineStr">
        <is>
          <t>https://www.tradingview.com/symbols/PSX-ZTL/technicals/</t>
        </is>
      </c>
    </row>
    <row r="660">
      <c r="A660" s="18" t="n">
        <v>45306.01732324074</v>
      </c>
      <c r="B660" t="inlineStr">
        <is>
          <t>KSE100</t>
        </is>
      </c>
      <c r="C660" t="inlineStr">
        <is>
          <t>BUY</t>
        </is>
      </c>
      <c r="D660" t="n">
        <v>64637.6398</v>
      </c>
      <c r="E660" t="n">
        <v>3</v>
      </c>
      <c r="F660" t="n">
        <v>9</v>
      </c>
      <c r="G660" t="n">
        <v>13</v>
      </c>
      <c r="H660" t="inlineStr"/>
      <c r="I660" t="n">
        <v>28.3672935</v>
      </c>
      <c r="J660" s="19" t="n">
        <v>60.05135487</v>
      </c>
      <c r="K660" t="n">
        <v>59.95780283</v>
      </c>
      <c r="L660" s="19" t="n">
        <v>1078.06629882</v>
      </c>
      <c r="M660" t="n">
        <v>0.03106075</v>
      </c>
      <c r="N660" t="n">
        <v>55100.57425000001</v>
      </c>
      <c r="O660" t="n">
        <v>70382.28868333333</v>
      </c>
      <c r="P660" t="inlineStr">
        <is>
          <t>https://www.tradingview.com/chart/ZMYE714n/?symbol=PSX%3AKSE100</t>
        </is>
      </c>
      <c r="Q660" t="inlineStr">
        <is>
          <t>https://www.tradingview.com/symbols/PSX-KSE100/financials-overview/</t>
        </is>
      </c>
      <c r="R660" t="inlineStr">
        <is>
          <t>https://www.tradingview.com/symbols/PSX-KSE100/technicals/</t>
        </is>
      </c>
    </row>
    <row r="661">
      <c r="A661" s="18" t="n">
        <v>45306.01732324074</v>
      </c>
      <c r="B661" t="inlineStr">
        <is>
          <t>ALLSHR</t>
        </is>
      </c>
      <c r="C661" t="inlineStr">
        <is>
          <t>BUY</t>
        </is>
      </c>
      <c r="D661" t="n">
        <v>43740.13</v>
      </c>
      <c r="E661" t="n">
        <v>3</v>
      </c>
      <c r="F661" t="n">
        <v>8</v>
      </c>
      <c r="G661" t="n">
        <v>14</v>
      </c>
      <c r="H661" t="inlineStr"/>
      <c r="I661" t="n">
        <v>35.76002371</v>
      </c>
      <c r="J661" s="19" t="n">
        <v>64.20532252</v>
      </c>
      <c r="K661" t="n">
        <v>64.01783592</v>
      </c>
      <c r="L661" s="19" t="n">
        <v>1099.46233529</v>
      </c>
      <c r="M661" t="n">
        <v>0.06738171</v>
      </c>
      <c r="N661" t="n">
        <v>37328.61387222</v>
      </c>
      <c r="O661" t="n">
        <v>46591.27937221999</v>
      </c>
      <c r="P661" t="inlineStr">
        <is>
          <t>https://www.tradingview.com/chart/ZMYE714n/?symbol=PSX%3AALLSHR</t>
        </is>
      </c>
      <c r="Q661" t="inlineStr">
        <is>
          <t>https://www.tradingview.com/symbols/PSX-ALLSHR/financials-overview/</t>
        </is>
      </c>
      <c r="R661" t="inlineStr">
        <is>
          <t>https://www.tradingview.com/symbols/PSX-ALLSHR/technicals/</t>
        </is>
      </c>
    </row>
    <row r="662">
      <c r="A662" s="18" t="n">
        <v>45306.01732324074</v>
      </c>
      <c r="B662" t="inlineStr">
        <is>
          <t>KSE30</t>
        </is>
      </c>
      <c r="C662" t="inlineStr">
        <is>
          <t>BUY</t>
        </is>
      </c>
      <c r="D662" t="n">
        <v>21630.852</v>
      </c>
      <c r="E662" t="n">
        <v>2</v>
      </c>
      <c r="F662" t="n">
        <v>10</v>
      </c>
      <c r="G662" t="n">
        <v>13</v>
      </c>
      <c r="H662" t="inlineStr"/>
      <c r="I662" t="n">
        <v>25.86335235</v>
      </c>
      <c r="J662" s="19" t="n">
        <v>60.39848145</v>
      </c>
      <c r="K662" t="n">
        <v>59.69038244</v>
      </c>
      <c r="L662" s="19" t="n">
        <v>390.72021735</v>
      </c>
      <c r="M662" t="n">
        <v>0.23784164</v>
      </c>
      <c r="N662" t="n">
        <v>18292.71837222</v>
      </c>
      <c r="O662" t="n">
        <v>23520.45865555333</v>
      </c>
      <c r="P662" t="inlineStr">
        <is>
          <t>https://www.tradingview.com/chart/ZMYE714n/?symbol=PSX%3AKSE30</t>
        </is>
      </c>
      <c r="Q662" t="inlineStr">
        <is>
          <t>https://www.tradingview.com/symbols/PSX-KSE30/financials-overview/</t>
        </is>
      </c>
      <c r="R662" t="inlineStr">
        <is>
          <t>https://www.tradingview.com/symbols/PSX-KSE30/technicals/</t>
        </is>
      </c>
    </row>
    <row r="663">
      <c r="A663" s="18" t="n">
        <v>45307.00825236111</v>
      </c>
      <c r="B663" t="inlineStr">
        <is>
          <t>ACPL</t>
        </is>
      </c>
      <c r="C663" t="inlineStr">
        <is>
          <t>SELL</t>
        </is>
      </c>
      <c r="D663" t="n">
        <v>90.31999999999999</v>
      </c>
      <c r="E663" t="n">
        <v>12</v>
      </c>
      <c r="F663" t="n">
        <v>10</v>
      </c>
      <c r="G663" t="n">
        <v>4</v>
      </c>
      <c r="H663" t="n">
        <v>43914</v>
      </c>
      <c r="I663" t="n">
        <v>20.04132846</v>
      </c>
      <c r="J663" s="19" t="n">
        <v>42.37074243</v>
      </c>
      <c r="K663" t="n">
        <v>43.89453411</v>
      </c>
      <c r="L663" s="19" t="n">
        <v>-5.64873529</v>
      </c>
      <c r="M663" t="n">
        <v>-1.19242971</v>
      </c>
      <c r="N663" t="n">
        <v>71.89777778</v>
      </c>
      <c r="O663" t="n">
        <v>121.83777778</v>
      </c>
      <c r="P663" t="inlineStr">
        <is>
          <t>https://www.tradingview.com/chart/ZMYE714n/?symbol=PSX%3AACPL</t>
        </is>
      </c>
      <c r="Q663" t="inlineStr">
        <is>
          <t>https://www.tradingview.com/symbols/PSX-ACPL/financials-overview/</t>
        </is>
      </c>
      <c r="R663" t="inlineStr">
        <is>
          <t>https://www.tradingview.com/symbols/PSX-ACPL/technicals/</t>
        </is>
      </c>
    </row>
    <row r="664">
      <c r="A664" s="18" t="n">
        <v>45307.00825236111</v>
      </c>
      <c r="B664" t="inlineStr">
        <is>
          <t>ADAMS</t>
        </is>
      </c>
      <c r="C664" t="inlineStr">
        <is>
          <t>SELL</t>
        </is>
      </c>
      <c r="D664" t="n">
        <v>35.5</v>
      </c>
      <c r="E664" t="n">
        <v>12</v>
      </c>
      <c r="F664" t="n">
        <v>10</v>
      </c>
      <c r="G664" t="n">
        <v>4</v>
      </c>
      <c r="H664" t="n">
        <v>9000</v>
      </c>
      <c r="I664" t="n">
        <v>10.79716557</v>
      </c>
      <c r="J664" s="19" t="n">
        <v>37.09748697</v>
      </c>
      <c r="K664" t="n">
        <v>51.42111812</v>
      </c>
      <c r="L664" s="19" t="n">
        <v>1.13823529</v>
      </c>
      <c r="M664" t="n">
        <v>-11.27218195</v>
      </c>
      <c r="N664" t="n">
        <v>35.75277778</v>
      </c>
      <c r="O664" t="n">
        <v>43.06777778000001</v>
      </c>
      <c r="P664" t="inlineStr">
        <is>
          <t>https://www.tradingview.com/chart/ZMYE714n/?symbol=PSX%3AADAMS</t>
        </is>
      </c>
      <c r="Q664" t="inlineStr">
        <is>
          <t>https://www.tradingview.com/symbols/PSX-ADAMS/financials-overview/</t>
        </is>
      </c>
      <c r="R664" t="inlineStr">
        <is>
          <t>https://www.tradingview.com/symbols/PSX-ADAMS/technicals/</t>
        </is>
      </c>
    </row>
    <row r="665">
      <c r="A665" s="18" t="n">
        <v>45307.00825236111</v>
      </c>
      <c r="B665" t="inlineStr">
        <is>
          <t>AGHA</t>
        </is>
      </c>
      <c r="C665" t="inlineStr">
        <is>
          <t>SELL</t>
        </is>
      </c>
      <c r="D665" t="n">
        <v>13.75</v>
      </c>
      <c r="E665" t="n">
        <v>11</v>
      </c>
      <c r="F665" t="n">
        <v>10</v>
      </c>
      <c r="G665" t="n">
        <v>5</v>
      </c>
      <c r="H665" t="n">
        <v>183723</v>
      </c>
      <c r="I665" t="n">
        <v>26.81173442</v>
      </c>
      <c r="J665" s="19" t="n">
        <v>37.76136888</v>
      </c>
      <c r="K665" t="n">
        <v>38.67310086</v>
      </c>
      <c r="L665" s="19" t="n">
        <v>-0.95876471</v>
      </c>
      <c r="M665" t="n">
        <v>-0.57845264</v>
      </c>
      <c r="N665" t="n">
        <v>11.48611111333333</v>
      </c>
      <c r="O665" t="n">
        <v>17.55444444666666</v>
      </c>
      <c r="P665" t="inlineStr">
        <is>
          <t>https://www.tradingview.com/chart/ZMYE714n/?symbol=PSX%3AAGHA</t>
        </is>
      </c>
      <c r="Q665" t="inlineStr">
        <is>
          <t>https://www.tradingview.com/symbols/PSX-AGHA/financials-overview/</t>
        </is>
      </c>
      <c r="R665" t="inlineStr">
        <is>
          <t>https://www.tradingview.com/symbols/PSX-AGHA/technicals/</t>
        </is>
      </c>
    </row>
    <row r="666">
      <c r="A666" s="18" t="n">
        <v>45307.00825236111</v>
      </c>
      <c r="B666" t="inlineStr">
        <is>
          <t>AGIL</t>
        </is>
      </c>
      <c r="C666" t="inlineStr">
        <is>
          <t>BUY</t>
        </is>
      </c>
      <c r="D666" t="n">
        <v>101.01</v>
      </c>
      <c r="E666" t="n">
        <v>6</v>
      </c>
      <c r="F666" t="n">
        <v>10</v>
      </c>
      <c r="G666" t="n">
        <v>10</v>
      </c>
      <c r="H666" t="n">
        <v>3000</v>
      </c>
      <c r="I666" t="n">
        <v>20.94469318</v>
      </c>
      <c r="J666" s="19" t="n">
        <v>53.75448525</v>
      </c>
      <c r="K666" t="n">
        <v>58.51137342</v>
      </c>
      <c r="L666" s="19" t="n">
        <v>6.15129412</v>
      </c>
      <c r="M666" t="n">
        <v>-2.875</v>
      </c>
      <c r="N666" t="n">
        <v>73.14</v>
      </c>
      <c r="O666" t="n">
        <v>122.4566666666666</v>
      </c>
      <c r="P666" t="inlineStr">
        <is>
          <t>https://www.tradingview.com/chart/ZMYE714n/?symbol=PSX%3AAGIL</t>
        </is>
      </c>
      <c r="Q666" t="inlineStr">
        <is>
          <t>https://www.tradingview.com/symbols/PSX-AGIL/financials-overview/</t>
        </is>
      </c>
      <c r="R666" t="inlineStr">
        <is>
          <t>https://www.tradingview.com/symbols/PSX-AGIL/technicals/</t>
        </is>
      </c>
    </row>
    <row r="667">
      <c r="A667" s="18" t="n">
        <v>45307.00825236111</v>
      </c>
      <c r="B667" t="inlineStr">
        <is>
          <t>AGP</t>
        </is>
      </c>
      <c r="C667" t="inlineStr">
        <is>
          <t>SELL</t>
        </is>
      </c>
      <c r="D667" t="n">
        <v>68.81</v>
      </c>
      <c r="E667" t="n">
        <v>11</v>
      </c>
      <c r="F667" t="n">
        <v>9</v>
      </c>
      <c r="G667" t="n">
        <v>6</v>
      </c>
      <c r="H667" t="n">
        <v>23933</v>
      </c>
      <c r="I667" t="n">
        <v>18.35123118</v>
      </c>
      <c r="J667" s="19" t="n">
        <v>45.80292524</v>
      </c>
      <c r="K667" t="n">
        <v>46.07637735</v>
      </c>
      <c r="L667" s="19" t="n">
        <v>-1.32855882</v>
      </c>
      <c r="M667" t="n">
        <v>-0.11612716</v>
      </c>
      <c r="N667" t="n">
        <v>59.07166666666667</v>
      </c>
      <c r="O667" t="n">
        <v>81.23666666666666</v>
      </c>
      <c r="P667" t="inlineStr">
        <is>
          <t>https://www.tradingview.com/chart/ZMYE714n/?symbol=PSX%3AAGP</t>
        </is>
      </c>
      <c r="Q667" t="inlineStr">
        <is>
          <t>https://www.tradingview.com/symbols/PSX-AGP/financials-overview/</t>
        </is>
      </c>
      <c r="R667" t="inlineStr">
        <is>
          <t>https://www.tradingview.com/symbols/PSX-AGP/technicals/</t>
        </is>
      </c>
    </row>
    <row r="668">
      <c r="A668" s="18" t="n">
        <v>45307.00825236111</v>
      </c>
      <c r="B668" t="inlineStr">
        <is>
          <t>ALNRS</t>
        </is>
      </c>
      <c r="C668" t="inlineStr">
        <is>
          <t>BUY</t>
        </is>
      </c>
      <c r="D668" t="n">
        <v>99</v>
      </c>
      <c r="E668" t="n">
        <v>2</v>
      </c>
      <c r="F668" t="n">
        <v>10</v>
      </c>
      <c r="G668" t="n">
        <v>14</v>
      </c>
      <c r="H668" t="n">
        <v>3000</v>
      </c>
      <c r="I668" t="n">
        <v>29.71682231</v>
      </c>
      <c r="J668" s="19" t="n">
        <v>68.18419642000001</v>
      </c>
      <c r="K668" t="n">
        <v>65.39438186</v>
      </c>
      <c r="L668" s="19" t="n">
        <v>21.15664706</v>
      </c>
      <c r="M668" t="n">
        <v>4.21052632</v>
      </c>
      <c r="N668" t="n">
        <v>63.98444444666666</v>
      </c>
      <c r="O668" t="n">
        <v>96.28777778</v>
      </c>
      <c r="P668" t="inlineStr">
        <is>
          <t>https://www.tradingview.com/chart/ZMYE714n/?symbol=PSX%3AALNRS</t>
        </is>
      </c>
      <c r="Q668" t="inlineStr">
        <is>
          <t>https://www.tradingview.com/symbols/PSX-ALNRS/financials-overview/</t>
        </is>
      </c>
      <c r="R668" t="inlineStr">
        <is>
          <t>https://www.tradingview.com/symbols/PSX-ALNRS/technicals/</t>
        </is>
      </c>
    </row>
    <row r="669">
      <c r="A669" s="18" t="n">
        <v>45307.00825236111</v>
      </c>
      <c r="B669" t="inlineStr">
        <is>
          <t>ANL</t>
        </is>
      </c>
      <c r="C669" t="inlineStr">
        <is>
          <t>SELL</t>
        </is>
      </c>
      <c r="D669" t="n">
        <v>7.93</v>
      </c>
      <c r="E669" t="n">
        <v>14</v>
      </c>
      <c r="F669" t="n">
        <v>9</v>
      </c>
      <c r="G669" t="n">
        <v>3</v>
      </c>
      <c r="H669" t="n">
        <v>204163</v>
      </c>
      <c r="I669" t="n">
        <v>14.77037551</v>
      </c>
      <c r="J669" s="19" t="n">
        <v>42.12810518</v>
      </c>
      <c r="K669" t="n">
        <v>43.45369426</v>
      </c>
      <c r="L669" s="19" t="n">
        <v>-0.5520294100000001</v>
      </c>
      <c r="M669" t="n">
        <v>-1.12219451</v>
      </c>
      <c r="N669" t="n">
        <v>5.701111113333333</v>
      </c>
      <c r="O669" t="n">
        <v>11.53111111333333</v>
      </c>
      <c r="P669" t="inlineStr">
        <is>
          <t>https://www.tradingview.com/chart/ZMYE714n/?symbol=PSX%3AANL</t>
        </is>
      </c>
      <c r="Q669" t="inlineStr">
        <is>
          <t>https://www.tradingview.com/symbols/PSX-ANL/financials-overview/</t>
        </is>
      </c>
      <c r="R669" t="inlineStr">
        <is>
          <t>https://www.tradingview.com/symbols/PSX-ANL/technicals/</t>
        </is>
      </c>
    </row>
    <row r="670">
      <c r="A670" s="18" t="n">
        <v>45307.00825236111</v>
      </c>
      <c r="B670" t="inlineStr">
        <is>
          <t>ASTM</t>
        </is>
      </c>
      <c r="C670" t="inlineStr">
        <is>
          <t>SELL</t>
        </is>
      </c>
      <c r="D670" t="n">
        <v>11.62</v>
      </c>
      <c r="E670" t="n">
        <v>14</v>
      </c>
      <c r="F670" t="n">
        <v>10</v>
      </c>
      <c r="G670" t="n">
        <v>2</v>
      </c>
      <c r="H670" t="n">
        <v>9500</v>
      </c>
      <c r="I670" t="n">
        <v>33.93487821</v>
      </c>
      <c r="J670" s="19" t="n">
        <v>39.20316135</v>
      </c>
      <c r="K670" t="n">
        <v>44.47698002</v>
      </c>
      <c r="L670" s="19" t="n">
        <v>-1.93997059</v>
      </c>
      <c r="M670" t="n">
        <v>-7.92393027</v>
      </c>
      <c r="N670" t="n">
        <v>10.44277778</v>
      </c>
      <c r="O670" t="n">
        <v>14.71444444666667</v>
      </c>
      <c r="P670" t="inlineStr">
        <is>
          <t>https://www.tradingview.com/chart/ZMYE714n/?symbol=PSX%3AASTM</t>
        </is>
      </c>
      <c r="Q670" t="inlineStr">
        <is>
          <t>https://www.tradingview.com/symbols/PSX-ASTM/financials-overview/</t>
        </is>
      </c>
      <c r="R670" t="inlineStr">
        <is>
          <t>https://www.tradingview.com/symbols/PSX-ASTM/technicals/</t>
        </is>
      </c>
    </row>
    <row r="671">
      <c r="A671" s="18" t="n">
        <v>45307.00825236111</v>
      </c>
      <c r="B671" t="inlineStr">
        <is>
          <t>ATLH</t>
        </is>
      </c>
      <c r="C671" t="inlineStr">
        <is>
          <t>BUY</t>
        </is>
      </c>
      <c r="D671" t="n">
        <v>383</v>
      </c>
      <c r="E671" t="n">
        <v>2</v>
      </c>
      <c r="F671" t="n">
        <v>10</v>
      </c>
      <c r="G671" t="n">
        <v>14</v>
      </c>
      <c r="H671" t="n">
        <v>2700</v>
      </c>
      <c r="I671" t="n">
        <v>26.82085385</v>
      </c>
      <c r="J671" s="19" t="n">
        <v>57.97257895</v>
      </c>
      <c r="K671" t="n">
        <v>61.13146863</v>
      </c>
      <c r="L671" s="19" t="n">
        <v>15.122</v>
      </c>
      <c r="M671" t="n">
        <v>-1.29120383</v>
      </c>
      <c r="N671" t="n">
        <v>282.2594444466667</v>
      </c>
      <c r="O671" t="n">
        <v>458.93777778</v>
      </c>
      <c r="P671" t="inlineStr">
        <is>
          <t>https://www.tradingview.com/chart/ZMYE714n/?symbol=PSX%3AATLH</t>
        </is>
      </c>
      <c r="Q671" t="inlineStr">
        <is>
          <t>https://www.tradingview.com/symbols/PSX-ATLH/financials-overview/</t>
        </is>
      </c>
      <c r="R671" t="inlineStr">
        <is>
          <t>https://www.tradingview.com/symbols/PSX-ATLH/technicals/</t>
        </is>
      </c>
    </row>
    <row r="672">
      <c r="A672" s="18" t="n">
        <v>45307.00825236111</v>
      </c>
      <c r="B672" t="inlineStr">
        <is>
          <t>ATRL</t>
        </is>
      </c>
      <c r="C672" t="inlineStr">
        <is>
          <t>NEUTRAL</t>
        </is>
      </c>
      <c r="D672" t="n">
        <v>328.81</v>
      </c>
      <c r="E672" t="n">
        <v>9</v>
      </c>
      <c r="F672" t="n">
        <v>10</v>
      </c>
      <c r="G672" t="n">
        <v>7</v>
      </c>
      <c r="H672" t="n">
        <v>398061</v>
      </c>
      <c r="I672" t="n">
        <v>13.79941404</v>
      </c>
      <c r="J672" s="19" t="n">
        <v>50.27478109</v>
      </c>
      <c r="K672" t="n">
        <v>52.71648893</v>
      </c>
      <c r="L672" s="19" t="n">
        <v>0.86564706</v>
      </c>
      <c r="M672" t="n">
        <v>-1.1751623</v>
      </c>
      <c r="N672" t="n">
        <v>264.2383333333333</v>
      </c>
      <c r="O672" t="n">
        <v>407.2383333333334</v>
      </c>
      <c r="P672" t="inlineStr">
        <is>
          <t>https://www.tradingview.com/chart/ZMYE714n/?symbol=PSX%3AATRL</t>
        </is>
      </c>
      <c r="Q672" t="inlineStr">
        <is>
          <t>https://www.tradingview.com/symbols/PSX-ATRL/financials-overview/</t>
        </is>
      </c>
      <c r="R672" t="inlineStr">
        <is>
          <t>https://www.tradingview.com/symbols/PSX-ATRL/technicals/</t>
        </is>
      </c>
    </row>
    <row r="673">
      <c r="A673" s="18" t="n">
        <v>45307.00825236111</v>
      </c>
      <c r="B673" t="inlineStr">
        <is>
          <t>BATA</t>
        </is>
      </c>
      <c r="C673" t="inlineStr">
        <is>
          <t>SELL</t>
        </is>
      </c>
      <c r="D673" t="n">
        <v>1700</v>
      </c>
      <c r="E673" t="n">
        <v>13</v>
      </c>
      <c r="F673" t="n">
        <v>10</v>
      </c>
      <c r="G673" t="n">
        <v>3</v>
      </c>
      <c r="H673" t="n">
        <v>20</v>
      </c>
      <c r="I673" t="n">
        <v>10.90733858</v>
      </c>
      <c r="J673" s="19" t="n">
        <v>49.62071636</v>
      </c>
      <c r="K673" t="n">
        <v>51.97472299</v>
      </c>
      <c r="L673" s="19" t="n">
        <v>-4.78944118</v>
      </c>
      <c r="M673" t="n">
        <v>-0.58479532</v>
      </c>
      <c r="N673" t="n">
        <v>1529.958333333333</v>
      </c>
      <c r="O673" t="n">
        <v>1894.37</v>
      </c>
      <c r="P673" t="inlineStr">
        <is>
          <t>https://www.tradingview.com/chart/ZMYE714n/?symbol=PSX%3ABATA</t>
        </is>
      </c>
      <c r="Q673" t="inlineStr">
        <is>
          <t>https://www.tradingview.com/symbols/PSX-BATA/financials-overview/</t>
        </is>
      </c>
      <c r="R673" t="inlineStr">
        <is>
          <t>https://www.tradingview.com/symbols/PSX-BATA/technicals/</t>
        </is>
      </c>
    </row>
    <row r="674">
      <c r="A674" s="18" t="n">
        <v>45307.00825236111</v>
      </c>
      <c r="B674" t="inlineStr">
        <is>
          <t>BERG</t>
        </is>
      </c>
      <c r="C674" t="inlineStr">
        <is>
          <t>SELL</t>
        </is>
      </c>
      <c r="D674" t="n">
        <v>73.19</v>
      </c>
      <c r="E674" t="n">
        <v>13</v>
      </c>
      <c r="F674" t="n">
        <v>9</v>
      </c>
      <c r="G674" t="n">
        <v>4</v>
      </c>
      <c r="H674" t="n">
        <v>34500</v>
      </c>
      <c r="I674" t="n">
        <v>18.33188451</v>
      </c>
      <c r="J674" s="19" t="n">
        <v>43.49404282</v>
      </c>
      <c r="K674" t="n">
        <v>45.83012265</v>
      </c>
      <c r="L674" s="19" t="n">
        <v>-3.66252941</v>
      </c>
      <c r="M674" t="n">
        <v>-1.53370106</v>
      </c>
      <c r="N674" t="n">
        <v>51.59666666666666</v>
      </c>
      <c r="O674" t="n">
        <v>104.58</v>
      </c>
      <c r="P674" t="inlineStr">
        <is>
          <t>https://www.tradingview.com/chart/ZMYE714n/?symbol=PSX%3ABERG</t>
        </is>
      </c>
      <c r="Q674" t="inlineStr">
        <is>
          <t>https://www.tradingview.com/symbols/PSX-BERG/financials-overview/</t>
        </is>
      </c>
      <c r="R674" t="inlineStr">
        <is>
          <t>https://www.tradingview.com/symbols/PSX-BERG/technicals/</t>
        </is>
      </c>
    </row>
    <row r="675">
      <c r="A675" s="18" t="n">
        <v>45307.00825236111</v>
      </c>
      <c r="B675" t="inlineStr">
        <is>
          <t>BGL</t>
        </is>
      </c>
      <c r="C675" t="inlineStr">
        <is>
          <t>STRONG_SELL</t>
        </is>
      </c>
      <c r="D675" t="n">
        <v>9.66</v>
      </c>
      <c r="E675" t="n">
        <v>17</v>
      </c>
      <c r="F675" t="n">
        <v>9</v>
      </c>
      <c r="G675" t="n">
        <v>0</v>
      </c>
      <c r="H675" t="n">
        <v>135000</v>
      </c>
      <c r="I675" t="n">
        <v>16.9656466</v>
      </c>
      <c r="J675" s="19" t="n">
        <v>40.10250902</v>
      </c>
      <c r="K675" t="n">
        <v>43.9357847</v>
      </c>
      <c r="L675" s="19" t="n">
        <v>-0.38817647</v>
      </c>
      <c r="M675" t="n">
        <v>-2.12765957</v>
      </c>
      <c r="N675" t="n">
        <v>7.605</v>
      </c>
      <c r="O675" t="n">
        <v>12.92166666666667</v>
      </c>
      <c r="P675" t="inlineStr">
        <is>
          <t>https://www.tradingview.com/chart/ZMYE714n/?symbol=PSX%3ABGL</t>
        </is>
      </c>
      <c r="Q675" t="inlineStr">
        <is>
          <t>https://www.tradingview.com/symbols/PSX-BGL/financials-overview/</t>
        </is>
      </c>
      <c r="R675" t="inlineStr">
        <is>
          <t>https://www.tradingview.com/symbols/PSX-BGL/technicals/</t>
        </is>
      </c>
    </row>
    <row r="676">
      <c r="A676" s="18" t="n">
        <v>45307.00825236111</v>
      </c>
      <c r="B676" t="inlineStr">
        <is>
          <t>BIFO</t>
        </is>
      </c>
      <c r="C676" t="inlineStr">
        <is>
          <t>NEUTRAL</t>
        </is>
      </c>
      <c r="D676" t="n">
        <v>122.84</v>
      </c>
      <c r="E676" t="n">
        <v>7</v>
      </c>
      <c r="F676" t="n">
        <v>10</v>
      </c>
      <c r="G676" t="n">
        <v>9</v>
      </c>
      <c r="H676" t="n">
        <v>30200</v>
      </c>
      <c r="I676" t="n">
        <v>23.82494399</v>
      </c>
      <c r="J676" s="19" t="n">
        <v>51.53127916</v>
      </c>
      <c r="K676" t="n">
        <v>56.11319405</v>
      </c>
      <c r="L676" s="19" t="n">
        <v>-2.07511765</v>
      </c>
      <c r="M676" t="n">
        <v>-2.75490817</v>
      </c>
      <c r="N676" t="n">
        <v>94.75444444666668</v>
      </c>
      <c r="O676" t="n">
        <v>155.2544444466667</v>
      </c>
      <c r="P676" t="inlineStr">
        <is>
          <t>https://www.tradingview.com/chart/ZMYE714n/?symbol=PSX%3ABIFO</t>
        </is>
      </c>
      <c r="Q676" t="inlineStr">
        <is>
          <t>https://www.tradingview.com/symbols/PSX-BIFO/financials-overview/</t>
        </is>
      </c>
      <c r="R676" t="inlineStr">
        <is>
          <t>https://www.tradingview.com/symbols/PSX-BIFO/technicals/</t>
        </is>
      </c>
    </row>
    <row r="677">
      <c r="A677" s="18" t="n">
        <v>45307.00825236111</v>
      </c>
      <c r="B677" t="inlineStr">
        <is>
          <t>BIPL</t>
        </is>
      </c>
      <c r="C677" t="inlineStr">
        <is>
          <t>STRONG_BUY</t>
        </is>
      </c>
      <c r="D677" t="n">
        <v>24.22</v>
      </c>
      <c r="E677" t="n">
        <v>1</v>
      </c>
      <c r="F677" t="n">
        <v>9</v>
      </c>
      <c r="G677" t="n">
        <v>16</v>
      </c>
      <c r="H677" t="n">
        <v>5504068</v>
      </c>
      <c r="I677" t="n">
        <v>17.12620598</v>
      </c>
      <c r="J677" s="19" t="n">
        <v>68.16265538</v>
      </c>
      <c r="K677" t="n">
        <v>66.78497093</v>
      </c>
      <c r="L677" s="19" t="n">
        <v>1.67005882</v>
      </c>
      <c r="M677" t="n">
        <v>1.21186795</v>
      </c>
      <c r="N677" t="n">
        <v>17.49444444666667</v>
      </c>
      <c r="O677" t="n">
        <v>25.74444444666667</v>
      </c>
      <c r="P677" t="inlineStr">
        <is>
          <t>https://www.tradingview.com/chart/ZMYE714n/?symbol=PSX%3ABIPL</t>
        </is>
      </c>
      <c r="Q677" t="inlineStr">
        <is>
          <t>https://www.tradingview.com/symbols/PSX-BIPL/financials-overview/</t>
        </is>
      </c>
      <c r="R677" t="inlineStr">
        <is>
          <t>https://www.tradingview.com/symbols/PSX-BIPL/technicals/</t>
        </is>
      </c>
    </row>
    <row r="678">
      <c r="A678" s="18" t="n">
        <v>45307.00825236111</v>
      </c>
      <c r="B678" t="inlineStr">
        <is>
          <t>BNL</t>
        </is>
      </c>
      <c r="C678" t="inlineStr">
        <is>
          <t>SELL</t>
        </is>
      </c>
      <c r="D678" t="n">
        <v>14.26</v>
      </c>
      <c r="E678" t="n">
        <v>15</v>
      </c>
      <c r="F678" t="n">
        <v>8</v>
      </c>
      <c r="G678" t="n">
        <v>3</v>
      </c>
      <c r="H678" t="n">
        <v>41500</v>
      </c>
      <c r="I678" t="n">
        <v>13.07727781</v>
      </c>
      <c r="J678" s="19" t="n">
        <v>39.27330504</v>
      </c>
      <c r="K678" t="n">
        <v>38.20274176</v>
      </c>
      <c r="L678" s="19" t="n">
        <v>-1.11167647</v>
      </c>
      <c r="M678" t="n">
        <v>0.42253521</v>
      </c>
      <c r="N678" t="n">
        <v>11.60555555333333</v>
      </c>
      <c r="O678" t="n">
        <v>19.61722222</v>
      </c>
      <c r="P678" t="inlineStr">
        <is>
          <t>https://www.tradingview.com/chart/ZMYE714n/?symbol=PSX%3ABNL</t>
        </is>
      </c>
      <c r="Q678" t="inlineStr">
        <is>
          <t>https://www.tradingview.com/symbols/PSX-BNL/financials-overview/</t>
        </is>
      </c>
      <c r="R678" t="inlineStr">
        <is>
          <t>https://www.tradingview.com/symbols/PSX-BNL/technicals/</t>
        </is>
      </c>
    </row>
    <row r="679">
      <c r="A679" s="18" t="n">
        <v>45307.00825236111</v>
      </c>
      <c r="B679" t="inlineStr">
        <is>
          <t>BPL</t>
        </is>
      </c>
      <c r="C679" t="inlineStr">
        <is>
          <t>SELL</t>
        </is>
      </c>
      <c r="D679" t="n">
        <v>18.05</v>
      </c>
      <c r="E679" t="n">
        <v>14</v>
      </c>
      <c r="F679" t="n">
        <v>8</v>
      </c>
      <c r="G679" t="n">
        <v>4</v>
      </c>
      <c r="H679" t="n">
        <v>2500</v>
      </c>
      <c r="I679" t="n">
        <v>12.7929254</v>
      </c>
      <c r="J679" s="19" t="n">
        <v>41.25015727</v>
      </c>
      <c r="K679" t="n">
        <v>43.01659398</v>
      </c>
      <c r="L679" s="19" t="n">
        <v>-1.17758824</v>
      </c>
      <c r="M679" t="n">
        <v>-1.52755046</v>
      </c>
      <c r="N679" t="n">
        <v>13.505</v>
      </c>
      <c r="O679" t="n">
        <v>27.12666666666667</v>
      </c>
      <c r="P679" t="inlineStr">
        <is>
          <t>https://www.tradingview.com/chart/ZMYE714n/?symbol=PSX%3ABPL</t>
        </is>
      </c>
      <c r="Q679" t="inlineStr">
        <is>
          <t>https://www.tradingview.com/symbols/PSX-BPL/financials-overview/</t>
        </is>
      </c>
      <c r="R679" t="inlineStr">
        <is>
          <t>https://www.tradingview.com/symbols/PSX-BPL/technicals/</t>
        </is>
      </c>
    </row>
    <row r="680">
      <c r="A680" s="18" t="n">
        <v>45307.00825236111</v>
      </c>
      <c r="B680" t="inlineStr">
        <is>
          <t>BUXL</t>
        </is>
      </c>
      <c r="C680" t="inlineStr">
        <is>
          <t>SELL</t>
        </is>
      </c>
      <c r="D680" t="n">
        <v>101.96</v>
      </c>
      <c r="E680" t="n">
        <v>10</v>
      </c>
      <c r="F680" t="n">
        <v>10</v>
      </c>
      <c r="G680" t="n">
        <v>6</v>
      </c>
      <c r="H680" t="n">
        <v>4100</v>
      </c>
      <c r="I680" t="n">
        <v>16.13455828</v>
      </c>
      <c r="J680" s="19" t="n">
        <v>48.51803026</v>
      </c>
      <c r="K680" t="n">
        <v>50.81614837</v>
      </c>
      <c r="L680" s="19" t="n">
        <v>0.42376471</v>
      </c>
      <c r="M680" t="n">
        <v>-1.05773896</v>
      </c>
      <c r="N680" t="n">
        <v>89.46111111333335</v>
      </c>
      <c r="O680" t="n">
        <v>119.69277778</v>
      </c>
      <c r="P680" t="inlineStr">
        <is>
          <t>https://www.tradingview.com/chart/ZMYE714n/?symbol=PSX%3ABUXL</t>
        </is>
      </c>
      <c r="Q680" t="inlineStr">
        <is>
          <t>https://www.tradingview.com/symbols/PSX-BUXL/financials-overview/</t>
        </is>
      </c>
      <c r="R680" t="inlineStr">
        <is>
          <t>https://www.tradingview.com/symbols/PSX-BUXL/technicals/</t>
        </is>
      </c>
    </row>
    <row r="681">
      <c r="A681" s="18" t="n">
        <v>45307.00825236111</v>
      </c>
      <c r="B681" t="inlineStr">
        <is>
          <t>BWCL</t>
        </is>
      </c>
      <c r="C681" t="inlineStr">
        <is>
          <t>BUY</t>
        </is>
      </c>
      <c r="D681" t="n">
        <v>193</v>
      </c>
      <c r="E681" t="n">
        <v>6</v>
      </c>
      <c r="F681" t="n">
        <v>8</v>
      </c>
      <c r="G681" t="n">
        <v>12</v>
      </c>
      <c r="H681" t="n">
        <v>3200</v>
      </c>
      <c r="I681" t="n">
        <v>20.05406938</v>
      </c>
      <c r="J681" s="19" t="n">
        <v>52.03329657</v>
      </c>
      <c r="K681" t="n">
        <v>55.1478172</v>
      </c>
      <c r="L681" s="19" t="n">
        <v>2.41182353</v>
      </c>
      <c r="M681" t="n">
        <v>-1.53061224</v>
      </c>
      <c r="N681" t="n">
        <v>150.7455555533333</v>
      </c>
      <c r="O681" t="n">
        <v>225.91222222</v>
      </c>
      <c r="P681" t="inlineStr">
        <is>
          <t>https://www.tradingview.com/chart/ZMYE714n/?symbol=PSX%3ABWCL</t>
        </is>
      </c>
      <c r="Q681" t="inlineStr">
        <is>
          <t>https://www.tradingview.com/symbols/PSX-BWCL/financials-overview/</t>
        </is>
      </c>
      <c r="R681" t="inlineStr">
        <is>
          <t>https://www.tradingview.com/symbols/PSX-BWCL/technicals/</t>
        </is>
      </c>
    </row>
    <row r="682">
      <c r="A682" s="18" t="n">
        <v>45307.00825236111</v>
      </c>
      <c r="B682" t="inlineStr">
        <is>
          <t>CEPB</t>
        </is>
      </c>
      <c r="C682" t="inlineStr">
        <is>
          <t>SELL</t>
        </is>
      </c>
      <c r="D682" t="n">
        <v>32.63</v>
      </c>
      <c r="E682" t="n">
        <v>14</v>
      </c>
      <c r="F682" t="n">
        <v>8</v>
      </c>
      <c r="G682" t="n">
        <v>4</v>
      </c>
      <c r="H682" t="n">
        <v>294500</v>
      </c>
      <c r="I682" t="n">
        <v>24.20918229</v>
      </c>
      <c r="J682" s="19" t="n">
        <v>45.3054052</v>
      </c>
      <c r="K682" t="n">
        <v>47.06278389</v>
      </c>
      <c r="L682" s="19" t="n">
        <v>-1.02085294</v>
      </c>
      <c r="M682" t="n">
        <v>-1.18110236</v>
      </c>
      <c r="N682" t="n">
        <v>22.45222222</v>
      </c>
      <c r="O682" t="n">
        <v>44.43388888666667</v>
      </c>
      <c r="P682" t="inlineStr">
        <is>
          <t>https://www.tradingview.com/chart/ZMYE714n/?symbol=PSX%3ACEPB</t>
        </is>
      </c>
      <c r="Q682" t="inlineStr">
        <is>
          <t>https://www.tradingview.com/symbols/PSX-CEPB/financials-overview/</t>
        </is>
      </c>
      <c r="R682" t="inlineStr">
        <is>
          <t>https://www.tradingview.com/symbols/PSX-CEPB/technicals/</t>
        </is>
      </c>
    </row>
    <row r="683">
      <c r="A683" s="18" t="n">
        <v>45307.00825236111</v>
      </c>
      <c r="B683" t="inlineStr">
        <is>
          <t>CHCC</t>
        </is>
      </c>
      <c r="C683" t="inlineStr">
        <is>
          <t>SELL</t>
        </is>
      </c>
      <c r="D683" t="n">
        <v>157.88</v>
      </c>
      <c r="E683" t="n">
        <v>13</v>
      </c>
      <c r="F683" t="n">
        <v>8</v>
      </c>
      <c r="G683" t="n">
        <v>5</v>
      </c>
      <c r="H683" t="n">
        <v>55447</v>
      </c>
      <c r="I683" t="n">
        <v>23.52611528</v>
      </c>
      <c r="J683" s="19" t="n">
        <v>43.97622014</v>
      </c>
      <c r="K683" t="n">
        <v>46.92584313</v>
      </c>
      <c r="L683" s="19" t="n">
        <v>-0.55811765</v>
      </c>
      <c r="M683" t="n">
        <v>-1.2509382</v>
      </c>
      <c r="N683" t="n">
        <v>138.725</v>
      </c>
      <c r="O683" t="n">
        <v>184.98</v>
      </c>
      <c r="P683" t="inlineStr">
        <is>
          <t>https://www.tradingview.com/chart/ZMYE714n/?symbol=PSX%3ACHCC</t>
        </is>
      </c>
      <c r="Q683" t="inlineStr">
        <is>
          <t>https://www.tradingview.com/symbols/PSX-CHCC/financials-overview/</t>
        </is>
      </c>
      <c r="R683" t="inlineStr">
        <is>
          <t>https://www.tradingview.com/symbols/PSX-CHCC/technicals/</t>
        </is>
      </c>
    </row>
    <row r="684">
      <c r="A684" s="18" t="n">
        <v>45307.00825236111</v>
      </c>
      <c r="B684" t="inlineStr">
        <is>
          <t>CLOV</t>
        </is>
      </c>
      <c r="C684" t="inlineStr">
        <is>
          <t>NEUTRAL</t>
        </is>
      </c>
      <c r="D684" t="n">
        <v>23.01</v>
      </c>
      <c r="E684" t="n">
        <v>9</v>
      </c>
      <c r="F684" t="n">
        <v>9</v>
      </c>
      <c r="G684" t="n">
        <v>8</v>
      </c>
      <c r="H684" t="n">
        <v>80500</v>
      </c>
      <c r="I684" t="n">
        <v>27.10049993</v>
      </c>
      <c r="J684" s="19" t="n">
        <v>43.39541098</v>
      </c>
      <c r="K684" t="n">
        <v>43.67760652</v>
      </c>
      <c r="L684" s="19" t="n">
        <v>-1.93905882</v>
      </c>
      <c r="M684" t="n">
        <v>-0.30329289</v>
      </c>
      <c r="N684" t="n">
        <v>15.14833333333333</v>
      </c>
      <c r="O684" t="n">
        <v>36.69</v>
      </c>
      <c r="P684" t="inlineStr">
        <is>
          <t>https://www.tradingview.com/chart/ZMYE714n/?symbol=PSX%3ACLOV</t>
        </is>
      </c>
      <c r="Q684" t="inlineStr">
        <is>
          <t>https://www.tradingview.com/symbols/PSX-CLOV/financials-overview/</t>
        </is>
      </c>
      <c r="R684" t="inlineStr">
        <is>
          <t>https://www.tradingview.com/symbols/PSX-CLOV/technicals/</t>
        </is>
      </c>
    </row>
    <row r="685">
      <c r="A685" s="18" t="n">
        <v>45307.00825236111</v>
      </c>
      <c r="B685" t="inlineStr">
        <is>
          <t>COLG</t>
        </is>
      </c>
      <c r="C685" t="inlineStr">
        <is>
          <t>NEUTRAL</t>
        </is>
      </c>
      <c r="D685" t="n">
        <v>1596.31</v>
      </c>
      <c r="E685" t="n">
        <v>7</v>
      </c>
      <c r="F685" t="n">
        <v>9</v>
      </c>
      <c r="G685" t="n">
        <v>10</v>
      </c>
      <c r="H685" t="n">
        <v>1960</v>
      </c>
      <c r="I685" t="n">
        <v>32.83247466</v>
      </c>
      <c r="J685" s="19" t="n">
        <v>48.92413783</v>
      </c>
      <c r="K685" t="n">
        <v>45.60931915</v>
      </c>
      <c r="L685" s="19" t="n">
        <v>-23.1355</v>
      </c>
      <c r="M685" t="n">
        <v>0.5917122500000001</v>
      </c>
      <c r="N685" t="n">
        <v>1431.905</v>
      </c>
      <c r="O685" t="n">
        <v>1742.251666666667</v>
      </c>
      <c r="P685" t="inlineStr">
        <is>
          <t>https://www.tradingview.com/chart/ZMYE714n/?symbol=PSX%3ACOLG</t>
        </is>
      </c>
      <c r="Q685" t="inlineStr">
        <is>
          <t>https://www.tradingview.com/symbols/PSX-COLG/financials-overview/</t>
        </is>
      </c>
      <c r="R685" t="inlineStr">
        <is>
          <t>https://www.tradingview.com/symbols/PSX-COLG/technicals/</t>
        </is>
      </c>
    </row>
    <row r="686">
      <c r="A686" s="18" t="n">
        <v>45307.00825236111</v>
      </c>
      <c r="B686" t="inlineStr">
        <is>
          <t>CPHL</t>
        </is>
      </c>
      <c r="C686" t="inlineStr">
        <is>
          <t>STRONG_SELL</t>
        </is>
      </c>
      <c r="D686" t="n">
        <v>23.66</v>
      </c>
      <c r="E686" t="n">
        <v>17</v>
      </c>
      <c r="F686" t="n">
        <v>8</v>
      </c>
      <c r="G686" t="n">
        <v>1</v>
      </c>
      <c r="H686" t="n">
        <v>489567</v>
      </c>
      <c r="I686" t="n">
        <v>23.09676671</v>
      </c>
      <c r="J686" s="19" t="n">
        <v>41.59022685</v>
      </c>
      <c r="K686" t="n">
        <v>42.86402258</v>
      </c>
      <c r="L686" s="19" t="n">
        <v>-1.10235294</v>
      </c>
      <c r="M686" t="n">
        <v>-0.75503356</v>
      </c>
      <c r="N686" t="n">
        <v>18.79611111333334</v>
      </c>
      <c r="O686" t="n">
        <v>30.43777778</v>
      </c>
      <c r="P686" t="inlineStr">
        <is>
          <t>https://www.tradingview.com/chart/ZMYE714n/?symbol=PSX%3ACPHL</t>
        </is>
      </c>
      <c r="Q686" t="inlineStr">
        <is>
          <t>https://www.tradingview.com/symbols/PSX-CPHL/financials-overview/</t>
        </is>
      </c>
      <c r="R686" t="inlineStr">
        <is>
          <t>https://www.tradingview.com/symbols/PSX-CPHL/technicals/</t>
        </is>
      </c>
    </row>
    <row r="687">
      <c r="A687" s="18" t="n">
        <v>45307.00825236111</v>
      </c>
      <c r="B687" t="inlineStr">
        <is>
          <t>CRTM</t>
        </is>
      </c>
      <c r="C687" t="inlineStr">
        <is>
          <t>SELL</t>
        </is>
      </c>
      <c r="D687" t="n">
        <v>14.8</v>
      </c>
      <c r="E687" t="n">
        <v>14</v>
      </c>
      <c r="F687" t="n">
        <v>8</v>
      </c>
      <c r="G687" t="n">
        <v>4</v>
      </c>
      <c r="H687" t="n">
        <v>20500</v>
      </c>
      <c r="I687" t="n">
        <v>15.28719824</v>
      </c>
      <c r="J687" s="19" t="n">
        <v>41.47414643</v>
      </c>
      <c r="K687" t="n">
        <v>45.73680418</v>
      </c>
      <c r="L687" s="19" t="n">
        <v>-0.80123529</v>
      </c>
      <c r="M687" t="n">
        <v>-1.98675497</v>
      </c>
      <c r="N687" t="n">
        <v>12.76722222</v>
      </c>
      <c r="O687" t="n">
        <v>18.94555555333334</v>
      </c>
      <c r="P687" t="inlineStr">
        <is>
          <t>https://www.tradingview.com/chart/ZMYE714n/?symbol=PSX%3ACRTM</t>
        </is>
      </c>
      <c r="Q687" t="inlineStr">
        <is>
          <t>https://www.tradingview.com/symbols/PSX-CRTM/financials-overview/</t>
        </is>
      </c>
      <c r="R687" t="inlineStr">
        <is>
          <t>https://www.tradingview.com/symbols/PSX-CRTM/technicals/</t>
        </is>
      </c>
    </row>
    <row r="688">
      <c r="A688" s="18" t="n">
        <v>45307.00825236111</v>
      </c>
      <c r="B688" t="inlineStr">
        <is>
          <t>CSAP</t>
        </is>
      </c>
      <c r="C688" t="inlineStr">
        <is>
          <t>SELL</t>
        </is>
      </c>
      <c r="D688" t="n">
        <v>43.56</v>
      </c>
      <c r="E688" t="n">
        <v>12</v>
      </c>
      <c r="F688" t="n">
        <v>8</v>
      </c>
      <c r="G688" t="n">
        <v>6</v>
      </c>
      <c r="H688" t="n">
        <v>111500</v>
      </c>
      <c r="I688" t="n">
        <v>20.75191857</v>
      </c>
      <c r="J688" s="19" t="n">
        <v>47.60893085</v>
      </c>
      <c r="K688" t="n">
        <v>48.30535577</v>
      </c>
      <c r="L688" s="19" t="n">
        <v>-0.69670588</v>
      </c>
      <c r="M688" t="n">
        <v>-0.54794521</v>
      </c>
      <c r="N688" t="n">
        <v>35.51777778</v>
      </c>
      <c r="O688" t="n">
        <v>56.76611111333333</v>
      </c>
      <c r="P688" t="inlineStr">
        <is>
          <t>https://www.tradingview.com/chart/ZMYE714n/?symbol=PSX%3ACSAP</t>
        </is>
      </c>
      <c r="Q688" t="inlineStr">
        <is>
          <t>https://www.tradingview.com/symbols/PSX-CSAP/financials-overview/</t>
        </is>
      </c>
      <c r="R688" t="inlineStr">
        <is>
          <t>https://www.tradingview.com/symbols/PSX-CSAP/technicals/</t>
        </is>
      </c>
    </row>
    <row r="689">
      <c r="A689" s="18" t="n">
        <v>45307.00825236111</v>
      </c>
      <c r="B689" t="inlineStr">
        <is>
          <t>CTM</t>
        </is>
      </c>
      <c r="C689" t="inlineStr">
        <is>
          <t>SELL</t>
        </is>
      </c>
      <c r="D689" t="n">
        <v>3.2</v>
      </c>
      <c r="E689" t="n">
        <v>10</v>
      </c>
      <c r="F689" t="n">
        <v>10</v>
      </c>
      <c r="G689" t="n">
        <v>6</v>
      </c>
      <c r="H689" t="n">
        <v>129000</v>
      </c>
      <c r="I689" t="n">
        <v>10.87529105</v>
      </c>
      <c r="J689" s="19" t="n">
        <v>48.15075046</v>
      </c>
      <c r="K689" t="n">
        <v>52.09471425</v>
      </c>
      <c r="L689" s="19" t="n">
        <v>0.02373529</v>
      </c>
      <c r="M689" t="n">
        <v>-4.47761194</v>
      </c>
      <c r="N689" t="n">
        <v>1.90722222</v>
      </c>
      <c r="O689" t="n">
        <v>4.803888886666666</v>
      </c>
      <c r="P689" t="inlineStr">
        <is>
          <t>https://www.tradingview.com/chart/ZMYE714n/?symbol=PSX%3ACTM</t>
        </is>
      </c>
      <c r="Q689" t="inlineStr">
        <is>
          <t>https://www.tradingview.com/symbols/PSX-CTM/financials-overview/</t>
        </is>
      </c>
      <c r="R689" t="inlineStr">
        <is>
          <t>https://www.tradingview.com/symbols/PSX-CTM/technicals/</t>
        </is>
      </c>
    </row>
    <row r="690">
      <c r="A690" s="18" t="n">
        <v>45307.00825236111</v>
      </c>
      <c r="B690" t="inlineStr">
        <is>
          <t>DAAG</t>
        </is>
      </c>
      <c r="C690" t="inlineStr">
        <is>
          <t>NEUTRAL</t>
        </is>
      </c>
      <c r="D690" t="n">
        <v>15.5</v>
      </c>
      <c r="E690" t="n">
        <v>8</v>
      </c>
      <c r="F690" t="n">
        <v>10</v>
      </c>
      <c r="G690" t="n">
        <v>8</v>
      </c>
      <c r="H690" t="n">
        <v>1000</v>
      </c>
      <c r="I690" t="n">
        <v>28.04517632</v>
      </c>
      <c r="J690" s="19" t="n">
        <v>50.69759493</v>
      </c>
      <c r="K690" t="n">
        <v>51.34359553</v>
      </c>
      <c r="L690" s="19" t="n">
        <v>-0.18888235</v>
      </c>
      <c r="M690" t="n">
        <v>-0.89514066</v>
      </c>
      <c r="N690" t="n">
        <v>12.11388888666667</v>
      </c>
      <c r="O690" t="n">
        <v>18.78722222</v>
      </c>
      <c r="P690" t="inlineStr">
        <is>
          <t>https://www.tradingview.com/chart/ZMYE714n/?symbol=PSX%3ADAAG</t>
        </is>
      </c>
      <c r="Q690" t="inlineStr">
        <is>
          <t>https://www.tradingview.com/symbols/PSX-DAAG/financials-overview/</t>
        </is>
      </c>
      <c r="R690" t="inlineStr">
        <is>
          <t>https://www.tradingview.com/symbols/PSX-DAAG/technicals/</t>
        </is>
      </c>
    </row>
    <row r="691">
      <c r="A691" s="18" t="n">
        <v>45307.00825236111</v>
      </c>
      <c r="B691" t="inlineStr">
        <is>
          <t>DAWH</t>
        </is>
      </c>
      <c r="C691" t="inlineStr">
        <is>
          <t>SELL</t>
        </is>
      </c>
      <c r="D691" t="n">
        <v>114.19</v>
      </c>
      <c r="E691" t="n">
        <v>10</v>
      </c>
      <c r="F691" t="n">
        <v>9</v>
      </c>
      <c r="G691" t="n">
        <v>7</v>
      </c>
      <c r="H691" t="n">
        <v>34200</v>
      </c>
      <c r="I691" t="n">
        <v>24.65186288</v>
      </c>
      <c r="J691" s="19" t="n">
        <v>47.71623691</v>
      </c>
      <c r="K691" t="n">
        <v>47.347709</v>
      </c>
      <c r="L691" s="19" t="n">
        <v>-4.55370588</v>
      </c>
      <c r="M691" t="n">
        <v>0.14031395</v>
      </c>
      <c r="N691" t="n">
        <v>86.78888888666667</v>
      </c>
      <c r="O691" t="n">
        <v>145.4188888866667</v>
      </c>
      <c r="P691" t="inlineStr">
        <is>
          <t>https://www.tradingview.com/chart/ZMYE714n/?symbol=PSX%3ADAWH</t>
        </is>
      </c>
      <c r="Q691" t="inlineStr">
        <is>
          <t>https://www.tradingview.com/symbols/PSX-DAWH/financials-overview/</t>
        </is>
      </c>
      <c r="R691" t="inlineStr">
        <is>
          <t>https://www.tradingview.com/symbols/PSX-DAWH/technicals/</t>
        </is>
      </c>
    </row>
    <row r="692">
      <c r="A692" s="18" t="n">
        <v>45307.00825236111</v>
      </c>
      <c r="B692" t="inlineStr">
        <is>
          <t>DFSM</t>
        </is>
      </c>
      <c r="C692" t="inlineStr">
        <is>
          <t>STRONG_BUY</t>
        </is>
      </c>
      <c r="D692" t="n">
        <v>3.58</v>
      </c>
      <c r="E692" t="n">
        <v>1</v>
      </c>
      <c r="F692" t="n">
        <v>9</v>
      </c>
      <c r="G692" t="n">
        <v>16</v>
      </c>
      <c r="H692" t="n">
        <v>1641000</v>
      </c>
      <c r="I692" t="n">
        <v>20.22934467</v>
      </c>
      <c r="J692" s="19" t="n">
        <v>61.2550877</v>
      </c>
      <c r="K692" t="n">
        <v>55.45007656</v>
      </c>
      <c r="L692" s="19" t="n">
        <v>0.09894118</v>
      </c>
      <c r="M692" t="n">
        <v>5.91715976</v>
      </c>
      <c r="N692" t="n">
        <v>1.951666666666666</v>
      </c>
      <c r="O692" t="n">
        <v>4.628333333333333</v>
      </c>
      <c r="P692" t="inlineStr">
        <is>
          <t>https://www.tradingview.com/chart/ZMYE714n/?symbol=PSX%3ADFSM</t>
        </is>
      </c>
      <c r="Q692" t="inlineStr">
        <is>
          <t>https://www.tradingview.com/symbols/PSX-DFSM/financials-overview/</t>
        </is>
      </c>
      <c r="R692" t="inlineStr">
        <is>
          <t>https://www.tradingview.com/symbols/PSX-DFSM/technicals/</t>
        </is>
      </c>
    </row>
    <row r="693">
      <c r="A693" s="18" t="n">
        <v>45307.00825236111</v>
      </c>
      <c r="B693" t="inlineStr">
        <is>
          <t>DOL</t>
        </is>
      </c>
      <c r="C693" t="inlineStr">
        <is>
          <t>BUY</t>
        </is>
      </c>
      <c r="D693" t="n">
        <v>24.98</v>
      </c>
      <c r="E693" t="n">
        <v>2</v>
      </c>
      <c r="F693" t="n">
        <v>10</v>
      </c>
      <c r="G693" t="n">
        <v>14</v>
      </c>
      <c r="H693" t="n">
        <v>530500</v>
      </c>
      <c r="I693" t="n">
        <v>23.58528212</v>
      </c>
      <c r="J693" s="19" t="n">
        <v>55.40045204</v>
      </c>
      <c r="K693" t="n">
        <v>54.78373999</v>
      </c>
      <c r="L693" s="19" t="n">
        <v>0.33794118</v>
      </c>
      <c r="M693" t="n">
        <v>0.32128514</v>
      </c>
      <c r="N693" t="n">
        <v>19.55055555333333</v>
      </c>
      <c r="O693" t="n">
        <v>27.59888888666667</v>
      </c>
      <c r="P693" t="inlineStr">
        <is>
          <t>https://www.tradingview.com/chart/ZMYE714n/?symbol=PSX%3ADOL</t>
        </is>
      </c>
      <c r="Q693" t="inlineStr">
        <is>
          <t>https://www.tradingview.com/symbols/PSX-DOL/financials-overview/</t>
        </is>
      </c>
      <c r="R693" t="inlineStr">
        <is>
          <t>https://www.tradingview.com/symbols/PSX-DOL/technicals/</t>
        </is>
      </c>
    </row>
    <row r="694">
      <c r="A694" s="18" t="n">
        <v>45307.00825236111</v>
      </c>
      <c r="B694" t="inlineStr">
        <is>
          <t>DYNO</t>
        </is>
      </c>
      <c r="C694" t="inlineStr">
        <is>
          <t>SELL</t>
        </is>
      </c>
      <c r="D694" t="n">
        <v>192.53</v>
      </c>
      <c r="E694" t="n">
        <v>11</v>
      </c>
      <c r="F694" t="n">
        <v>10</v>
      </c>
      <c r="G694" t="n">
        <v>5</v>
      </c>
      <c r="H694" t="n">
        <v>3500</v>
      </c>
      <c r="I694" t="n">
        <v>18.52753734</v>
      </c>
      <c r="J694" s="19" t="n">
        <v>46.92265054</v>
      </c>
      <c r="K694" t="n">
        <v>49.32544054</v>
      </c>
      <c r="L694" s="19" t="n">
        <v>-5.46726471</v>
      </c>
      <c r="M694" t="n">
        <v>-1.55946416</v>
      </c>
      <c r="N694" t="n">
        <v>148.41722222</v>
      </c>
      <c r="O694" t="n">
        <v>249.23222222</v>
      </c>
      <c r="P694" t="inlineStr">
        <is>
          <t>https://www.tradingview.com/chart/ZMYE714n/?symbol=PSX%3ADYNO</t>
        </is>
      </c>
      <c r="Q694" t="inlineStr">
        <is>
          <t>https://www.tradingview.com/symbols/PSX-DYNO/financials-overview/</t>
        </is>
      </c>
      <c r="R694" t="inlineStr">
        <is>
          <t>https://www.tradingview.com/symbols/PSX-DYNO/technicals/</t>
        </is>
      </c>
    </row>
    <row r="695">
      <c r="A695" s="18" t="n">
        <v>45307.00825236111</v>
      </c>
      <c r="B695" t="inlineStr">
        <is>
          <t>EFERT</t>
        </is>
      </c>
      <c r="C695" t="inlineStr">
        <is>
          <t>BUY</t>
        </is>
      </c>
      <c r="D695" t="n">
        <v>120.22</v>
      </c>
      <c r="E695" t="n">
        <v>2</v>
      </c>
      <c r="F695" t="n">
        <v>10</v>
      </c>
      <c r="G695" t="n">
        <v>14</v>
      </c>
      <c r="H695" t="n">
        <v>1507186</v>
      </c>
      <c r="I695" t="n">
        <v>36.46725547</v>
      </c>
      <c r="J695" s="19" t="n">
        <v>63.77434676</v>
      </c>
      <c r="K695" t="n">
        <v>72.07641043</v>
      </c>
      <c r="L695" s="19" t="n">
        <v>11.44591176</v>
      </c>
      <c r="M695" t="n">
        <v>-2.45050308</v>
      </c>
      <c r="N695" t="n">
        <v>95.24722222000001</v>
      </c>
      <c r="O695" t="n">
        <v>123.62722222</v>
      </c>
      <c r="P695" t="inlineStr">
        <is>
          <t>https://www.tradingview.com/chart/ZMYE714n/?symbol=PSX%3AEFERT</t>
        </is>
      </c>
      <c r="Q695" t="inlineStr">
        <is>
          <t>https://www.tradingview.com/symbols/PSX-EFERT/financials-overview/</t>
        </is>
      </c>
      <c r="R695" t="inlineStr">
        <is>
          <t>https://www.tradingview.com/symbols/PSX-EFERT/technicals/</t>
        </is>
      </c>
    </row>
    <row r="696">
      <c r="A696" s="18" t="n">
        <v>45307.00825236111</v>
      </c>
      <c r="B696" t="inlineStr">
        <is>
          <t>EPCL</t>
        </is>
      </c>
      <c r="C696" t="inlineStr">
        <is>
          <t>SELL</t>
        </is>
      </c>
      <c r="D696" t="n">
        <v>46.09</v>
      </c>
      <c r="E696" t="n">
        <v>12</v>
      </c>
      <c r="F696" t="n">
        <v>9</v>
      </c>
      <c r="G696" t="n">
        <v>5</v>
      </c>
      <c r="H696" t="n">
        <v>2039062</v>
      </c>
      <c r="I696" t="n">
        <v>17.49467372</v>
      </c>
      <c r="J696" s="19" t="n">
        <v>45.26474621</v>
      </c>
      <c r="K696" t="n">
        <v>50.85960178</v>
      </c>
      <c r="L696" s="19" t="n">
        <v>0.10564706</v>
      </c>
      <c r="M696" t="n">
        <v>-2.20666242</v>
      </c>
      <c r="N696" t="n">
        <v>38.68222222</v>
      </c>
      <c r="O696" t="n">
        <v>55.86055555333333</v>
      </c>
      <c r="P696" t="inlineStr">
        <is>
          <t>https://www.tradingview.com/chart/ZMYE714n/?symbol=PSX%3AEPCL</t>
        </is>
      </c>
      <c r="Q696" t="inlineStr">
        <is>
          <t>https://www.tradingview.com/symbols/PSX-EPCL/financials-overview/</t>
        </is>
      </c>
      <c r="R696" t="inlineStr">
        <is>
          <t>https://www.tradingview.com/symbols/PSX-EPCL/technicals/</t>
        </is>
      </c>
    </row>
    <row r="697">
      <c r="A697" s="18" t="n">
        <v>45307.00825236111</v>
      </c>
      <c r="B697" t="inlineStr">
        <is>
          <t>FABL</t>
        </is>
      </c>
      <c r="C697" t="inlineStr">
        <is>
          <t>BUY</t>
        </is>
      </c>
      <c r="D697" t="n">
        <v>33.21</v>
      </c>
      <c r="E697" t="n">
        <v>4</v>
      </c>
      <c r="F697" t="n">
        <v>10</v>
      </c>
      <c r="G697" t="n">
        <v>12</v>
      </c>
      <c r="H697" t="n">
        <v>826459</v>
      </c>
      <c r="I697" t="n">
        <v>23.92660445</v>
      </c>
      <c r="J697" s="19" t="n">
        <v>58.16928148</v>
      </c>
      <c r="K697" t="n">
        <v>63.23566079</v>
      </c>
      <c r="L697" s="19" t="n">
        <v>1.64047059</v>
      </c>
      <c r="M697" t="n">
        <v>-1.80366647</v>
      </c>
      <c r="N697" t="n">
        <v>24.72722222</v>
      </c>
      <c r="O697" t="n">
        <v>38.34888888666668</v>
      </c>
      <c r="P697" t="inlineStr">
        <is>
          <t>https://www.tradingview.com/chart/ZMYE714n/?symbol=PSX%3AFABL</t>
        </is>
      </c>
      <c r="Q697" t="inlineStr">
        <is>
          <t>https://www.tradingview.com/symbols/PSX-FABL/financials-overview/</t>
        </is>
      </c>
      <c r="R697" t="inlineStr">
        <is>
          <t>https://www.tradingview.com/symbols/PSX-FABL/technicals/</t>
        </is>
      </c>
    </row>
    <row r="698">
      <c r="A698" s="18" t="n">
        <v>45307.00825236111</v>
      </c>
      <c r="B698" t="inlineStr">
        <is>
          <t>FATIMA</t>
        </is>
      </c>
      <c r="C698" t="inlineStr">
        <is>
          <t>BUY</t>
        </is>
      </c>
      <c r="D698" t="n">
        <v>35.53</v>
      </c>
      <c r="E698" t="n">
        <v>6</v>
      </c>
      <c r="F698" t="n">
        <v>10</v>
      </c>
      <c r="G698" t="n">
        <v>10</v>
      </c>
      <c r="H698" t="n">
        <v>184111</v>
      </c>
      <c r="I698" t="n">
        <v>16.75379494</v>
      </c>
      <c r="J698" s="19" t="n">
        <v>52.96047973</v>
      </c>
      <c r="K698" t="n">
        <v>56.15222609</v>
      </c>
      <c r="L698" s="19" t="n">
        <v>1.39335294</v>
      </c>
      <c r="M698" t="n">
        <v>-0.9202454</v>
      </c>
      <c r="N698" t="n">
        <v>30.72944444666667</v>
      </c>
      <c r="O698" t="n">
        <v>39.34611111333334</v>
      </c>
      <c r="P698" t="inlineStr">
        <is>
          <t>https://www.tradingview.com/chart/ZMYE714n/?symbol=PSX%3AFATIMA</t>
        </is>
      </c>
      <c r="Q698" t="inlineStr">
        <is>
          <t>https://www.tradingview.com/symbols/PSX-FATIMA/financials-overview/</t>
        </is>
      </c>
      <c r="R698" t="inlineStr">
        <is>
          <t>https://www.tradingview.com/symbols/PSX-FATIMA/technicals/</t>
        </is>
      </c>
    </row>
    <row r="699">
      <c r="A699" s="18" t="n">
        <v>45307.00825236111</v>
      </c>
      <c r="B699" t="inlineStr">
        <is>
          <t>FCCL</t>
        </is>
      </c>
      <c r="C699" t="inlineStr">
        <is>
          <t>NEUTRAL</t>
        </is>
      </c>
      <c r="D699" t="n">
        <v>19.15</v>
      </c>
      <c r="E699" t="n">
        <v>8</v>
      </c>
      <c r="F699" t="n">
        <v>10</v>
      </c>
      <c r="G699" t="n">
        <v>8</v>
      </c>
      <c r="H699" t="n">
        <v>4504000</v>
      </c>
      <c r="I699" t="n">
        <v>26.35203447</v>
      </c>
      <c r="J699" s="19" t="n">
        <v>51.47891518</v>
      </c>
      <c r="K699" t="n">
        <v>57.30031684</v>
      </c>
      <c r="L699" s="19" t="n">
        <v>0.27820588</v>
      </c>
      <c r="M699" t="n">
        <v>-2.54452926</v>
      </c>
      <c r="N699" t="n">
        <v>14.72777778</v>
      </c>
      <c r="O699" t="n">
        <v>23.10611111333334</v>
      </c>
      <c r="P699" t="inlineStr">
        <is>
          <t>https://www.tradingview.com/chart/ZMYE714n/?symbol=PSX%3AFCCL</t>
        </is>
      </c>
      <c r="Q699" t="inlineStr">
        <is>
          <t>https://www.tradingview.com/symbols/PSX-FCCL/financials-overview/</t>
        </is>
      </c>
      <c r="R699" t="inlineStr">
        <is>
          <t>https://www.tradingview.com/symbols/PSX-FCCL/technicals/</t>
        </is>
      </c>
    </row>
    <row r="700">
      <c r="A700" s="18" t="n">
        <v>45307.00825236111</v>
      </c>
      <c r="B700" t="inlineStr">
        <is>
          <t>FCEPL</t>
        </is>
      </c>
      <c r="C700" t="inlineStr">
        <is>
          <t>SELL</t>
        </is>
      </c>
      <c r="D700" t="n">
        <v>78.33</v>
      </c>
      <c r="E700" t="n">
        <v>12</v>
      </c>
      <c r="F700" t="n">
        <v>10</v>
      </c>
      <c r="G700" t="n">
        <v>4</v>
      </c>
      <c r="H700" t="n">
        <v>228254</v>
      </c>
      <c r="I700" t="n">
        <v>19.18857542</v>
      </c>
      <c r="J700" s="19" t="n">
        <v>41.45178436</v>
      </c>
      <c r="K700" t="n">
        <v>42.62248818</v>
      </c>
      <c r="L700" s="19" t="n">
        <v>-4.66</v>
      </c>
      <c r="M700" t="n">
        <v>-0.79787234</v>
      </c>
      <c r="N700" t="n">
        <v>60.57277778</v>
      </c>
      <c r="O700" t="n">
        <v>113.7211111133333</v>
      </c>
      <c r="P700" t="inlineStr">
        <is>
          <t>https://www.tradingview.com/chart/ZMYE714n/?symbol=PSX%3AFCEPL</t>
        </is>
      </c>
      <c r="Q700" t="inlineStr">
        <is>
          <t>https://www.tradingview.com/symbols/PSX-FCEPL/financials-overview/</t>
        </is>
      </c>
      <c r="R700" t="inlineStr">
        <is>
          <t>https://www.tradingview.com/symbols/PSX-FCEPL/technicals/</t>
        </is>
      </c>
    </row>
    <row r="701">
      <c r="A701" s="18" t="n">
        <v>45307.00825236111</v>
      </c>
      <c r="B701" t="inlineStr">
        <is>
          <t>FECM</t>
        </is>
      </c>
      <c r="C701" t="inlineStr">
        <is>
          <t>SELL</t>
        </is>
      </c>
      <c r="D701" t="n">
        <v>4.55</v>
      </c>
      <c r="E701" t="n">
        <v>10</v>
      </c>
      <c r="F701" t="n">
        <v>9</v>
      </c>
      <c r="G701" t="n">
        <v>7</v>
      </c>
      <c r="H701" t="n">
        <v>1500</v>
      </c>
      <c r="I701" t="n">
        <v>24.99491347</v>
      </c>
      <c r="J701" s="19" t="n">
        <v>47.75684013</v>
      </c>
      <c r="K701" t="n">
        <v>49.0906701</v>
      </c>
      <c r="L701" s="19" t="n">
        <v>0.65473529</v>
      </c>
      <c r="M701" t="n">
        <v>-3.19148936</v>
      </c>
      <c r="N701" t="n">
        <v>1.916000002</v>
      </c>
      <c r="O701" t="n">
        <v>8.86277778</v>
      </c>
      <c r="P701" t="inlineStr">
        <is>
          <t>https://www.tradingview.com/chart/ZMYE714n/?symbol=PSX%3AFECM</t>
        </is>
      </c>
      <c r="Q701" t="inlineStr">
        <is>
          <t>https://www.tradingview.com/symbols/PSX-FECM/financials-overview/</t>
        </is>
      </c>
      <c r="R701" t="inlineStr">
        <is>
          <t>https://www.tradingview.com/symbols/PSX-FECM/technicals/</t>
        </is>
      </c>
    </row>
    <row r="702">
      <c r="A702" s="18" t="n">
        <v>45307.00825236111</v>
      </c>
      <c r="B702" t="inlineStr">
        <is>
          <t>FECTC</t>
        </is>
      </c>
      <c r="C702" t="inlineStr">
        <is>
          <t>BUY</t>
        </is>
      </c>
      <c r="D702" t="n">
        <v>50.5</v>
      </c>
      <c r="E702" t="n">
        <v>3</v>
      </c>
      <c r="F702" t="n">
        <v>8</v>
      </c>
      <c r="G702" t="n">
        <v>15</v>
      </c>
      <c r="H702" t="n">
        <v>137000</v>
      </c>
      <c r="I702" t="n">
        <v>43.58859197</v>
      </c>
      <c r="J702" s="19" t="n">
        <v>72.771181</v>
      </c>
      <c r="K702" t="n">
        <v>72.03872545999999</v>
      </c>
      <c r="L702" s="19" t="n">
        <v>7.87117647</v>
      </c>
      <c r="M702" t="n">
        <v>1</v>
      </c>
      <c r="N702" t="n">
        <v>25.074000002</v>
      </c>
      <c r="O702" t="n">
        <v>59.42611111333334</v>
      </c>
      <c r="P702" t="inlineStr">
        <is>
          <t>https://www.tradingview.com/chart/ZMYE714n/?symbol=PSX%3AFECTC</t>
        </is>
      </c>
      <c r="Q702" t="inlineStr">
        <is>
          <t>https://www.tradingview.com/symbols/PSX-FECTC/financials-overview/</t>
        </is>
      </c>
      <c r="R702" t="inlineStr">
        <is>
          <t>https://www.tradingview.com/symbols/PSX-FECTC/technicals/</t>
        </is>
      </c>
    </row>
    <row r="703">
      <c r="A703" s="18" t="n">
        <v>45307.00825236111</v>
      </c>
      <c r="B703" t="inlineStr">
        <is>
          <t>FEROZ</t>
        </is>
      </c>
      <c r="C703" t="inlineStr">
        <is>
          <t>SELL</t>
        </is>
      </c>
      <c r="D703" t="n">
        <v>218.53</v>
      </c>
      <c r="E703" t="n">
        <v>10</v>
      </c>
      <c r="F703" t="n">
        <v>10</v>
      </c>
      <c r="G703" t="n">
        <v>6</v>
      </c>
      <c r="H703" t="n">
        <v>22600</v>
      </c>
      <c r="I703" t="n">
        <v>24.18538087</v>
      </c>
      <c r="J703" s="19" t="n">
        <v>48.15549671</v>
      </c>
      <c r="K703" t="n">
        <v>51.30666154</v>
      </c>
      <c r="L703" s="19" t="n">
        <v>2.82423529</v>
      </c>
      <c r="M703" t="n">
        <v>-1.78426966</v>
      </c>
      <c r="N703" t="n">
        <v>174.4216666666667</v>
      </c>
      <c r="O703" t="n">
        <v>256.9033333333333</v>
      </c>
      <c r="P703" t="inlineStr">
        <is>
          <t>https://www.tradingview.com/chart/ZMYE714n/?symbol=PSX%3AFEROZ</t>
        </is>
      </c>
      <c r="Q703" t="inlineStr">
        <is>
          <t>https://www.tradingview.com/symbols/PSX-FEROZ/financials-overview/</t>
        </is>
      </c>
      <c r="R703" t="inlineStr">
        <is>
          <t>https://www.tradingview.com/symbols/PSX-FEROZ/technicals/</t>
        </is>
      </c>
    </row>
    <row r="704">
      <c r="A704" s="18" t="n">
        <v>45307.00825236111</v>
      </c>
      <c r="B704" t="inlineStr">
        <is>
          <t>FFBL</t>
        </is>
      </c>
      <c r="C704" t="inlineStr">
        <is>
          <t>BUY</t>
        </is>
      </c>
      <c r="D704" t="n">
        <v>30.33</v>
      </c>
      <c r="E704" t="n">
        <v>5</v>
      </c>
      <c r="F704" t="n">
        <v>9</v>
      </c>
      <c r="G704" t="n">
        <v>12</v>
      </c>
      <c r="H704" t="n">
        <v>11588539</v>
      </c>
      <c r="I704" t="n">
        <v>31.25882308</v>
      </c>
      <c r="J704" s="19" t="n">
        <v>56.71544993</v>
      </c>
      <c r="K704" t="n">
        <v>51.73545857</v>
      </c>
      <c r="L704" s="19" t="n">
        <v>1.39526471</v>
      </c>
      <c r="M704" t="n">
        <v>3.40947835</v>
      </c>
      <c r="N704" t="n">
        <v>21.43166666666667</v>
      </c>
      <c r="O704" t="n">
        <v>37.91333333333333</v>
      </c>
      <c r="P704" t="inlineStr">
        <is>
          <t>https://www.tradingview.com/chart/ZMYE714n/?symbol=PSX%3AFFBL</t>
        </is>
      </c>
      <c r="Q704" t="inlineStr">
        <is>
          <t>https://www.tradingview.com/symbols/PSX-FFBL/financials-overview/</t>
        </is>
      </c>
      <c r="R704" t="inlineStr">
        <is>
          <t>https://www.tradingview.com/symbols/PSX-FFBL/technicals/</t>
        </is>
      </c>
    </row>
    <row r="705">
      <c r="A705" s="18" t="n">
        <v>45307.00825236111</v>
      </c>
      <c r="B705" t="inlineStr">
        <is>
          <t>FPRM</t>
        </is>
      </c>
      <c r="C705" t="inlineStr">
        <is>
          <t>NEUTRAL</t>
        </is>
      </c>
      <c r="D705" t="n">
        <v>9.01</v>
      </c>
      <c r="E705" t="n">
        <v>8</v>
      </c>
      <c r="F705" t="n">
        <v>9</v>
      </c>
      <c r="G705" t="n">
        <v>9</v>
      </c>
      <c r="H705" t="n">
        <v>79500</v>
      </c>
      <c r="I705" t="n">
        <v>31.08174243</v>
      </c>
      <c r="J705" s="19" t="n">
        <v>50.29362209</v>
      </c>
      <c r="K705" t="n">
        <v>51.19956951</v>
      </c>
      <c r="L705" s="19" t="n">
        <v>-0.26767647</v>
      </c>
      <c r="M705" t="n">
        <v>-0.6615215</v>
      </c>
      <c r="N705" t="n">
        <v>8.108333333333333</v>
      </c>
      <c r="O705" t="n">
        <v>10.76666666666667</v>
      </c>
      <c r="P705" t="inlineStr">
        <is>
          <t>https://www.tradingview.com/chart/ZMYE714n/?symbol=PSX%3AFPRM</t>
        </is>
      </c>
      <c r="Q705" t="inlineStr">
        <is>
          <t>https://www.tradingview.com/symbols/PSX-FPRM/financials-overview/</t>
        </is>
      </c>
      <c r="R705" t="inlineStr">
        <is>
          <t>https://www.tradingview.com/symbols/PSX-FPRM/technicals/</t>
        </is>
      </c>
    </row>
    <row r="706">
      <c r="A706" s="18" t="n">
        <v>45307.00825236111</v>
      </c>
      <c r="B706" t="inlineStr">
        <is>
          <t>FTMM</t>
        </is>
      </c>
      <c r="C706" t="inlineStr">
        <is>
          <t>SELL</t>
        </is>
      </c>
      <c r="D706" t="n">
        <v>5.15</v>
      </c>
      <c r="E706" t="n">
        <v>12</v>
      </c>
      <c r="F706" t="n">
        <v>9</v>
      </c>
      <c r="G706" t="n">
        <v>5</v>
      </c>
      <c r="H706" t="n">
        <v>23500</v>
      </c>
      <c r="I706" t="n">
        <v>17.31114392</v>
      </c>
      <c r="J706" s="19" t="n">
        <v>46.12983771</v>
      </c>
      <c r="K706" t="n">
        <v>46.82211138</v>
      </c>
      <c r="L706" s="19" t="n">
        <v>-0.18079412</v>
      </c>
      <c r="M706" t="n">
        <v>-1.15163148</v>
      </c>
      <c r="N706" t="n">
        <v>2.175999998</v>
      </c>
      <c r="O706" t="n">
        <v>11.41388888666667</v>
      </c>
      <c r="P706" t="inlineStr">
        <is>
          <t>https://www.tradingview.com/chart/ZMYE714n/?symbol=PSX%3AFTMM</t>
        </is>
      </c>
      <c r="Q706" t="inlineStr">
        <is>
          <t>https://www.tradingview.com/symbols/PSX-FTMM/financials-overview/</t>
        </is>
      </c>
      <c r="R706" t="inlineStr">
        <is>
          <t>https://www.tradingview.com/symbols/PSX-FTMM/technicals/</t>
        </is>
      </c>
    </row>
    <row r="707">
      <c r="A707" s="18" t="n">
        <v>45307.00825236111</v>
      </c>
      <c r="B707" t="inlineStr">
        <is>
          <t>FZCM</t>
        </is>
      </c>
      <c r="C707" t="inlineStr">
        <is>
          <t>STRONG_SELL</t>
        </is>
      </c>
      <c r="D707" t="n">
        <v>150.63</v>
      </c>
      <c r="E707" t="n">
        <v>16</v>
      </c>
      <c r="F707" t="n">
        <v>9</v>
      </c>
      <c r="G707" t="n">
        <v>1</v>
      </c>
      <c r="H707" t="n">
        <v>200</v>
      </c>
      <c r="I707" t="n">
        <v>21.69170384</v>
      </c>
      <c r="J707" s="19" t="n">
        <v>42.37568312</v>
      </c>
      <c r="K707" t="n">
        <v>46.3671101</v>
      </c>
      <c r="L707" s="19" t="n">
        <v>-9.95655882</v>
      </c>
      <c r="M707" t="n">
        <v>-3.44230769</v>
      </c>
      <c r="N707" t="n">
        <v>104.7294444466667</v>
      </c>
      <c r="O707" t="n">
        <v>231.19277778</v>
      </c>
      <c r="P707" t="inlineStr">
        <is>
          <t>https://www.tradingview.com/chart/ZMYE714n/?symbol=PSX%3AFZCM</t>
        </is>
      </c>
      <c r="Q707" t="inlineStr">
        <is>
          <t>https://www.tradingview.com/symbols/PSX-FZCM/financials-overview/</t>
        </is>
      </c>
      <c r="R707" t="inlineStr">
        <is>
          <t>https://www.tradingview.com/symbols/PSX-FZCM/technicals/</t>
        </is>
      </c>
    </row>
    <row r="708">
      <c r="A708" s="18" t="n">
        <v>45307.00825236111</v>
      </c>
      <c r="B708" t="inlineStr">
        <is>
          <t>GGL</t>
        </is>
      </c>
      <c r="C708" t="inlineStr">
        <is>
          <t>SELL</t>
        </is>
      </c>
      <c r="D708" t="n">
        <v>10.88</v>
      </c>
      <c r="E708" t="n">
        <v>15</v>
      </c>
      <c r="F708" t="n">
        <v>9</v>
      </c>
      <c r="G708" t="n">
        <v>2</v>
      </c>
      <c r="H708" t="n">
        <v>1186301</v>
      </c>
      <c r="I708" t="n">
        <v>17.59268102</v>
      </c>
      <c r="J708" s="19" t="n">
        <v>40.62389914</v>
      </c>
      <c r="K708" t="n">
        <v>45.16648584</v>
      </c>
      <c r="L708" s="19" t="n">
        <v>-1.05635294</v>
      </c>
      <c r="M708" t="n">
        <v>-3.54609929</v>
      </c>
      <c r="N708" t="n">
        <v>7.977222219999999</v>
      </c>
      <c r="O708" t="n">
        <v>15.65888888666667</v>
      </c>
      <c r="P708" t="inlineStr">
        <is>
          <t>https://www.tradingview.com/chart/ZMYE714n/?symbol=PSX%3AGGL</t>
        </is>
      </c>
      <c r="Q708" t="inlineStr">
        <is>
          <t>https://www.tradingview.com/symbols/PSX-GGL/financials-overview/</t>
        </is>
      </c>
      <c r="R708" t="inlineStr">
        <is>
          <t>https://www.tradingview.com/symbols/PSX-GGL/technicals/</t>
        </is>
      </c>
    </row>
    <row r="709">
      <c r="A709" s="18" t="n">
        <v>45307.00825236111</v>
      </c>
      <c r="B709" t="inlineStr">
        <is>
          <t>GHGL</t>
        </is>
      </c>
      <c r="C709" t="inlineStr">
        <is>
          <t>STRONG_SELL</t>
        </is>
      </c>
      <c r="D709" t="n">
        <v>27.87</v>
      </c>
      <c r="E709" t="n">
        <v>16</v>
      </c>
      <c r="F709" t="n">
        <v>9</v>
      </c>
      <c r="G709" t="n">
        <v>1</v>
      </c>
      <c r="H709" t="n">
        <v>223500</v>
      </c>
      <c r="I709" t="n">
        <v>24.0398102</v>
      </c>
      <c r="J709" s="19" t="n">
        <v>40.34864128</v>
      </c>
      <c r="K709" t="n">
        <v>42.59605924</v>
      </c>
      <c r="L709" s="19" t="n">
        <v>-1.887</v>
      </c>
      <c r="M709" t="n">
        <v>-1.51943463</v>
      </c>
      <c r="N709" t="n">
        <v>22.84444444666667</v>
      </c>
      <c r="O709" t="n">
        <v>37.29111111333334</v>
      </c>
      <c r="P709" t="inlineStr">
        <is>
          <t>https://www.tradingview.com/chart/ZMYE714n/?symbol=PSX%3AGHGL</t>
        </is>
      </c>
      <c r="Q709" t="inlineStr">
        <is>
          <t>https://www.tradingview.com/symbols/PSX-GHGL/financials-overview/</t>
        </is>
      </c>
      <c r="R709" t="inlineStr">
        <is>
          <t>https://www.tradingview.com/symbols/PSX-GHGL/technicals/</t>
        </is>
      </c>
    </row>
    <row r="710">
      <c r="A710" s="18" t="n">
        <v>45307.00825236111</v>
      </c>
      <c r="B710" t="inlineStr">
        <is>
          <t>GHNI</t>
        </is>
      </c>
      <c r="C710" t="inlineStr">
        <is>
          <t>NEUTRAL</t>
        </is>
      </c>
      <c r="D710" t="n">
        <v>170.93</v>
      </c>
      <c r="E710" t="n">
        <v>9</v>
      </c>
      <c r="F710" t="n">
        <v>10</v>
      </c>
      <c r="G710" t="n">
        <v>7</v>
      </c>
      <c r="H710" t="n">
        <v>544196</v>
      </c>
      <c r="I710" t="n">
        <v>18.12593425</v>
      </c>
      <c r="J710" s="19" t="n">
        <v>49.1740144</v>
      </c>
      <c r="K710" t="n">
        <v>50.19700236</v>
      </c>
      <c r="L710" s="19" t="n">
        <v>2.39602941</v>
      </c>
      <c r="M710" t="n">
        <v>-0.89865492</v>
      </c>
      <c r="N710" t="n">
        <v>124.41777778</v>
      </c>
      <c r="O710" t="n">
        <v>219.3844444466667</v>
      </c>
      <c r="P710" t="inlineStr">
        <is>
          <t>https://www.tradingview.com/chart/ZMYE714n/?symbol=PSX%3AGHNI</t>
        </is>
      </c>
      <c r="Q710" t="inlineStr">
        <is>
          <t>https://www.tradingview.com/symbols/PSX-GHNI/financials-overview/</t>
        </is>
      </c>
      <c r="R710" t="inlineStr">
        <is>
          <t>https://www.tradingview.com/symbols/PSX-GHNI/technicals/</t>
        </is>
      </c>
    </row>
    <row r="711">
      <c r="A711" s="18" t="n">
        <v>45307.00825236111</v>
      </c>
      <c r="B711" t="inlineStr">
        <is>
          <t>GLAXO</t>
        </is>
      </c>
      <c r="C711" t="inlineStr">
        <is>
          <t>SELL</t>
        </is>
      </c>
      <c r="D711" t="n">
        <v>82.5</v>
      </c>
      <c r="E711" t="n">
        <v>12</v>
      </c>
      <c r="F711" t="n">
        <v>10</v>
      </c>
      <c r="G711" t="n">
        <v>4</v>
      </c>
      <c r="H711" t="n">
        <v>12500</v>
      </c>
      <c r="I711" t="n">
        <v>18.97314452</v>
      </c>
      <c r="J711" s="19" t="n">
        <v>45.26801511</v>
      </c>
      <c r="K711" t="n">
        <v>47.18912498</v>
      </c>
      <c r="L711" s="19" t="n">
        <v>-3.71714706</v>
      </c>
      <c r="M711" t="n">
        <v>-0.84134615</v>
      </c>
      <c r="N711" t="n">
        <v>64.36944444666666</v>
      </c>
      <c r="O711" t="n">
        <v>105.6011111133333</v>
      </c>
      <c r="P711" t="inlineStr">
        <is>
          <t>https://www.tradingview.com/chart/ZMYE714n/?symbol=PSX%3AGLAXO</t>
        </is>
      </c>
      <c r="Q711" t="inlineStr">
        <is>
          <t>https://www.tradingview.com/symbols/PSX-GLAXO/financials-overview/</t>
        </is>
      </c>
      <c r="R711" t="inlineStr">
        <is>
          <t>https://www.tradingview.com/symbols/PSX-GLAXO/technicals/</t>
        </is>
      </c>
    </row>
    <row r="712">
      <c r="A712" s="18" t="n">
        <v>45307.00825236111</v>
      </c>
      <c r="B712" t="inlineStr">
        <is>
          <t>GLPL</t>
        </is>
      </c>
      <c r="C712" t="inlineStr">
        <is>
          <t>SELL</t>
        </is>
      </c>
      <c r="D712" t="n">
        <v>141.41</v>
      </c>
      <c r="E712" t="n">
        <v>12</v>
      </c>
      <c r="F712" t="n">
        <v>10</v>
      </c>
      <c r="G712" t="n">
        <v>4</v>
      </c>
      <c r="H712" t="n">
        <v>500</v>
      </c>
      <c r="I712" t="n">
        <v>20.72580009</v>
      </c>
      <c r="J712" s="19" t="n">
        <v>38.20988458</v>
      </c>
      <c r="K712" t="n">
        <v>38.20988458</v>
      </c>
      <c r="L712" s="19" t="n">
        <v>-20.43697059</v>
      </c>
      <c r="M712" t="n">
        <v>0</v>
      </c>
      <c r="N712" t="n">
        <v>105.2294444466667</v>
      </c>
      <c r="O712" t="n">
        <v>220.7111111133333</v>
      </c>
      <c r="P712" t="inlineStr">
        <is>
          <t>https://www.tradingview.com/chart/ZMYE714n/?symbol=PSX%3AGLPL</t>
        </is>
      </c>
      <c r="Q712" t="inlineStr">
        <is>
          <t>https://www.tradingview.com/symbols/PSX-GLPL/financials-overview/</t>
        </is>
      </c>
      <c r="R712" t="inlineStr">
        <is>
          <t>https://www.tradingview.com/symbols/PSX-GLPL/technicals/</t>
        </is>
      </c>
    </row>
    <row r="713">
      <c r="A713" s="18" t="n">
        <v>45307.00825236111</v>
      </c>
      <c r="B713" t="inlineStr">
        <is>
          <t>GWLC</t>
        </is>
      </c>
      <c r="C713" t="inlineStr">
        <is>
          <t>BUY</t>
        </is>
      </c>
      <c r="D713" t="n">
        <v>28.37</v>
      </c>
      <c r="E713" t="n">
        <v>2</v>
      </c>
      <c r="F713" t="n">
        <v>10</v>
      </c>
      <c r="G713" t="n">
        <v>14</v>
      </c>
      <c r="H713" t="n">
        <v>134500</v>
      </c>
      <c r="I713" t="n">
        <v>29.1359584</v>
      </c>
      <c r="J713" s="19" t="n">
        <v>61.89709002</v>
      </c>
      <c r="K713" t="n">
        <v>61.52490239</v>
      </c>
      <c r="L713" s="19" t="n">
        <v>1.13638235</v>
      </c>
      <c r="M713" t="n">
        <v>0.28278544</v>
      </c>
      <c r="N713" t="n">
        <v>20.66888888666666</v>
      </c>
      <c r="O713" t="n">
        <v>34.80388888666667</v>
      </c>
      <c r="P713" t="inlineStr">
        <is>
          <t>https://www.tradingview.com/chart/ZMYE714n/?symbol=PSX%3AGWLC</t>
        </is>
      </c>
      <c r="Q713" t="inlineStr">
        <is>
          <t>https://www.tradingview.com/symbols/PSX-GWLC/financials-overview/</t>
        </is>
      </c>
      <c r="R713" t="inlineStr">
        <is>
          <t>https://www.tradingview.com/symbols/PSX-GWLC/technicals/</t>
        </is>
      </c>
    </row>
    <row r="714">
      <c r="A714" s="18" t="n">
        <v>45307.00825236111</v>
      </c>
      <c r="B714" t="inlineStr">
        <is>
          <t>HAEL</t>
        </is>
      </c>
      <c r="C714" t="inlineStr">
        <is>
          <t>SELL</t>
        </is>
      </c>
      <c r="D714" t="n">
        <v>8.800000000000001</v>
      </c>
      <c r="E714" t="n">
        <v>14</v>
      </c>
      <c r="F714" t="n">
        <v>9</v>
      </c>
      <c r="G714" t="n">
        <v>3</v>
      </c>
      <c r="H714" t="n">
        <v>17500</v>
      </c>
      <c r="I714" t="n">
        <v>23.62745722</v>
      </c>
      <c r="J714" s="19" t="n">
        <v>41.81372747</v>
      </c>
      <c r="K714" t="n">
        <v>47.7594529</v>
      </c>
      <c r="L714" s="19" t="n">
        <v>-0.30176471</v>
      </c>
      <c r="M714" t="n">
        <v>-6.28328009</v>
      </c>
      <c r="N714" t="n">
        <v>6.03277778</v>
      </c>
      <c r="O714" t="n">
        <v>11.44111111333333</v>
      </c>
      <c r="P714" t="inlineStr">
        <is>
          <t>https://www.tradingview.com/chart/ZMYE714n/?symbol=PSX%3AHAEL</t>
        </is>
      </c>
      <c r="Q714" t="inlineStr">
        <is>
          <t>https://www.tradingview.com/symbols/PSX-HAEL/financials-overview/</t>
        </is>
      </c>
      <c r="R714" t="inlineStr">
        <is>
          <t>https://www.tradingview.com/symbols/PSX-HAEL/technicals/</t>
        </is>
      </c>
    </row>
    <row r="715">
      <c r="A715" s="18" t="n">
        <v>45307.00825236111</v>
      </c>
      <c r="B715" t="inlineStr">
        <is>
          <t>HALEON</t>
        </is>
      </c>
      <c r="C715" t="inlineStr">
        <is>
          <t>BUY</t>
        </is>
      </c>
      <c r="D715" t="n">
        <v>208.2</v>
      </c>
      <c r="E715" t="n">
        <v>2</v>
      </c>
      <c r="F715" t="n">
        <v>9</v>
      </c>
      <c r="G715" t="n">
        <v>15</v>
      </c>
      <c r="H715" t="n">
        <v>125700</v>
      </c>
      <c r="I715" t="n">
        <v>24.97303626</v>
      </c>
      <c r="J715" s="19" t="n">
        <v>69.64405003</v>
      </c>
      <c r="K715" t="n">
        <v>68.18789658</v>
      </c>
      <c r="L715" s="19" t="n">
        <v>11.72232353</v>
      </c>
      <c r="M715" t="n">
        <v>1.31386861</v>
      </c>
      <c r="N715" t="n">
        <v>138.8761111133333</v>
      </c>
      <c r="O715" t="n">
        <v>212.94277778</v>
      </c>
      <c r="P715" t="inlineStr">
        <is>
          <t>https://www.tradingview.com/chart/ZMYE714n/?symbol=PSX%3AHALEON</t>
        </is>
      </c>
      <c r="Q715" t="inlineStr">
        <is>
          <t>https://www.tradingview.com/symbols/PSX-HALEON/financials-overview/</t>
        </is>
      </c>
      <c r="R715" t="inlineStr">
        <is>
          <t>https://www.tradingview.com/symbols/PSX-HALEON/technicals/</t>
        </is>
      </c>
    </row>
    <row r="716">
      <c r="A716" s="18" t="n">
        <v>45307.00825236111</v>
      </c>
      <c r="B716" t="inlineStr">
        <is>
          <t>HCAR</t>
        </is>
      </c>
      <c r="C716" t="inlineStr">
        <is>
          <t>BUY</t>
        </is>
      </c>
      <c r="D716" t="n">
        <v>259.61</v>
      </c>
      <c r="E716" t="n">
        <v>2</v>
      </c>
      <c r="F716" t="n">
        <v>10</v>
      </c>
      <c r="G716" t="n">
        <v>14</v>
      </c>
      <c r="H716" t="n">
        <v>967104</v>
      </c>
      <c r="I716" t="n">
        <v>30.42633438</v>
      </c>
      <c r="J716" s="19" t="n">
        <v>62.11638205</v>
      </c>
      <c r="K716" t="n">
        <v>64.95748569</v>
      </c>
      <c r="L716" s="19" t="n">
        <v>41.01920588</v>
      </c>
      <c r="M716" t="n">
        <v>-1.97847838</v>
      </c>
      <c r="N716" t="n">
        <v>176.47277778</v>
      </c>
      <c r="O716" t="n">
        <v>255.7461111133333</v>
      </c>
      <c r="P716" t="inlineStr">
        <is>
          <t>https://www.tradingview.com/chart/ZMYE714n/?symbol=PSX%3AHCAR</t>
        </is>
      </c>
      <c r="Q716" t="inlineStr">
        <is>
          <t>https://www.tradingview.com/symbols/PSX-HCAR/financials-overview/</t>
        </is>
      </c>
      <c r="R716" t="inlineStr">
        <is>
          <t>https://www.tradingview.com/symbols/PSX-HCAR/technicals/</t>
        </is>
      </c>
    </row>
    <row r="717">
      <c r="A717" s="18" t="n">
        <v>45307.00825236111</v>
      </c>
      <c r="B717" t="inlineStr">
        <is>
          <t>HINOON</t>
        </is>
      </c>
      <c r="C717" t="inlineStr">
        <is>
          <t>BUY</t>
        </is>
      </c>
      <c r="D717" t="n">
        <v>498</v>
      </c>
      <c r="E717" t="n">
        <v>4</v>
      </c>
      <c r="F717" t="n">
        <v>10</v>
      </c>
      <c r="G717" t="n">
        <v>12</v>
      </c>
      <c r="H717" t="n">
        <v>5600</v>
      </c>
      <c r="I717" t="n">
        <v>33.02126878</v>
      </c>
      <c r="J717" s="19" t="n">
        <v>55.09362248</v>
      </c>
      <c r="K717" t="n">
        <v>56.38427097</v>
      </c>
      <c r="L717" s="19" t="n">
        <v>13.22188235</v>
      </c>
      <c r="M717" t="n">
        <v>-0.4</v>
      </c>
      <c r="N717" t="n">
        <v>427.7066666666666</v>
      </c>
      <c r="O717" t="n">
        <v>547.9733333333332</v>
      </c>
      <c r="P717" t="inlineStr">
        <is>
          <t>https://www.tradingview.com/chart/ZMYE714n/?symbol=PSX%3AHINOON</t>
        </is>
      </c>
      <c r="Q717" t="inlineStr">
        <is>
          <t>https://www.tradingview.com/symbols/PSX-HINOON/financials-overview/</t>
        </is>
      </c>
      <c r="R717" t="inlineStr">
        <is>
          <t>https://www.tradingview.com/symbols/PSX-HINOON/technicals/</t>
        </is>
      </c>
    </row>
    <row r="718">
      <c r="A718" s="18" t="n">
        <v>45307.00825236111</v>
      </c>
      <c r="B718" t="inlineStr">
        <is>
          <t>HRPL</t>
        </is>
      </c>
      <c r="C718" t="inlineStr">
        <is>
          <t>BUY</t>
        </is>
      </c>
      <c r="D718" t="n">
        <v>39.5</v>
      </c>
      <c r="E718" t="n">
        <v>1</v>
      </c>
      <c r="F718" t="n">
        <v>10</v>
      </c>
      <c r="G718" t="n">
        <v>15</v>
      </c>
      <c r="H718" t="n">
        <v>7500</v>
      </c>
      <c r="I718" t="n">
        <v>12.90836582</v>
      </c>
      <c r="J718" s="19" t="n">
        <v>52.80234209</v>
      </c>
      <c r="K718" t="n">
        <v>49.75868544</v>
      </c>
      <c r="L718" s="19" t="n">
        <v>0.57044118</v>
      </c>
      <c r="M718" t="n">
        <v>2.30510231</v>
      </c>
      <c r="N718" t="n">
        <v>34.79499999999999</v>
      </c>
      <c r="O718" t="n">
        <v>43.76</v>
      </c>
      <c r="P718" t="inlineStr">
        <is>
          <t>https://www.tradingview.com/chart/ZMYE714n/?symbol=PSX%3AHRPL</t>
        </is>
      </c>
      <c r="Q718" t="inlineStr">
        <is>
          <t>https://www.tradingview.com/symbols/PSX-HRPL/financials-overview/</t>
        </is>
      </c>
      <c r="R718" t="inlineStr">
        <is>
          <t>https://www.tradingview.com/symbols/PSX-HRPL/technicals/</t>
        </is>
      </c>
    </row>
    <row r="719">
      <c r="A719" s="18" t="n">
        <v>45307.00825236111</v>
      </c>
      <c r="B719" t="inlineStr">
        <is>
          <t>HTL</t>
        </is>
      </c>
      <c r="C719" t="inlineStr">
        <is>
          <t>SELL</t>
        </is>
      </c>
      <c r="D719" t="n">
        <v>26.05</v>
      </c>
      <c r="E719" t="n">
        <v>14</v>
      </c>
      <c r="F719" t="n">
        <v>9</v>
      </c>
      <c r="G719" t="n">
        <v>3</v>
      </c>
      <c r="H719" t="n">
        <v>230000</v>
      </c>
      <c r="I719" t="n">
        <v>17.92981663</v>
      </c>
      <c r="J719" s="19" t="n">
        <v>40.67081553</v>
      </c>
      <c r="K719" t="n">
        <v>41.68644415</v>
      </c>
      <c r="L719" s="19" t="n">
        <v>-1.36879412</v>
      </c>
      <c r="M719" t="n">
        <v>-0.79969535</v>
      </c>
      <c r="N719" t="n">
        <v>21.09333333333333</v>
      </c>
      <c r="O719" t="n">
        <v>33.835</v>
      </c>
      <c r="P719" t="inlineStr">
        <is>
          <t>https://www.tradingview.com/chart/ZMYE714n/?symbol=PSX%3AHTL</t>
        </is>
      </c>
      <c r="Q719" t="inlineStr">
        <is>
          <t>https://www.tradingview.com/symbols/PSX-HTL/financials-overview/</t>
        </is>
      </c>
      <c r="R719" t="inlineStr">
        <is>
          <t>https://www.tradingview.com/symbols/PSX-HTL/technicals/</t>
        </is>
      </c>
    </row>
    <row r="720">
      <c r="A720" s="18" t="n">
        <v>45307.00825236111</v>
      </c>
      <c r="B720" t="inlineStr">
        <is>
          <t>HUBC</t>
        </is>
      </c>
      <c r="C720" t="inlineStr">
        <is>
          <t>BUY</t>
        </is>
      </c>
      <c r="D720" t="n">
        <v>121.67</v>
      </c>
      <c r="E720" t="n">
        <v>2</v>
      </c>
      <c r="F720" t="n">
        <v>9</v>
      </c>
      <c r="G720" t="n">
        <v>15</v>
      </c>
      <c r="H720" t="n">
        <v>9719333</v>
      </c>
      <c r="I720" t="n">
        <v>15.80590827</v>
      </c>
      <c r="J720" s="19" t="n">
        <v>56.80299816</v>
      </c>
      <c r="K720" t="n">
        <v>52.53919117</v>
      </c>
      <c r="L720" s="19" t="n">
        <v>0.66338235</v>
      </c>
      <c r="M720" t="n">
        <v>1.62880053</v>
      </c>
      <c r="N720" t="n">
        <v>101.4516666666667</v>
      </c>
      <c r="O720" t="n">
        <v>133.535</v>
      </c>
      <c r="P720" t="inlineStr">
        <is>
          <t>https://www.tradingview.com/chart/ZMYE714n/?symbol=PSX%3AHUBC</t>
        </is>
      </c>
      <c r="Q720" t="inlineStr">
        <is>
          <t>https://www.tradingview.com/symbols/PSX-HUBC/financials-overview/</t>
        </is>
      </c>
      <c r="R720" t="inlineStr">
        <is>
          <t>https://www.tradingview.com/symbols/PSX-HUBC/technicals/</t>
        </is>
      </c>
    </row>
    <row r="721">
      <c r="A721" s="18" t="n">
        <v>45307.00825236111</v>
      </c>
      <c r="B721" t="inlineStr">
        <is>
          <t>IMAGE</t>
        </is>
      </c>
      <c r="C721" t="inlineStr">
        <is>
          <t>NEUTRAL</t>
        </is>
      </c>
      <c r="D721" t="n">
        <v>17.08</v>
      </c>
      <c r="E721" t="n">
        <v>8</v>
      </c>
      <c r="F721" t="n">
        <v>9</v>
      </c>
      <c r="G721" t="n">
        <v>9</v>
      </c>
      <c r="H721" t="n">
        <v>483500</v>
      </c>
      <c r="I721" t="n">
        <v>20.66977868</v>
      </c>
      <c r="J721" s="19" t="n">
        <v>48.49208283</v>
      </c>
      <c r="K721" t="n">
        <v>47.82241441</v>
      </c>
      <c r="L721" s="19" t="n">
        <v>-0.92647059</v>
      </c>
      <c r="M721" t="n">
        <v>0.35252644</v>
      </c>
      <c r="N721" t="n">
        <v>13.45222222</v>
      </c>
      <c r="O721" t="n">
        <v>21.95888888666667</v>
      </c>
      <c r="P721" t="inlineStr">
        <is>
          <t>https://www.tradingview.com/chart/ZMYE714n/?symbol=PSX%3AIMAGE</t>
        </is>
      </c>
      <c r="Q721" t="inlineStr">
        <is>
          <t>https://www.tradingview.com/symbols/PSX-IMAGE/financials-overview/</t>
        </is>
      </c>
      <c r="R721" t="inlineStr">
        <is>
          <t>https://www.tradingview.com/symbols/PSX-IMAGE/technicals/</t>
        </is>
      </c>
    </row>
    <row r="722">
      <c r="A722" s="18" t="n">
        <v>45307.00825236111</v>
      </c>
      <c r="B722" t="inlineStr">
        <is>
          <t>INIL</t>
        </is>
      </c>
      <c r="C722" t="inlineStr">
        <is>
          <t>NEUTRAL</t>
        </is>
      </c>
      <c r="D722" t="n">
        <v>140.64</v>
      </c>
      <c r="E722" t="n">
        <v>7</v>
      </c>
      <c r="F722" t="n">
        <v>10</v>
      </c>
      <c r="G722" t="n">
        <v>9</v>
      </c>
      <c r="H722" t="n">
        <v>137239</v>
      </c>
      <c r="I722" t="n">
        <v>27.63694586</v>
      </c>
      <c r="J722" s="19" t="n">
        <v>53.62389464</v>
      </c>
      <c r="K722" t="n">
        <v>54.96329105</v>
      </c>
      <c r="L722" s="19" t="n">
        <v>5.73576471</v>
      </c>
      <c r="M722" t="n">
        <v>-0.69900445</v>
      </c>
      <c r="N722" t="n">
        <v>104.5438888866667</v>
      </c>
      <c r="O722" t="n">
        <v>162.1105555533333</v>
      </c>
      <c r="P722" t="inlineStr">
        <is>
          <t>https://www.tradingview.com/chart/ZMYE714n/?symbol=PSX%3AINIL</t>
        </is>
      </c>
      <c r="Q722" t="inlineStr">
        <is>
          <t>https://www.tradingview.com/symbols/PSX-INIL/financials-overview/</t>
        </is>
      </c>
      <c r="R722" t="inlineStr">
        <is>
          <t>https://www.tradingview.com/symbols/PSX-INIL/technicals/</t>
        </is>
      </c>
    </row>
    <row r="723">
      <c r="A723" s="18" t="n">
        <v>45307.00825236111</v>
      </c>
      <c r="B723" t="inlineStr">
        <is>
          <t>KEL</t>
        </is>
      </c>
      <c r="C723" t="inlineStr">
        <is>
          <t>BUY</t>
        </is>
      </c>
      <c r="D723" t="n">
        <v>5.85</v>
      </c>
      <c r="E723" t="n">
        <v>3</v>
      </c>
      <c r="F723" t="n">
        <v>10</v>
      </c>
      <c r="G723" t="n">
        <v>13</v>
      </c>
      <c r="H723" t="n">
        <v>55031681</v>
      </c>
      <c r="I723" t="n">
        <v>32.41305777</v>
      </c>
      <c r="J723" s="19" t="n">
        <v>61.14877491</v>
      </c>
      <c r="K723" t="n">
        <v>64.89035314</v>
      </c>
      <c r="L723" s="19" t="n">
        <v>1.05585294</v>
      </c>
      <c r="M723" t="n">
        <v>-2.98507463</v>
      </c>
      <c r="N723" t="n">
        <v>2.888000002</v>
      </c>
      <c r="O723" t="n">
        <v>7.521111113333332</v>
      </c>
      <c r="P723" t="inlineStr">
        <is>
          <t>https://www.tradingview.com/chart/ZMYE714n/?symbol=PSX%3AKEL</t>
        </is>
      </c>
      <c r="Q723" t="inlineStr">
        <is>
          <t>https://www.tradingview.com/symbols/PSX-KEL/financials-overview/</t>
        </is>
      </c>
      <c r="R723" t="inlineStr">
        <is>
          <t>https://www.tradingview.com/symbols/PSX-KEL/technicals/</t>
        </is>
      </c>
    </row>
    <row r="724">
      <c r="A724" s="18" t="n">
        <v>45307.00825236111</v>
      </c>
      <c r="B724" t="inlineStr">
        <is>
          <t>KOHC</t>
        </is>
      </c>
      <c r="C724" t="inlineStr">
        <is>
          <t>BUY</t>
        </is>
      </c>
      <c r="D724" t="n">
        <v>234.74</v>
      </c>
      <c r="E724" t="n">
        <v>5</v>
      </c>
      <c r="F724" t="n">
        <v>10</v>
      </c>
      <c r="G724" t="n">
        <v>11</v>
      </c>
      <c r="H724" t="n">
        <v>9665</v>
      </c>
      <c r="I724" t="n">
        <v>26.31507822</v>
      </c>
      <c r="J724" s="19" t="n">
        <v>54.69075438</v>
      </c>
      <c r="K724" t="n">
        <v>56.94976061</v>
      </c>
      <c r="L724" s="19" t="n">
        <v>14.12826471</v>
      </c>
      <c r="M724" t="n">
        <v>-1.02040816</v>
      </c>
      <c r="N724" t="n">
        <v>183.17777778</v>
      </c>
      <c r="O724" t="n">
        <v>262.37777778</v>
      </c>
      <c r="P724" t="inlineStr">
        <is>
          <t>https://www.tradingview.com/chart/ZMYE714n/?symbol=PSX%3AKOHC</t>
        </is>
      </c>
      <c r="Q724" t="inlineStr">
        <is>
          <t>https://www.tradingview.com/symbols/PSX-KOHC/financials-overview/</t>
        </is>
      </c>
      <c r="R724" t="inlineStr">
        <is>
          <t>https://www.tradingview.com/symbols/PSX-KOHC/technicals/</t>
        </is>
      </c>
    </row>
    <row r="725">
      <c r="A725" s="18" t="n">
        <v>45307.00825236111</v>
      </c>
      <c r="B725" t="inlineStr">
        <is>
          <t>KOHP</t>
        </is>
      </c>
      <c r="C725" t="inlineStr">
        <is>
          <t>NEUTRAL</t>
        </is>
      </c>
      <c r="D725" t="n">
        <v>6.08</v>
      </c>
      <c r="E725" t="n">
        <v>7</v>
      </c>
      <c r="F725" t="n">
        <v>10</v>
      </c>
      <c r="G725" t="n">
        <v>9</v>
      </c>
      <c r="H725" t="n">
        <v>110000</v>
      </c>
      <c r="I725" t="n">
        <v>45.71046503</v>
      </c>
      <c r="J725" s="19" t="n">
        <v>51.15841202</v>
      </c>
      <c r="K725" t="n">
        <v>54.95479102</v>
      </c>
      <c r="L725" s="19" t="n">
        <v>0.69938235</v>
      </c>
      <c r="M725" t="n">
        <v>-5.44323484</v>
      </c>
      <c r="N725" t="n">
        <v>3.41777778</v>
      </c>
      <c r="O725" t="n">
        <v>8.221111113333333</v>
      </c>
      <c r="P725" t="inlineStr">
        <is>
          <t>https://www.tradingview.com/chart/ZMYE714n/?symbol=PSX%3AKOHP</t>
        </is>
      </c>
      <c r="Q725" t="inlineStr">
        <is>
          <t>https://www.tradingview.com/symbols/PSX-KOHP/financials-overview/</t>
        </is>
      </c>
      <c r="R725" t="inlineStr">
        <is>
          <t>https://www.tradingview.com/symbols/PSX-KOHP/technicals/</t>
        </is>
      </c>
    </row>
    <row r="726">
      <c r="A726" s="18" t="n">
        <v>45307.00825236111</v>
      </c>
      <c r="B726" t="inlineStr">
        <is>
          <t>KOHTM</t>
        </is>
      </c>
      <c r="C726" t="inlineStr">
        <is>
          <t>SELL</t>
        </is>
      </c>
      <c r="D726" t="n">
        <v>16.01</v>
      </c>
      <c r="E726" t="n">
        <v>15</v>
      </c>
      <c r="F726" t="n">
        <v>10</v>
      </c>
      <c r="G726" t="n">
        <v>1</v>
      </c>
      <c r="H726" t="n">
        <v>1000</v>
      </c>
      <c r="I726" t="n">
        <v>11.35755325</v>
      </c>
      <c r="J726" s="19" t="n">
        <v>40.45192896</v>
      </c>
      <c r="K726" t="n">
        <v>40.45192896</v>
      </c>
      <c r="L726" s="19" t="n">
        <v>-2.12691176</v>
      </c>
      <c r="M726" t="n">
        <v>0</v>
      </c>
      <c r="N726" t="n">
        <v>12.12</v>
      </c>
      <c r="O726" t="n">
        <v>28.08333333333333</v>
      </c>
      <c r="P726" t="inlineStr">
        <is>
          <t>https://www.tradingview.com/chart/ZMYE714n/?symbol=PSX%3AKOHTM</t>
        </is>
      </c>
      <c r="Q726" t="inlineStr">
        <is>
          <t>https://www.tradingview.com/symbols/PSX-KOHTM/financials-overview/</t>
        </is>
      </c>
      <c r="R726" t="inlineStr">
        <is>
          <t>https://www.tradingview.com/symbols/PSX-KOHTM/technicals/</t>
        </is>
      </c>
    </row>
    <row r="727">
      <c r="A727" s="18" t="n">
        <v>45307.00825236111</v>
      </c>
      <c r="B727" t="inlineStr">
        <is>
          <t>KSBP</t>
        </is>
      </c>
      <c r="C727" t="inlineStr">
        <is>
          <t>BUY</t>
        </is>
      </c>
      <c r="D727" t="n">
        <v>123.38</v>
      </c>
      <c r="E727" t="n">
        <v>6</v>
      </c>
      <c r="F727" t="n">
        <v>10</v>
      </c>
      <c r="G727" t="n">
        <v>10</v>
      </c>
      <c r="H727" t="n">
        <v>10100</v>
      </c>
      <c r="I727" t="n">
        <v>18.85965937</v>
      </c>
      <c r="J727" s="19" t="n">
        <v>50.31960247</v>
      </c>
      <c r="K727" t="n">
        <v>48.56698037</v>
      </c>
      <c r="L727" s="19" t="n">
        <v>-1.44317647</v>
      </c>
      <c r="M727" t="n">
        <v>1.18920692</v>
      </c>
      <c r="N727" t="n">
        <v>102.8933333333333</v>
      </c>
      <c r="O727" t="n">
        <v>139.56</v>
      </c>
      <c r="P727" t="inlineStr">
        <is>
          <t>https://www.tradingview.com/chart/ZMYE714n/?symbol=PSX%3AKSBP</t>
        </is>
      </c>
      <c r="Q727" t="inlineStr">
        <is>
          <t>https://www.tradingview.com/symbols/PSX-KSBP/financials-overview/</t>
        </is>
      </c>
      <c r="R727" t="inlineStr">
        <is>
          <t>https://www.tradingview.com/symbols/PSX-KSBP/technicals/</t>
        </is>
      </c>
    </row>
    <row r="728">
      <c r="A728" s="18" t="n">
        <v>45307.00825236111</v>
      </c>
      <c r="B728" t="inlineStr">
        <is>
          <t>LEUL</t>
        </is>
      </c>
      <c r="C728" t="inlineStr">
        <is>
          <t>SELL</t>
        </is>
      </c>
      <c r="D728" t="n">
        <v>9.82</v>
      </c>
      <c r="E728" t="n">
        <v>15</v>
      </c>
      <c r="F728" t="n">
        <v>10</v>
      </c>
      <c r="G728" t="n">
        <v>1</v>
      </c>
      <c r="H728" t="n">
        <v>500</v>
      </c>
      <c r="I728" t="n">
        <v>11.14580529</v>
      </c>
      <c r="J728" s="19" t="n">
        <v>48.63035496</v>
      </c>
      <c r="K728" t="n">
        <v>52.71728249</v>
      </c>
      <c r="L728" s="19" t="n">
        <v>-0.46861765</v>
      </c>
      <c r="M728" t="n">
        <v>-5.8485139</v>
      </c>
      <c r="N728" t="n">
        <v>7.961111113333335</v>
      </c>
      <c r="O728" t="n">
        <v>12.63611111333333</v>
      </c>
      <c r="P728" t="inlineStr">
        <is>
          <t>https://www.tradingview.com/chart/ZMYE714n/?symbol=PSX%3ALEUL</t>
        </is>
      </c>
      <c r="Q728" t="inlineStr">
        <is>
          <t>https://www.tradingview.com/symbols/PSX-LEUL/financials-overview/</t>
        </is>
      </c>
      <c r="R728" t="inlineStr">
        <is>
          <t>https://www.tradingview.com/symbols/PSX-LEUL/technicals/</t>
        </is>
      </c>
    </row>
    <row r="729">
      <c r="A729" s="18" t="n">
        <v>45307.00825236111</v>
      </c>
      <c r="B729" t="inlineStr">
        <is>
          <t>LOTCHEM</t>
        </is>
      </c>
      <c r="C729" t="inlineStr">
        <is>
          <t>STRONG_SELL</t>
        </is>
      </c>
      <c r="D729" t="n">
        <v>23.5</v>
      </c>
      <c r="E729" t="n">
        <v>17</v>
      </c>
      <c r="F729" t="n">
        <v>9</v>
      </c>
      <c r="G729" t="n">
        <v>0</v>
      </c>
      <c r="H729" t="n">
        <v>3638368</v>
      </c>
      <c r="I729" t="n">
        <v>19.53644494</v>
      </c>
      <c r="J729" s="19" t="n">
        <v>27.12868493</v>
      </c>
      <c r="K729" t="n">
        <v>33.85787044</v>
      </c>
      <c r="L729" s="19" t="n">
        <v>-0.84667647</v>
      </c>
      <c r="M729" t="n">
        <v>-6.22505986</v>
      </c>
      <c r="N729" t="n">
        <v>22.16833333333334</v>
      </c>
      <c r="O729" t="n">
        <v>31.62833333333333</v>
      </c>
      <c r="P729" t="inlineStr">
        <is>
          <t>https://www.tradingview.com/chart/ZMYE714n/?symbol=PSX%3ALOTCHEM</t>
        </is>
      </c>
      <c r="Q729" t="inlineStr">
        <is>
          <t>https://www.tradingview.com/symbols/PSX-LOTCHEM/financials-overview/</t>
        </is>
      </c>
      <c r="R729" t="inlineStr">
        <is>
          <t>https://www.tradingview.com/symbols/PSX-LOTCHEM/technicals/</t>
        </is>
      </c>
    </row>
    <row r="730">
      <c r="A730" s="18" t="n">
        <v>45307.00825236111</v>
      </c>
      <c r="B730" t="inlineStr">
        <is>
          <t>LPL</t>
        </is>
      </c>
      <c r="C730" t="inlineStr">
        <is>
          <t>SELL</t>
        </is>
      </c>
      <c r="D730" t="n">
        <v>21.82</v>
      </c>
      <c r="E730" t="n">
        <v>12</v>
      </c>
      <c r="F730" t="n">
        <v>9</v>
      </c>
      <c r="G730" t="n">
        <v>5</v>
      </c>
      <c r="H730" t="n">
        <v>1593432</v>
      </c>
      <c r="I730" t="n">
        <v>18.76258224</v>
      </c>
      <c r="J730" s="19" t="n">
        <v>43.71733208</v>
      </c>
      <c r="K730" t="n">
        <v>53.05669918</v>
      </c>
      <c r="L730" s="19" t="n">
        <v>-0.09194118</v>
      </c>
      <c r="M730" t="n">
        <v>-4.38212095</v>
      </c>
      <c r="N730" t="n">
        <v>18.4</v>
      </c>
      <c r="O730" t="n">
        <v>26.85166666666666</v>
      </c>
      <c r="P730" t="inlineStr">
        <is>
          <t>https://www.tradingview.com/chart/ZMYE714n/?symbol=PSX%3ALPL</t>
        </is>
      </c>
      <c r="Q730" t="inlineStr">
        <is>
          <t>https://www.tradingview.com/symbols/PSX-LPL/financials-overview/</t>
        </is>
      </c>
      <c r="R730" t="inlineStr">
        <is>
          <t>https://www.tradingview.com/symbols/PSX-LPL/technicals/</t>
        </is>
      </c>
    </row>
    <row r="731">
      <c r="A731" s="18" t="n">
        <v>45307.00825236111</v>
      </c>
      <c r="B731" t="inlineStr">
        <is>
          <t>MACFL</t>
        </is>
      </c>
      <c r="C731" t="inlineStr">
        <is>
          <t>BUY</t>
        </is>
      </c>
      <c r="D731" t="n">
        <v>20.77</v>
      </c>
      <c r="E731" t="n">
        <v>5</v>
      </c>
      <c r="F731" t="n">
        <v>10</v>
      </c>
      <c r="G731" t="n">
        <v>11</v>
      </c>
      <c r="H731" t="n">
        <v>119000</v>
      </c>
      <c r="I731" t="n">
        <v>17.87064635</v>
      </c>
      <c r="J731" s="19" t="n">
        <v>49.88675912</v>
      </c>
      <c r="K731" t="n">
        <v>38.54813677</v>
      </c>
      <c r="L731" s="19" t="n">
        <v>-1.76011765</v>
      </c>
      <c r="M731" t="n">
        <v>6.18609407</v>
      </c>
      <c r="N731" t="n">
        <v>16.92</v>
      </c>
      <c r="O731" t="n">
        <v>26.39833333333333</v>
      </c>
      <c r="P731" t="inlineStr">
        <is>
          <t>https://www.tradingview.com/chart/ZMYE714n/?symbol=PSX%3AMACFL</t>
        </is>
      </c>
      <c r="Q731" t="inlineStr">
        <is>
          <t>https://www.tradingview.com/symbols/PSX-MACFL/financials-overview/</t>
        </is>
      </c>
      <c r="R731" t="inlineStr">
        <is>
          <t>https://www.tradingview.com/symbols/PSX-MACFL/technicals/</t>
        </is>
      </c>
    </row>
    <row r="732">
      <c r="A732" s="18" t="n">
        <v>45307.00825236111</v>
      </c>
      <c r="B732" t="inlineStr">
        <is>
          <t>MARI</t>
        </is>
      </c>
      <c r="C732" t="inlineStr">
        <is>
          <t>BUY</t>
        </is>
      </c>
      <c r="D732" t="n">
        <v>2303.31</v>
      </c>
      <c r="E732" t="n">
        <v>3</v>
      </c>
      <c r="F732" t="n">
        <v>8</v>
      </c>
      <c r="G732" t="n">
        <v>15</v>
      </c>
      <c r="H732" t="n">
        <v>56869</v>
      </c>
      <c r="I732" t="n">
        <v>34.473758</v>
      </c>
      <c r="J732" s="19" t="n">
        <v>69.84995461</v>
      </c>
      <c r="K732" t="n">
        <v>71.77395666</v>
      </c>
      <c r="L732" s="19" t="n">
        <v>166.23094118</v>
      </c>
      <c r="M732" t="n">
        <v>-0.68771936</v>
      </c>
      <c r="N732" t="n">
        <v>1514.87222222</v>
      </c>
      <c r="O732" t="n">
        <v>2523.205555553333</v>
      </c>
      <c r="P732" t="inlineStr">
        <is>
          <t>https://www.tradingview.com/chart/ZMYE714n/?symbol=PSX%3AMARI</t>
        </is>
      </c>
      <c r="Q732" t="inlineStr">
        <is>
          <t>https://www.tradingview.com/symbols/PSX-MARI/financials-overview/</t>
        </is>
      </c>
      <c r="R732" t="inlineStr">
        <is>
          <t>https://www.tradingview.com/symbols/PSX-MARI/technicals/</t>
        </is>
      </c>
    </row>
    <row r="733">
      <c r="A733" s="18" t="n">
        <v>45307.00825236111</v>
      </c>
      <c r="B733" t="inlineStr">
        <is>
          <t>MEBL</t>
        </is>
      </c>
      <c r="C733" t="inlineStr">
        <is>
          <t>BUY</t>
        </is>
      </c>
      <c r="D733" t="n">
        <v>161.26</v>
      </c>
      <c r="E733" t="n">
        <v>3</v>
      </c>
      <c r="F733" t="n">
        <v>9</v>
      </c>
      <c r="G733" t="n">
        <v>14</v>
      </c>
      <c r="H733" t="n">
        <v>597573</v>
      </c>
      <c r="I733" t="n">
        <v>15.44027167</v>
      </c>
      <c r="J733" s="19" t="n">
        <v>53.70092816</v>
      </c>
      <c r="K733" t="n">
        <v>53.12337178</v>
      </c>
      <c r="L733" s="19" t="n">
        <v>0.04608824</v>
      </c>
      <c r="M733" t="n">
        <v>0.22374145</v>
      </c>
      <c r="N733" t="n">
        <v>131.8188888866667</v>
      </c>
      <c r="O733" t="n">
        <v>192.28222222</v>
      </c>
      <c r="P733" t="inlineStr">
        <is>
          <t>https://www.tradingview.com/chart/ZMYE714n/?symbol=PSX%3AMEBL</t>
        </is>
      </c>
      <c r="Q733" t="inlineStr">
        <is>
          <t>https://www.tradingview.com/symbols/PSX-MEBL/financials-overview/</t>
        </is>
      </c>
      <c r="R733" t="inlineStr">
        <is>
          <t>https://www.tradingview.com/symbols/PSX-MEBL/technicals/</t>
        </is>
      </c>
    </row>
    <row r="734">
      <c r="A734" s="18" t="n">
        <v>45307.00825236111</v>
      </c>
      <c r="B734" t="inlineStr">
        <is>
          <t>MERIT</t>
        </is>
      </c>
      <c r="C734" t="inlineStr">
        <is>
          <t>BUY</t>
        </is>
      </c>
      <c r="D734" t="n">
        <v>12.35</v>
      </c>
      <c r="E734" t="n">
        <v>2</v>
      </c>
      <c r="F734" t="n">
        <v>10</v>
      </c>
      <c r="G734" t="n">
        <v>14</v>
      </c>
      <c r="H734" t="n">
        <v>35500</v>
      </c>
      <c r="I734" t="n">
        <v>33.35635736</v>
      </c>
      <c r="J734" s="19" t="n">
        <v>58.83614261</v>
      </c>
      <c r="K734" t="n">
        <v>59.60361255</v>
      </c>
      <c r="L734" s="19" t="n">
        <v>1.60926471</v>
      </c>
      <c r="M734" t="n">
        <v>-0.48348106</v>
      </c>
      <c r="N734" t="n">
        <v>8.253333333333332</v>
      </c>
      <c r="O734" t="n">
        <v>14.41333333333333</v>
      </c>
      <c r="P734" t="inlineStr">
        <is>
          <t>https://www.tradingview.com/chart/ZMYE714n/?symbol=PSX%3AMERIT</t>
        </is>
      </c>
      <c r="Q734" t="inlineStr">
        <is>
          <t>https://www.tradingview.com/symbols/PSX-MERIT/financials-overview/</t>
        </is>
      </c>
      <c r="R734" t="inlineStr">
        <is>
          <t>https://www.tradingview.com/symbols/PSX-MERIT/technicals/</t>
        </is>
      </c>
    </row>
    <row r="735">
      <c r="A735" s="18" t="n">
        <v>45307.00825236111</v>
      </c>
      <c r="B735" t="inlineStr">
        <is>
          <t>NCPL</t>
        </is>
      </c>
      <c r="C735" t="inlineStr">
        <is>
          <t>BUY</t>
        </is>
      </c>
      <c r="D735" t="n">
        <v>28.13</v>
      </c>
      <c r="E735" t="n">
        <v>4</v>
      </c>
      <c r="F735" t="n">
        <v>10</v>
      </c>
      <c r="G735" t="n">
        <v>12</v>
      </c>
      <c r="H735" t="n">
        <v>707529</v>
      </c>
      <c r="I735" t="n">
        <v>19.95917735</v>
      </c>
      <c r="J735" s="19" t="n">
        <v>52.92354816</v>
      </c>
      <c r="K735" t="n">
        <v>52.52497841</v>
      </c>
      <c r="L735" s="19" t="n">
        <v>0.05638235</v>
      </c>
      <c r="M735" t="n">
        <v>0.24946543</v>
      </c>
      <c r="N735" t="n">
        <v>20.16611111333333</v>
      </c>
      <c r="O735" t="n">
        <v>36.88611111333334</v>
      </c>
      <c r="P735" t="inlineStr">
        <is>
          <t>https://www.tradingview.com/chart/ZMYE714n/?symbol=PSX%3ANCPL</t>
        </is>
      </c>
      <c r="Q735" t="inlineStr">
        <is>
          <t>https://www.tradingview.com/symbols/PSX-NCPL/financials-overview/</t>
        </is>
      </c>
      <c r="R735" t="inlineStr">
        <is>
          <t>https://www.tradingview.com/symbols/PSX-NCPL/technicals/</t>
        </is>
      </c>
    </row>
    <row r="736">
      <c r="A736" s="18" t="n">
        <v>45307.00825236111</v>
      </c>
      <c r="B736" t="inlineStr">
        <is>
          <t>NRL</t>
        </is>
      </c>
      <c r="C736" t="inlineStr">
        <is>
          <t>SELL</t>
        </is>
      </c>
      <c r="D736" t="n">
        <v>321.58</v>
      </c>
      <c r="E736" t="n">
        <v>10</v>
      </c>
      <c r="F736" t="n">
        <v>10</v>
      </c>
      <c r="G736" t="n">
        <v>6</v>
      </c>
      <c r="H736" t="n">
        <v>355685</v>
      </c>
      <c r="I736" t="n">
        <v>18.74296766</v>
      </c>
      <c r="J736" s="19" t="n">
        <v>48.76297688</v>
      </c>
      <c r="K736" t="n">
        <v>53.10433746</v>
      </c>
      <c r="L736" s="19" t="n">
        <v>2.44935294</v>
      </c>
      <c r="M736" t="n">
        <v>-2.72543029</v>
      </c>
      <c r="N736" t="n">
        <v>239.1494444466666</v>
      </c>
      <c r="O736" t="n">
        <v>419.56777778</v>
      </c>
      <c r="P736" t="inlineStr">
        <is>
          <t>https://www.tradingview.com/chart/ZMYE714n/?symbol=PSX%3ANRL</t>
        </is>
      </c>
      <c r="Q736" t="inlineStr">
        <is>
          <t>https://www.tradingview.com/symbols/PSX-NRL/financials-overview/</t>
        </is>
      </c>
      <c r="R736" t="inlineStr">
        <is>
          <t>https://www.tradingview.com/symbols/PSX-NRL/technicals/</t>
        </is>
      </c>
    </row>
    <row r="737">
      <c r="A737" s="18" t="n">
        <v>45307.00825236111</v>
      </c>
      <c r="B737" t="inlineStr">
        <is>
          <t>OGDC</t>
        </is>
      </c>
      <c r="C737" t="inlineStr">
        <is>
          <t>BUY</t>
        </is>
      </c>
      <c r="D737" t="n">
        <v>130.29</v>
      </c>
      <c r="E737" t="n">
        <v>2</v>
      </c>
      <c r="F737" t="n">
        <v>9</v>
      </c>
      <c r="G737" t="n">
        <v>15</v>
      </c>
      <c r="H737" t="n">
        <v>18594025</v>
      </c>
      <c r="I737" t="n">
        <v>26.54103143</v>
      </c>
      <c r="J737" s="19" t="n">
        <v>65.45637807</v>
      </c>
      <c r="K737" t="n">
        <v>62.46201512</v>
      </c>
      <c r="L737" s="19" t="n">
        <v>6.88391176</v>
      </c>
      <c r="M737" t="n">
        <v>2.16419666</v>
      </c>
      <c r="N737" t="n">
        <v>92.06944444666668</v>
      </c>
      <c r="O737" t="n">
        <v>137.7194444466667</v>
      </c>
      <c r="P737" t="inlineStr">
        <is>
          <t>https://www.tradingview.com/chart/ZMYE714n/?symbol=PSX%3AOGDC</t>
        </is>
      </c>
      <c r="Q737" t="inlineStr">
        <is>
          <t>https://www.tradingview.com/symbols/PSX-OGDC/financials-overview/</t>
        </is>
      </c>
      <c r="R737" t="inlineStr">
        <is>
          <t>https://www.tradingview.com/symbols/PSX-OGDC/technicals/</t>
        </is>
      </c>
    </row>
    <row r="738">
      <c r="A738" s="18" t="n">
        <v>45307.00825236111</v>
      </c>
      <c r="B738" t="inlineStr">
        <is>
          <t>OLPM</t>
        </is>
      </c>
      <c r="C738" t="inlineStr">
        <is>
          <t>SELL</t>
        </is>
      </c>
      <c r="D738" t="n">
        <v>12.04</v>
      </c>
      <c r="E738" t="n">
        <v>15</v>
      </c>
      <c r="F738" t="n">
        <v>10</v>
      </c>
      <c r="G738" t="n">
        <v>1</v>
      </c>
      <c r="H738" t="n">
        <v>136000</v>
      </c>
      <c r="I738" t="n">
        <v>14.4250341</v>
      </c>
      <c r="J738" s="19" t="n">
        <v>45.42078266</v>
      </c>
      <c r="K738" t="n">
        <v>56.47127243</v>
      </c>
      <c r="L738" s="19" t="n">
        <v>0.047</v>
      </c>
      <c r="M738" t="n">
        <v>-3.13757039</v>
      </c>
      <c r="N738" t="n">
        <v>11.44611111333333</v>
      </c>
      <c r="O738" t="n">
        <v>12.98611111333333</v>
      </c>
      <c r="P738" t="inlineStr">
        <is>
          <t>https://www.tradingview.com/chart/ZMYE714n/?symbol=PSX%3AOLPM</t>
        </is>
      </c>
      <c r="Q738" t="inlineStr">
        <is>
          <t>https://www.tradingview.com/symbols/PSX-OLPM/financials-overview/</t>
        </is>
      </c>
      <c r="R738" t="inlineStr">
        <is>
          <t>https://www.tradingview.com/symbols/PSX-OLPM/technicals/</t>
        </is>
      </c>
    </row>
    <row r="739">
      <c r="A739" s="18" t="n">
        <v>45307.00825236111</v>
      </c>
      <c r="B739" t="inlineStr">
        <is>
          <t>OML</t>
        </is>
      </c>
      <c r="C739" t="inlineStr">
        <is>
          <t>BUY</t>
        </is>
      </c>
      <c r="D739" t="n">
        <v>21.4</v>
      </c>
      <c r="E739" t="n">
        <v>4</v>
      </c>
      <c r="F739" t="n">
        <v>8</v>
      </c>
      <c r="G739" t="n">
        <v>14</v>
      </c>
      <c r="H739" t="n">
        <v>2500</v>
      </c>
      <c r="I739" t="n">
        <v>15.22805065</v>
      </c>
      <c r="J739" s="19" t="n">
        <v>64.96245895</v>
      </c>
      <c r="K739" t="n">
        <v>65.57838099999999</v>
      </c>
      <c r="L739" s="19" t="n">
        <v>3.01720588</v>
      </c>
      <c r="M739" t="n">
        <v>-0.46511628</v>
      </c>
      <c r="N739" t="n">
        <v>13.34833333333333</v>
      </c>
      <c r="O739" t="n">
        <v>22.66166666666667</v>
      </c>
      <c r="P739" t="inlineStr">
        <is>
          <t>https://www.tradingview.com/chart/ZMYE714n/?symbol=PSX%3AOML</t>
        </is>
      </c>
      <c r="Q739" t="inlineStr">
        <is>
          <t>https://www.tradingview.com/symbols/PSX-OML/financials-overview/</t>
        </is>
      </c>
      <c r="R739" t="inlineStr">
        <is>
          <t>https://www.tradingview.com/symbols/PSX-OML/technicals/</t>
        </is>
      </c>
    </row>
    <row r="740">
      <c r="A740" s="18" t="n">
        <v>45307.00825236111</v>
      </c>
      <c r="B740" t="inlineStr">
        <is>
          <t>ORM</t>
        </is>
      </c>
      <c r="C740" t="inlineStr">
        <is>
          <t>BUY</t>
        </is>
      </c>
      <c r="D740" t="n">
        <v>6.99</v>
      </c>
      <c r="E740" t="n">
        <v>3</v>
      </c>
      <c r="F740" t="n">
        <v>10</v>
      </c>
      <c r="G740" t="n">
        <v>13</v>
      </c>
      <c r="H740" t="n">
        <v>1500</v>
      </c>
      <c r="I740" t="n">
        <v>13.5134426</v>
      </c>
      <c r="J740" s="19" t="n">
        <v>52.82934714</v>
      </c>
      <c r="K740" t="n">
        <v>52.82934714</v>
      </c>
      <c r="L740" s="19" t="n">
        <v>0.19932353</v>
      </c>
      <c r="M740" t="n">
        <v>0</v>
      </c>
      <c r="N740" t="n">
        <v>6.106666666666666</v>
      </c>
      <c r="O740" t="n">
        <v>7.298333333333335</v>
      </c>
      <c r="P740" t="inlineStr">
        <is>
          <t>https://www.tradingview.com/chart/ZMYE714n/?symbol=PSX%3AORM</t>
        </is>
      </c>
      <c r="Q740" t="inlineStr">
        <is>
          <t>https://www.tradingview.com/symbols/PSX-ORM/financials-overview/</t>
        </is>
      </c>
      <c r="R740" t="inlineStr">
        <is>
          <t>https://www.tradingview.com/symbols/PSX-ORM/technicals/</t>
        </is>
      </c>
    </row>
    <row r="741">
      <c r="A741" s="18" t="n">
        <v>45307.00825236111</v>
      </c>
      <c r="B741" t="inlineStr">
        <is>
          <t>PAEL</t>
        </is>
      </c>
      <c r="C741" t="inlineStr">
        <is>
          <t>BUY</t>
        </is>
      </c>
      <c r="D741" t="n">
        <v>22.77</v>
      </c>
      <c r="E741" t="n">
        <v>6</v>
      </c>
      <c r="F741" t="n">
        <v>10</v>
      </c>
      <c r="G741" t="n">
        <v>10</v>
      </c>
      <c r="H741" t="n">
        <v>6668341</v>
      </c>
      <c r="I741" t="n">
        <v>34.13125996</v>
      </c>
      <c r="J741" s="19" t="n">
        <v>53.78789221</v>
      </c>
      <c r="K741" t="n">
        <v>59.72538374</v>
      </c>
      <c r="L741" s="19" t="n">
        <v>1.80567647</v>
      </c>
      <c r="M741" t="n">
        <v>-3.84290541</v>
      </c>
      <c r="N741" t="n">
        <v>14.17111111333333</v>
      </c>
      <c r="O741" t="n">
        <v>30.46944444666667</v>
      </c>
      <c r="P741" t="inlineStr">
        <is>
          <t>https://www.tradingview.com/chart/ZMYE714n/?symbol=PSX%3APAEL</t>
        </is>
      </c>
      <c r="Q741" t="inlineStr">
        <is>
          <t>https://www.tradingview.com/symbols/PSX-PAEL/financials-overview/</t>
        </is>
      </c>
      <c r="R741" t="inlineStr">
        <is>
          <t>https://www.tradingview.com/symbols/PSX-PAEL/technicals/</t>
        </is>
      </c>
    </row>
    <row r="742">
      <c r="A742" s="18" t="n">
        <v>45307.00825236111</v>
      </c>
      <c r="B742" t="inlineStr">
        <is>
          <t>PHDL</t>
        </is>
      </c>
      <c r="C742" t="inlineStr">
        <is>
          <t>STRONG_BUY</t>
        </is>
      </c>
      <c r="D742" t="n">
        <v>508.94</v>
      </c>
      <c r="E742" t="n">
        <v>0</v>
      </c>
      <c r="F742" t="n">
        <v>10</v>
      </c>
      <c r="G742" t="n">
        <v>16</v>
      </c>
      <c r="H742" t="n">
        <v>21800</v>
      </c>
      <c r="I742" t="n">
        <v>23.7782064</v>
      </c>
      <c r="J742" s="19" t="n">
        <v>64.82576408</v>
      </c>
      <c r="K742" t="n">
        <v>56.3618414</v>
      </c>
      <c r="L742" s="19" t="n">
        <v>-0.008529409999999999</v>
      </c>
      <c r="M742" t="n">
        <v>7.14526316</v>
      </c>
      <c r="N742" t="n">
        <v>391.6388888866667</v>
      </c>
      <c r="O742" t="n">
        <v>530.0555555533333</v>
      </c>
      <c r="P742" t="inlineStr">
        <is>
          <t>https://www.tradingview.com/chart/ZMYE714n/?symbol=PSX%3APHDL</t>
        </is>
      </c>
      <c r="Q742" t="inlineStr">
        <is>
          <t>https://www.tradingview.com/symbols/PSX-PHDL/financials-overview/</t>
        </is>
      </c>
      <c r="R742" t="inlineStr">
        <is>
          <t>https://www.tradingview.com/symbols/PSX-PHDL/technicals/</t>
        </is>
      </c>
    </row>
    <row r="743">
      <c r="A743" s="18" t="n">
        <v>45307.00825236111</v>
      </c>
      <c r="B743" t="inlineStr">
        <is>
          <t>PIBTL</t>
        </is>
      </c>
      <c r="C743" t="inlineStr">
        <is>
          <t>BUY</t>
        </is>
      </c>
      <c r="D743" t="n">
        <v>7.09</v>
      </c>
      <c r="E743" t="n">
        <v>5</v>
      </c>
      <c r="F743" t="n">
        <v>7</v>
      </c>
      <c r="G743" t="n">
        <v>14</v>
      </c>
      <c r="H743" t="n">
        <v>37652000</v>
      </c>
      <c r="I743" t="n">
        <v>31.46807606</v>
      </c>
      <c r="J743" s="19" t="n">
        <v>57.52842891</v>
      </c>
      <c r="K743" t="n">
        <v>66.84688102</v>
      </c>
      <c r="L743" s="19" t="n">
        <v>0.59197059</v>
      </c>
      <c r="M743" t="n">
        <v>-6.34081902</v>
      </c>
      <c r="N743" t="n">
        <v>3.96277778</v>
      </c>
      <c r="O743" t="n">
        <v>9.701111113333333</v>
      </c>
      <c r="P743" t="inlineStr">
        <is>
          <t>https://www.tradingview.com/chart/ZMYE714n/?symbol=PSX%3APIBTL</t>
        </is>
      </c>
      <c r="Q743" t="inlineStr">
        <is>
          <t>https://www.tradingview.com/symbols/PSX-PIBTL/financials-overview/</t>
        </is>
      </c>
      <c r="R743" t="inlineStr">
        <is>
          <t>https://www.tradingview.com/symbols/PSX-PIBTL/technicals/</t>
        </is>
      </c>
    </row>
    <row r="744">
      <c r="A744" s="18" t="n">
        <v>45307.00825236111</v>
      </c>
      <c r="B744" t="inlineStr">
        <is>
          <t>PIOC</t>
        </is>
      </c>
      <c r="C744" t="inlineStr">
        <is>
          <t>NEUTRAL</t>
        </is>
      </c>
      <c r="D744" t="n">
        <v>115.57</v>
      </c>
      <c r="E744" t="n">
        <v>8</v>
      </c>
      <c r="F744" t="n">
        <v>10</v>
      </c>
      <c r="G744" t="n">
        <v>8</v>
      </c>
      <c r="H744" t="n">
        <v>433113</v>
      </c>
      <c r="I744" t="n">
        <v>19.23875207</v>
      </c>
      <c r="J744" s="19" t="n">
        <v>49.79845328</v>
      </c>
      <c r="K744" t="n">
        <v>51.79854086</v>
      </c>
      <c r="L744" s="19" t="n">
        <v>2.89967647</v>
      </c>
      <c r="M744" t="n">
        <v>-0.76421089</v>
      </c>
      <c r="N744" t="n">
        <v>91.77277778</v>
      </c>
      <c r="O744" t="n">
        <v>131.1344444466667</v>
      </c>
      <c r="P744" t="inlineStr">
        <is>
          <t>https://www.tradingview.com/chart/ZMYE714n/?symbol=PSX%3APIOC</t>
        </is>
      </c>
      <c r="Q744" t="inlineStr">
        <is>
          <t>https://www.tradingview.com/symbols/PSX-PIOC/financials-overview/</t>
        </is>
      </c>
      <c r="R744" t="inlineStr">
        <is>
          <t>https://www.tradingview.com/symbols/PSX-PIOC/technicals/</t>
        </is>
      </c>
    </row>
    <row r="745">
      <c r="A745" s="18" t="n">
        <v>45307.00825236111</v>
      </c>
      <c r="B745" t="inlineStr">
        <is>
          <t>PKGP</t>
        </is>
      </c>
      <c r="C745" t="inlineStr">
        <is>
          <t>BUY</t>
        </is>
      </c>
      <c r="D745" t="n">
        <v>50.01</v>
      </c>
      <c r="E745" t="n">
        <v>8</v>
      </c>
      <c r="F745" t="n">
        <v>6</v>
      </c>
      <c r="G745" t="n">
        <v>12</v>
      </c>
      <c r="H745" t="n">
        <v>263500</v>
      </c>
      <c r="I745" t="n">
        <v>43.73399363</v>
      </c>
      <c r="J745" s="19" t="n">
        <v>54.79611814</v>
      </c>
      <c r="K745" t="n">
        <v>54.7194359</v>
      </c>
      <c r="L745" s="19" t="n">
        <v>0.37802941</v>
      </c>
      <c r="M745" t="n">
        <v>0.02</v>
      </c>
      <c r="N745" t="n">
        <v>46.09166666666667</v>
      </c>
      <c r="O745" t="n">
        <v>55.25833333333333</v>
      </c>
      <c r="P745" t="inlineStr">
        <is>
          <t>https://www.tradingview.com/chart/ZMYE714n/?symbol=PSX%3APKGP</t>
        </is>
      </c>
      <c r="Q745" t="inlineStr">
        <is>
          <t>https://www.tradingview.com/symbols/PSX-PKGP/financials-overview/</t>
        </is>
      </c>
      <c r="R745" t="inlineStr">
        <is>
          <t>https://www.tradingview.com/symbols/PSX-PKGP/technicals/</t>
        </is>
      </c>
    </row>
    <row r="746">
      <c r="A746" s="18" t="n">
        <v>45307.00825236111</v>
      </c>
      <c r="B746" t="inlineStr">
        <is>
          <t>PKGS</t>
        </is>
      </c>
      <c r="C746" t="inlineStr">
        <is>
          <t>BUY</t>
        </is>
      </c>
      <c r="D746" t="n">
        <v>535.4</v>
      </c>
      <c r="E746" t="n">
        <v>2</v>
      </c>
      <c r="F746" t="n">
        <v>10</v>
      </c>
      <c r="G746" t="n">
        <v>14</v>
      </c>
      <c r="H746" t="n">
        <v>50</v>
      </c>
      <c r="I746" t="n">
        <v>16.51107449</v>
      </c>
      <c r="J746" s="19" t="n">
        <v>56.42400204</v>
      </c>
      <c r="K746" t="n">
        <v>58.73910279</v>
      </c>
      <c r="L746" s="19" t="n">
        <v>7.44820588</v>
      </c>
      <c r="M746" t="n">
        <v>-0.6642176</v>
      </c>
      <c r="N746" t="n">
        <v>413.4349999999999</v>
      </c>
      <c r="O746" t="n">
        <v>629.585</v>
      </c>
      <c r="P746" t="inlineStr">
        <is>
          <t>https://www.tradingview.com/chart/ZMYE714n/?symbol=PSX%3APKGS</t>
        </is>
      </c>
      <c r="Q746" t="inlineStr">
        <is>
          <t>https://www.tradingview.com/symbols/PSX-PKGS/financials-overview/</t>
        </is>
      </c>
      <c r="R746" t="inlineStr">
        <is>
          <t>https://www.tradingview.com/symbols/PSX-PKGS/technicals/</t>
        </is>
      </c>
    </row>
    <row r="747">
      <c r="A747" s="18" t="n">
        <v>45307.00825236111</v>
      </c>
      <c r="B747" t="inlineStr">
        <is>
          <t>POML</t>
        </is>
      </c>
      <c r="C747" t="inlineStr">
        <is>
          <t>BUY</t>
        </is>
      </c>
      <c r="D747" t="n">
        <v>126.88</v>
      </c>
      <c r="E747" t="n">
        <v>1</v>
      </c>
      <c r="F747" t="n">
        <v>10</v>
      </c>
      <c r="G747" t="n">
        <v>15</v>
      </c>
      <c r="H747" t="n">
        <v>600</v>
      </c>
      <c r="I747" t="n">
        <v>11.19522339</v>
      </c>
      <c r="J747" s="19" t="n">
        <v>52.77515236</v>
      </c>
      <c r="K747" t="n">
        <v>52.0498341</v>
      </c>
      <c r="L747" s="19" t="n">
        <v>1.58770588</v>
      </c>
      <c r="M747" t="n">
        <v>0.47513462</v>
      </c>
      <c r="N747" t="n">
        <v>99.97166666666668</v>
      </c>
      <c r="O747" t="n">
        <v>153.8533333333333</v>
      </c>
      <c r="P747" t="inlineStr">
        <is>
          <t>https://www.tradingview.com/chart/ZMYE714n/?symbol=PSX%3APOML</t>
        </is>
      </c>
      <c r="Q747" t="inlineStr">
        <is>
          <t>https://www.tradingview.com/symbols/PSX-POML/financials-overview/</t>
        </is>
      </c>
      <c r="R747" t="inlineStr">
        <is>
          <t>https://www.tradingview.com/symbols/PSX-POML/technicals/</t>
        </is>
      </c>
    </row>
    <row r="748">
      <c r="A748" s="18" t="n">
        <v>45307.00825236111</v>
      </c>
      <c r="B748" t="inlineStr">
        <is>
          <t>POWER</t>
        </is>
      </c>
      <c r="C748" t="inlineStr">
        <is>
          <t>SELL</t>
        </is>
      </c>
      <c r="D748" t="n">
        <v>5.71</v>
      </c>
      <c r="E748" t="n">
        <v>12</v>
      </c>
      <c r="F748" t="n">
        <v>9</v>
      </c>
      <c r="G748" t="n">
        <v>5</v>
      </c>
      <c r="H748" t="n">
        <v>461500</v>
      </c>
      <c r="I748" t="n">
        <v>20.7786595</v>
      </c>
      <c r="J748" s="19" t="n">
        <v>47.63766451</v>
      </c>
      <c r="K748" t="n">
        <v>50.4095916</v>
      </c>
      <c r="L748" s="19" t="n">
        <v>-0.14347059</v>
      </c>
      <c r="M748" t="n">
        <v>-1.7211704</v>
      </c>
      <c r="N748" t="n">
        <v>4.591111113333334</v>
      </c>
      <c r="O748" t="n">
        <v>7.139444446666666</v>
      </c>
      <c r="P748" t="inlineStr">
        <is>
          <t>https://www.tradingview.com/chart/ZMYE714n/?symbol=PSX%3APOWER</t>
        </is>
      </c>
      <c r="Q748" t="inlineStr">
        <is>
          <t>https://www.tradingview.com/symbols/PSX-POWER/financials-overview/</t>
        </is>
      </c>
      <c r="R748" t="inlineStr">
        <is>
          <t>https://www.tradingview.com/symbols/PSX-POWER/technicals/</t>
        </is>
      </c>
    </row>
    <row r="749">
      <c r="A749" s="18" t="n">
        <v>45307.00825236111</v>
      </c>
      <c r="B749" t="inlineStr">
        <is>
          <t>PREMA</t>
        </is>
      </c>
      <c r="C749" t="inlineStr">
        <is>
          <t>SELL</t>
        </is>
      </c>
      <c r="D749" t="n">
        <v>14.07</v>
      </c>
      <c r="E749" t="n">
        <v>15</v>
      </c>
      <c r="F749" t="n">
        <v>10</v>
      </c>
      <c r="G749" t="n">
        <v>1</v>
      </c>
      <c r="H749" t="n">
        <v>146500</v>
      </c>
      <c r="I749" t="n">
        <v>30.13544797</v>
      </c>
      <c r="J749" s="19" t="n">
        <v>37.41089911</v>
      </c>
      <c r="K749" t="n">
        <v>39.67060816</v>
      </c>
      <c r="L749" s="19" t="n">
        <v>-1.056</v>
      </c>
      <c r="M749" t="n">
        <v>-1.4015417</v>
      </c>
      <c r="N749" t="n">
        <v>11.13055555333333</v>
      </c>
      <c r="O749" t="n">
        <v>18.64722222</v>
      </c>
      <c r="P749" t="inlineStr">
        <is>
          <t>https://www.tradingview.com/chart/ZMYE714n/?symbol=PSX%3APREMA</t>
        </is>
      </c>
      <c r="Q749" t="inlineStr">
        <is>
          <t>https://www.tradingview.com/symbols/PSX-PREMA/financials-overview/</t>
        </is>
      </c>
      <c r="R749" t="inlineStr">
        <is>
          <t>https://www.tradingview.com/symbols/PSX-PREMA/technicals/</t>
        </is>
      </c>
    </row>
    <row r="750">
      <c r="A750" s="18" t="n">
        <v>45307.00825236111</v>
      </c>
      <c r="B750" t="inlineStr">
        <is>
          <t>PRL</t>
        </is>
      </c>
      <c r="C750" t="inlineStr">
        <is>
          <t>SELL</t>
        </is>
      </c>
      <c r="D750" t="n">
        <v>28.88</v>
      </c>
      <c r="E750" t="n">
        <v>10</v>
      </c>
      <c r="F750" t="n">
        <v>9</v>
      </c>
      <c r="G750" t="n">
        <v>7</v>
      </c>
      <c r="H750" t="n">
        <v>4179110</v>
      </c>
      <c r="I750" t="n">
        <v>21.3082079</v>
      </c>
      <c r="J750" s="19" t="n">
        <v>49.33974297</v>
      </c>
      <c r="K750" t="n">
        <v>52.8653592</v>
      </c>
      <c r="L750" s="19" t="n">
        <v>-0.09435294</v>
      </c>
      <c r="M750" t="n">
        <v>-2.92436975</v>
      </c>
      <c r="N750" t="n">
        <v>19.75444444666666</v>
      </c>
      <c r="O750" t="n">
        <v>40.28777778</v>
      </c>
      <c r="P750" t="inlineStr">
        <is>
          <t>https://www.tradingview.com/chart/ZMYE714n/?symbol=PSX%3APRL</t>
        </is>
      </c>
      <c r="Q750" t="inlineStr">
        <is>
          <t>https://www.tradingview.com/symbols/PSX-PRL/financials-overview/</t>
        </is>
      </c>
      <c r="R750" t="inlineStr">
        <is>
          <t>https://www.tradingview.com/symbols/PSX-PRL/technicals/</t>
        </is>
      </c>
    </row>
    <row r="751">
      <c r="A751" s="18" t="n">
        <v>45307.00825236111</v>
      </c>
      <c r="B751" t="inlineStr">
        <is>
          <t>PSMC</t>
        </is>
      </c>
      <c r="C751" t="inlineStr">
        <is>
          <t>BUY</t>
        </is>
      </c>
      <c r="D751" t="n">
        <v>774.61</v>
      </c>
      <c r="E751" t="n">
        <v>2</v>
      </c>
      <c r="F751" t="n">
        <v>10</v>
      </c>
      <c r="G751" t="n">
        <v>14</v>
      </c>
      <c r="H751" t="n">
        <v>608665</v>
      </c>
      <c r="I751" t="n">
        <v>49.19110729</v>
      </c>
      <c r="J751" s="19" t="n">
        <v>64.03129672999999</v>
      </c>
      <c r="K751" t="n">
        <v>73.34992010000001</v>
      </c>
      <c r="L751" s="19" t="n">
        <v>219.62617647</v>
      </c>
      <c r="M751" t="n">
        <v>-7.20677552</v>
      </c>
      <c r="N751" t="n">
        <v>416.9733333333334</v>
      </c>
      <c r="O751" t="n">
        <v>706.64</v>
      </c>
      <c r="P751" t="inlineStr">
        <is>
          <t>https://www.tradingview.com/chart/ZMYE714n/?symbol=PSX%3APSMC</t>
        </is>
      </c>
      <c r="Q751" t="inlineStr">
        <is>
          <t>https://www.tradingview.com/symbols/PSX-PSMC/financials-overview/</t>
        </is>
      </c>
      <c r="R751" t="inlineStr">
        <is>
          <t>https://www.tradingview.com/symbols/PSX-PSMC/technicals/</t>
        </is>
      </c>
    </row>
    <row r="752">
      <c r="A752" s="18" t="n">
        <v>45307.00825236111</v>
      </c>
      <c r="B752" t="inlineStr">
        <is>
          <t>PSYL</t>
        </is>
      </c>
      <c r="C752" t="inlineStr">
        <is>
          <t>STRONG_SELL</t>
        </is>
      </c>
      <c r="D752" t="n">
        <v>23.42</v>
      </c>
      <c r="E752" t="n">
        <v>16</v>
      </c>
      <c r="F752" t="n">
        <v>10</v>
      </c>
      <c r="G752" t="n">
        <v>0</v>
      </c>
      <c r="H752" t="n">
        <v>500</v>
      </c>
      <c r="I752" t="n">
        <v>13.43069329</v>
      </c>
      <c r="J752" s="19" t="n">
        <v>41.37144137</v>
      </c>
      <c r="K752" t="n">
        <v>47.46674707</v>
      </c>
      <c r="L752" s="19" t="n">
        <v>-0.5195</v>
      </c>
      <c r="M752" t="n">
        <v>-4.91270808</v>
      </c>
      <c r="N752" t="n">
        <v>22.00722222</v>
      </c>
      <c r="O752" t="n">
        <v>28.77222222</v>
      </c>
      <c r="P752" t="inlineStr">
        <is>
          <t>https://www.tradingview.com/chart/ZMYE714n/?symbol=PSX%3APSYL</t>
        </is>
      </c>
      <c r="Q752" t="inlineStr">
        <is>
          <t>https://www.tradingview.com/symbols/PSX-PSYL/financials-overview/</t>
        </is>
      </c>
      <c r="R752" t="inlineStr">
        <is>
          <t>https://www.tradingview.com/symbols/PSX-PSYL/technicals/</t>
        </is>
      </c>
    </row>
    <row r="753">
      <c r="A753" s="18" t="n">
        <v>45307.00825236111</v>
      </c>
      <c r="B753" t="inlineStr">
        <is>
          <t>QUICE</t>
        </is>
      </c>
      <c r="C753" t="inlineStr">
        <is>
          <t>SELL</t>
        </is>
      </c>
      <c r="D753" t="n">
        <v>4.5</v>
      </c>
      <c r="E753" t="n">
        <v>13</v>
      </c>
      <c r="F753" t="n">
        <v>9</v>
      </c>
      <c r="G753" t="n">
        <v>4</v>
      </c>
      <c r="H753" t="n">
        <v>126000</v>
      </c>
      <c r="I753" t="n">
        <v>19.79302324</v>
      </c>
      <c r="J753" s="19" t="n">
        <v>47.80028353</v>
      </c>
      <c r="K753" t="n">
        <v>50.55193359</v>
      </c>
      <c r="L753" s="19" t="n">
        <v>-0.06832352999999999</v>
      </c>
      <c r="M753" t="n">
        <v>-2.17391304</v>
      </c>
      <c r="N753" t="n">
        <v>3.534444446666666</v>
      </c>
      <c r="O753" t="n">
        <v>5.936111113333333</v>
      </c>
      <c r="P753" t="inlineStr">
        <is>
          <t>https://www.tradingview.com/chart/ZMYE714n/?symbol=PSX%3AQUICE</t>
        </is>
      </c>
      <c r="Q753" t="inlineStr">
        <is>
          <t>https://www.tradingview.com/symbols/PSX-QUICE/financials-overview/</t>
        </is>
      </c>
      <c r="R753" t="inlineStr">
        <is>
          <t>https://www.tradingview.com/symbols/PSX-QUICE/technicals/</t>
        </is>
      </c>
    </row>
    <row r="754">
      <c r="A754" s="18" t="n">
        <v>45307.00825236111</v>
      </c>
      <c r="B754" t="inlineStr">
        <is>
          <t>RUPL</t>
        </is>
      </c>
      <c r="C754" t="inlineStr">
        <is>
          <t>STRONG_SELL</t>
        </is>
      </c>
      <c r="D754" t="n">
        <v>19.7</v>
      </c>
      <c r="E754" t="n">
        <v>16</v>
      </c>
      <c r="F754" t="n">
        <v>9</v>
      </c>
      <c r="G754" t="n">
        <v>1</v>
      </c>
      <c r="H754" t="n">
        <v>2000</v>
      </c>
      <c r="I754" t="n">
        <v>18.25804985</v>
      </c>
      <c r="J754" s="19" t="n">
        <v>46.61699066</v>
      </c>
      <c r="K754" t="n">
        <v>49.0137788</v>
      </c>
      <c r="L754" s="19" t="n">
        <v>-0.36494118</v>
      </c>
      <c r="M754" t="n">
        <v>-0.75566751</v>
      </c>
      <c r="N754" t="n">
        <v>15.94166666666666</v>
      </c>
      <c r="O754" t="n">
        <v>24.155</v>
      </c>
      <c r="P754" t="inlineStr">
        <is>
          <t>https://www.tradingview.com/chart/ZMYE714n/?symbol=PSX%3ARUPL</t>
        </is>
      </c>
      <c r="Q754" t="inlineStr">
        <is>
          <t>https://www.tradingview.com/symbols/PSX-RUPL/financials-overview/</t>
        </is>
      </c>
      <c r="R754" t="inlineStr">
        <is>
          <t>https://www.tradingview.com/symbols/PSX-RUPL/technicals/</t>
        </is>
      </c>
    </row>
    <row r="755">
      <c r="A755" s="18" t="n">
        <v>45307.00825236111</v>
      </c>
      <c r="B755" t="inlineStr">
        <is>
          <t>SARC</t>
        </is>
      </c>
      <c r="C755" t="inlineStr">
        <is>
          <t>STRONG_BUY</t>
        </is>
      </c>
      <c r="D755" t="n">
        <v>31.74</v>
      </c>
      <c r="E755" t="n">
        <v>0</v>
      </c>
      <c r="F755" t="n">
        <v>8</v>
      </c>
      <c r="G755" t="n">
        <v>18</v>
      </c>
      <c r="H755" t="n">
        <v>3500</v>
      </c>
      <c r="I755" t="n">
        <v>22.49472521</v>
      </c>
      <c r="J755" s="19" t="n">
        <v>65.34923334</v>
      </c>
      <c r="K755" t="n">
        <v>59.12256273</v>
      </c>
      <c r="L755" s="19" t="n">
        <v>0.20182353</v>
      </c>
      <c r="M755" t="n">
        <v>6.72494956</v>
      </c>
      <c r="N755" t="n">
        <v>22.72222222</v>
      </c>
      <c r="O755" t="n">
        <v>31.88888888666667</v>
      </c>
      <c r="P755" t="inlineStr">
        <is>
          <t>https://www.tradingview.com/chart/ZMYE714n/?symbol=PSX%3ASARC</t>
        </is>
      </c>
      <c r="Q755" t="inlineStr">
        <is>
          <t>https://www.tradingview.com/symbols/PSX-SARC/financials-overview/</t>
        </is>
      </c>
      <c r="R755" t="inlineStr">
        <is>
          <t>https://www.tradingview.com/symbols/PSX-SARC/technicals/</t>
        </is>
      </c>
    </row>
    <row r="756">
      <c r="A756" s="18" t="n">
        <v>45307.00825236111</v>
      </c>
      <c r="B756" t="inlineStr">
        <is>
          <t>SAZEW</t>
        </is>
      </c>
      <c r="C756" t="inlineStr">
        <is>
          <t>BUY</t>
        </is>
      </c>
      <c r="D756" t="n">
        <v>204.42</v>
      </c>
      <c r="E756" t="n">
        <v>2</v>
      </c>
      <c r="F756" t="n">
        <v>10</v>
      </c>
      <c r="G756" t="n">
        <v>14</v>
      </c>
      <c r="H756" t="n">
        <v>1525920</v>
      </c>
      <c r="I756" t="n">
        <v>29.71339903</v>
      </c>
      <c r="J756" s="19" t="n">
        <v>55.11206655</v>
      </c>
      <c r="K756" t="n">
        <v>54.7134949</v>
      </c>
      <c r="L756" s="19" t="n">
        <v>14.99658824</v>
      </c>
      <c r="M756" t="n">
        <v>0.45702492</v>
      </c>
      <c r="N756" t="n">
        <v>119.3583333333333</v>
      </c>
      <c r="O756" t="n">
        <v>253.9616666666667</v>
      </c>
      <c r="P756" t="inlineStr">
        <is>
          <t>https://www.tradingview.com/chart/ZMYE714n/?symbol=PSX%3ASAZEW</t>
        </is>
      </c>
      <c r="Q756" t="inlineStr">
        <is>
          <t>https://www.tradingview.com/symbols/PSX-SAZEW/financials-overview/</t>
        </is>
      </c>
      <c r="R756" t="inlineStr">
        <is>
          <t>https://www.tradingview.com/symbols/PSX-SAZEW/technicals/</t>
        </is>
      </c>
    </row>
    <row r="757">
      <c r="A757" s="18" t="n">
        <v>45307.00825236111</v>
      </c>
      <c r="B757" t="inlineStr">
        <is>
          <t>SGPL</t>
        </is>
      </c>
      <c r="C757" t="inlineStr">
        <is>
          <t>STRONG_SELL</t>
        </is>
      </c>
      <c r="D757" t="n">
        <v>4.3</v>
      </c>
      <c r="E757" t="n">
        <v>16</v>
      </c>
      <c r="F757" t="n">
        <v>10</v>
      </c>
      <c r="G757" t="n">
        <v>0</v>
      </c>
      <c r="H757" t="n">
        <v>2000</v>
      </c>
      <c r="I757" t="n">
        <v>14.17368811</v>
      </c>
      <c r="J757" s="19" t="n">
        <v>40.28945454</v>
      </c>
      <c r="K757" t="n">
        <v>42.72084438</v>
      </c>
      <c r="L757" s="19" t="n">
        <v>-0.15520588</v>
      </c>
      <c r="M757" t="n">
        <v>-3.15315315</v>
      </c>
      <c r="N757" t="n">
        <v>3.734444446666667</v>
      </c>
      <c r="O757" t="n">
        <v>5.366111113333333</v>
      </c>
      <c r="P757" t="inlineStr">
        <is>
          <t>https://www.tradingview.com/chart/ZMYE714n/?symbol=PSX%3ASGPL</t>
        </is>
      </c>
      <c r="Q757" t="inlineStr">
        <is>
          <t>https://www.tradingview.com/symbols/PSX-SGPL/financials-overview/</t>
        </is>
      </c>
      <c r="R757" t="inlineStr">
        <is>
          <t>https://www.tradingview.com/symbols/PSX-SGPL/technicals/</t>
        </is>
      </c>
    </row>
    <row r="758">
      <c r="A758" s="18" t="n">
        <v>45307.00825236111</v>
      </c>
      <c r="B758" t="inlineStr">
        <is>
          <t>SHEL</t>
        </is>
      </c>
      <c r="C758" t="inlineStr">
        <is>
          <t>SELL</t>
        </is>
      </c>
      <c r="D758" t="n">
        <v>154.76</v>
      </c>
      <c r="E758" t="n">
        <v>13</v>
      </c>
      <c r="F758" t="n">
        <v>8</v>
      </c>
      <c r="G758" t="n">
        <v>5</v>
      </c>
      <c r="H758" t="n">
        <v>334661</v>
      </c>
      <c r="I758" t="n">
        <v>14.245198</v>
      </c>
      <c r="J758" s="19" t="n">
        <v>45.9996753</v>
      </c>
      <c r="K758" t="n">
        <v>48.50737204</v>
      </c>
      <c r="L758" s="19" t="n">
        <v>-3.12488235</v>
      </c>
      <c r="M758" t="n">
        <v>-1.48949714</v>
      </c>
      <c r="N758" t="n">
        <v>122.0716666666667</v>
      </c>
      <c r="O758" t="n">
        <v>191.7383333333333</v>
      </c>
      <c r="P758" t="inlineStr">
        <is>
          <t>https://www.tradingview.com/chart/ZMYE714n/?symbol=PSX%3ASHEL</t>
        </is>
      </c>
      <c r="Q758" t="inlineStr">
        <is>
          <t>https://www.tradingview.com/symbols/PSX-SHEL/financials-overview/</t>
        </is>
      </c>
      <c r="R758" t="inlineStr">
        <is>
          <t>https://www.tradingview.com/symbols/PSX-SHEL/technicals/</t>
        </is>
      </c>
    </row>
    <row r="759">
      <c r="A759" s="18" t="n">
        <v>45307.00825236111</v>
      </c>
      <c r="B759" t="inlineStr">
        <is>
          <t>SHEZ</t>
        </is>
      </c>
      <c r="C759" t="inlineStr">
        <is>
          <t>BUY</t>
        </is>
      </c>
      <c r="D759" t="n">
        <v>114.11</v>
      </c>
      <c r="E759" t="n">
        <v>4</v>
      </c>
      <c r="F759" t="n">
        <v>10</v>
      </c>
      <c r="G759" t="n">
        <v>12</v>
      </c>
      <c r="H759" t="n">
        <v>13700</v>
      </c>
      <c r="I759" t="n">
        <v>21.46924744</v>
      </c>
      <c r="J759" s="19" t="n">
        <v>51.00715248</v>
      </c>
      <c r="K759" t="n">
        <v>51.81889574</v>
      </c>
      <c r="L759" s="19" t="n">
        <v>-2.10252941</v>
      </c>
      <c r="M759" t="n">
        <v>-0.5923861</v>
      </c>
      <c r="N759" t="n">
        <v>70.92611111333333</v>
      </c>
      <c r="O759" t="n">
        <v>158.8894444466667</v>
      </c>
      <c r="P759" t="inlineStr">
        <is>
          <t>https://www.tradingview.com/chart/ZMYE714n/?symbol=PSX%3ASHEZ</t>
        </is>
      </c>
      <c r="Q759" t="inlineStr">
        <is>
          <t>https://www.tradingview.com/symbols/PSX-SHEZ/financials-overview/</t>
        </is>
      </c>
      <c r="R759" t="inlineStr">
        <is>
          <t>https://www.tradingview.com/symbols/PSX-SHEZ/technicals/</t>
        </is>
      </c>
    </row>
    <row r="760">
      <c r="A760" s="18" t="n">
        <v>45307.00825236111</v>
      </c>
      <c r="B760" t="inlineStr">
        <is>
          <t>SHFA</t>
        </is>
      </c>
      <c r="C760" t="inlineStr">
        <is>
          <t>NEUTRAL</t>
        </is>
      </c>
      <c r="D760" t="n">
        <v>139.5</v>
      </c>
      <c r="E760" t="n">
        <v>9</v>
      </c>
      <c r="F760" t="n">
        <v>9</v>
      </c>
      <c r="G760" t="n">
        <v>8</v>
      </c>
      <c r="H760" t="n">
        <v>2500</v>
      </c>
      <c r="I760" t="n">
        <v>23.25871165</v>
      </c>
      <c r="J760" s="19" t="n">
        <v>48.40738698</v>
      </c>
      <c r="K760" t="n">
        <v>47.5123818</v>
      </c>
      <c r="L760" s="19" t="n">
        <v>-2.58414706</v>
      </c>
      <c r="M760" t="n">
        <v>0.35971223</v>
      </c>
      <c r="N760" t="n">
        <v>124.2161111133333</v>
      </c>
      <c r="O760" t="n">
        <v>159.0494444466667</v>
      </c>
      <c r="P760" t="inlineStr">
        <is>
          <t>https://www.tradingview.com/chart/ZMYE714n/?symbol=PSX%3ASHFA</t>
        </is>
      </c>
      <c r="Q760" t="inlineStr">
        <is>
          <t>https://www.tradingview.com/symbols/PSX-SHFA/financials-overview/</t>
        </is>
      </c>
      <c r="R760" t="inlineStr">
        <is>
          <t>https://www.tradingview.com/symbols/PSX-SHFA/technicals/</t>
        </is>
      </c>
    </row>
    <row r="761">
      <c r="A761" s="18" t="n">
        <v>45307.00825236111</v>
      </c>
      <c r="B761" t="inlineStr">
        <is>
          <t>SHSML</t>
        </is>
      </c>
      <c r="C761" t="inlineStr">
        <is>
          <t>BUY</t>
        </is>
      </c>
      <c r="D761" t="n">
        <v>357.73</v>
      </c>
      <c r="E761" t="n">
        <v>3</v>
      </c>
      <c r="F761" t="n">
        <v>8</v>
      </c>
      <c r="G761" t="n">
        <v>15</v>
      </c>
      <c r="H761" t="n">
        <v>19400</v>
      </c>
      <c r="I761" t="n">
        <v>54.94115282</v>
      </c>
      <c r="J761" s="19" t="n">
        <v>76.38687845</v>
      </c>
      <c r="K761" t="n">
        <v>76.14801196000001</v>
      </c>
      <c r="L761" s="19" t="n">
        <v>62.99135294</v>
      </c>
      <c r="M761" t="n">
        <v>0.2494115</v>
      </c>
      <c r="N761" t="n">
        <v>204.97722222</v>
      </c>
      <c r="O761" t="n">
        <v>390.6938888866666</v>
      </c>
      <c r="P761" t="inlineStr">
        <is>
          <t>https://www.tradingview.com/chart/ZMYE714n/?symbol=PSX%3ASHSML</t>
        </is>
      </c>
      <c r="Q761" t="inlineStr">
        <is>
          <t>https://www.tradingview.com/symbols/PSX-SHSML/financials-overview/</t>
        </is>
      </c>
      <c r="R761" t="inlineStr">
        <is>
          <t>https://www.tradingview.com/symbols/PSX-SHSML/technicals/</t>
        </is>
      </c>
    </row>
    <row r="762">
      <c r="A762" s="18" t="n">
        <v>45307.00825236111</v>
      </c>
      <c r="B762" t="inlineStr">
        <is>
          <t>SNAI</t>
        </is>
      </c>
      <c r="C762" t="inlineStr">
        <is>
          <t>SELL</t>
        </is>
      </c>
      <c r="D762" t="n">
        <v>24.95</v>
      </c>
      <c r="E762" t="n">
        <v>11</v>
      </c>
      <c r="F762" t="n">
        <v>9</v>
      </c>
      <c r="G762" t="n">
        <v>6</v>
      </c>
      <c r="H762" t="n">
        <v>8000</v>
      </c>
      <c r="I762" t="n">
        <v>18.32514001</v>
      </c>
      <c r="J762" s="19" t="n">
        <v>46.63630417</v>
      </c>
      <c r="K762" t="n">
        <v>49.85127729</v>
      </c>
      <c r="L762" s="19" t="n">
        <v>-0.55417647</v>
      </c>
      <c r="M762" t="n">
        <v>-3.29457364</v>
      </c>
      <c r="N762" t="n">
        <v>19.58166666666667</v>
      </c>
      <c r="O762" t="n">
        <v>32.83666666666667</v>
      </c>
      <c r="P762" t="inlineStr">
        <is>
          <t>https://www.tradingview.com/chart/ZMYE714n/?symbol=PSX%3ASNAI</t>
        </is>
      </c>
      <c r="Q762" t="inlineStr">
        <is>
          <t>https://www.tradingview.com/symbols/PSX-SNAI/financials-overview/</t>
        </is>
      </c>
      <c r="R762" t="inlineStr">
        <is>
          <t>https://www.tradingview.com/symbols/PSX-SNAI/technicals/</t>
        </is>
      </c>
    </row>
    <row r="763">
      <c r="A763" s="18" t="n">
        <v>45307.00825236111</v>
      </c>
      <c r="B763" t="inlineStr">
        <is>
          <t>SNGP</t>
        </is>
      </c>
      <c r="C763" t="inlineStr">
        <is>
          <t>BUY</t>
        </is>
      </c>
      <c r="D763" t="n">
        <v>75.76000000000001</v>
      </c>
      <c r="E763" t="n">
        <v>5</v>
      </c>
      <c r="F763" t="n">
        <v>10</v>
      </c>
      <c r="G763" t="n">
        <v>11</v>
      </c>
      <c r="H763" t="n">
        <v>2524859</v>
      </c>
      <c r="I763" t="n">
        <v>31.59382485</v>
      </c>
      <c r="J763" s="19" t="n">
        <v>55.63790208</v>
      </c>
      <c r="K763" t="n">
        <v>59.67008772</v>
      </c>
      <c r="L763" s="19" t="n">
        <v>4.22561765</v>
      </c>
      <c r="M763" t="n">
        <v>-1.76348548</v>
      </c>
      <c r="N763" t="n">
        <v>56.89777778000001</v>
      </c>
      <c r="O763" t="n">
        <v>87.22111111333334</v>
      </c>
      <c r="P763" t="inlineStr">
        <is>
          <t>https://www.tradingview.com/chart/ZMYE714n/?symbol=PSX%3ASNGP</t>
        </is>
      </c>
      <c r="Q763" t="inlineStr">
        <is>
          <t>https://www.tradingview.com/symbols/PSX-SNGP/financials-overview/</t>
        </is>
      </c>
      <c r="R763" t="inlineStr">
        <is>
          <t>https://www.tradingview.com/symbols/PSX-SNGP/technicals/</t>
        </is>
      </c>
    </row>
    <row r="764">
      <c r="A764" s="18" t="n">
        <v>45307.00825236111</v>
      </c>
      <c r="B764" t="inlineStr">
        <is>
          <t>SPEL</t>
        </is>
      </c>
      <c r="C764" t="inlineStr">
        <is>
          <t>SELL</t>
        </is>
      </c>
      <c r="D764" t="n">
        <v>13.66</v>
      </c>
      <c r="E764" t="n">
        <v>12</v>
      </c>
      <c r="F764" t="n">
        <v>9</v>
      </c>
      <c r="G764" t="n">
        <v>5</v>
      </c>
      <c r="H764" t="n">
        <v>12500</v>
      </c>
      <c r="I764" t="n">
        <v>18.66353706</v>
      </c>
      <c r="J764" s="19" t="n">
        <v>42.53827484</v>
      </c>
      <c r="K764" t="n">
        <v>42.2793676</v>
      </c>
      <c r="L764" s="19" t="n">
        <v>-0.51476471</v>
      </c>
      <c r="M764" t="n">
        <v>0.14662757</v>
      </c>
      <c r="N764" t="n">
        <v>10.63055555333333</v>
      </c>
      <c r="O764" t="n">
        <v>17.59722222</v>
      </c>
      <c r="P764" t="inlineStr">
        <is>
          <t>https://www.tradingview.com/chart/ZMYE714n/?symbol=PSX%3ASPEL</t>
        </is>
      </c>
      <c r="Q764" t="inlineStr">
        <is>
          <t>https://www.tradingview.com/symbols/PSX-SPEL/financials-overview/</t>
        </is>
      </c>
      <c r="R764" t="inlineStr">
        <is>
          <t>https://www.tradingview.com/symbols/PSX-SPEL/technicals/</t>
        </is>
      </c>
    </row>
    <row r="765">
      <c r="A765" s="18" t="n">
        <v>45307.00825236111</v>
      </c>
      <c r="B765" t="inlineStr">
        <is>
          <t>SPL</t>
        </is>
      </c>
      <c r="C765" t="inlineStr">
        <is>
          <t>SELL</t>
        </is>
      </c>
      <c r="D765" t="n">
        <v>14.5</v>
      </c>
      <c r="E765" t="n">
        <v>14</v>
      </c>
      <c r="F765" t="n">
        <v>10</v>
      </c>
      <c r="G765" t="n">
        <v>2</v>
      </c>
      <c r="H765" t="n">
        <v>1500</v>
      </c>
      <c r="I765" t="n">
        <v>24.94407356</v>
      </c>
      <c r="J765" s="19" t="n">
        <v>35.55085647</v>
      </c>
      <c r="K765" t="n">
        <v>32.89399139</v>
      </c>
      <c r="L765" s="19" t="n">
        <v>-1.02864706</v>
      </c>
      <c r="M765" t="n">
        <v>0.90466249</v>
      </c>
      <c r="N765" t="n">
        <v>13.04444444666667</v>
      </c>
      <c r="O765" t="n">
        <v>18.45277778</v>
      </c>
      <c r="P765" t="inlineStr">
        <is>
          <t>https://www.tradingview.com/chart/ZMYE714n/?symbol=PSX%3ASPL</t>
        </is>
      </c>
      <c r="Q765" t="inlineStr">
        <is>
          <t>https://www.tradingview.com/symbols/PSX-SPL/financials-overview/</t>
        </is>
      </c>
      <c r="R765" t="inlineStr">
        <is>
          <t>https://www.tradingview.com/symbols/PSX-SPL/technicals/</t>
        </is>
      </c>
    </row>
    <row r="766">
      <c r="A766" s="18" t="n">
        <v>45307.00825236111</v>
      </c>
      <c r="B766" t="inlineStr">
        <is>
          <t>SSGC</t>
        </is>
      </c>
      <c r="C766" t="inlineStr">
        <is>
          <t>BUY</t>
        </is>
      </c>
      <c r="D766" t="n">
        <v>12.36</v>
      </c>
      <c r="E766" t="n">
        <v>3</v>
      </c>
      <c r="F766" t="n">
        <v>10</v>
      </c>
      <c r="G766" t="n">
        <v>13</v>
      </c>
      <c r="H766" t="n">
        <v>5661072</v>
      </c>
      <c r="I766" t="n">
        <v>19.10292988</v>
      </c>
      <c r="J766" s="19" t="n">
        <v>52.77970686</v>
      </c>
      <c r="K766" t="n">
        <v>52.63766348</v>
      </c>
      <c r="L766" s="19" t="n">
        <v>0.09214706</v>
      </c>
      <c r="M766" t="n">
        <v>0.08097166</v>
      </c>
      <c r="N766" t="n">
        <v>8.928333333333333</v>
      </c>
      <c r="O766" t="n">
        <v>15.19833333333333</v>
      </c>
      <c r="P766" t="inlineStr">
        <is>
          <t>https://www.tradingview.com/chart/ZMYE714n/?symbol=PSX%3ASSGC</t>
        </is>
      </c>
      <c r="Q766" t="inlineStr">
        <is>
          <t>https://www.tradingview.com/symbols/PSX-SSGC/financials-overview/</t>
        </is>
      </c>
      <c r="R766" t="inlineStr">
        <is>
          <t>https://www.tradingview.com/symbols/PSX-SSGC/technicals/</t>
        </is>
      </c>
    </row>
    <row r="767">
      <c r="A767" s="18" t="n">
        <v>45307.00825236111</v>
      </c>
      <c r="B767" t="inlineStr">
        <is>
          <t>STCL</t>
        </is>
      </c>
      <c r="C767" t="inlineStr">
        <is>
          <t>NEUTRAL</t>
        </is>
      </c>
      <c r="D767" t="n">
        <v>14</v>
      </c>
      <c r="E767" t="n">
        <v>10</v>
      </c>
      <c r="F767" t="n">
        <v>8</v>
      </c>
      <c r="G767" t="n">
        <v>8</v>
      </c>
      <c r="H767" t="n">
        <v>9000</v>
      </c>
      <c r="I767" t="n">
        <v>27.86038075</v>
      </c>
      <c r="J767" s="19" t="n">
        <v>45.79558415</v>
      </c>
      <c r="K767" t="n">
        <v>46.49740681</v>
      </c>
      <c r="L767" s="19" t="n">
        <v>-0.06267647</v>
      </c>
      <c r="M767" t="n">
        <v>-0.42674253</v>
      </c>
      <c r="N767" t="n">
        <v>11.15777778</v>
      </c>
      <c r="O767" t="n">
        <v>17.26277778</v>
      </c>
      <c r="P767" t="inlineStr">
        <is>
          <t>https://www.tradingview.com/chart/ZMYE714n/?symbol=PSX%3ASTCL</t>
        </is>
      </c>
      <c r="Q767" t="inlineStr">
        <is>
          <t>https://www.tradingview.com/symbols/PSX-STCL/financials-overview/</t>
        </is>
      </c>
      <c r="R767" t="inlineStr">
        <is>
          <t>https://www.tradingview.com/symbols/PSX-STCL/technicals/</t>
        </is>
      </c>
    </row>
    <row r="768">
      <c r="A768" s="18" t="n">
        <v>45307.00825236111</v>
      </c>
      <c r="B768" t="inlineStr">
        <is>
          <t>TCORP</t>
        </is>
      </c>
      <c r="C768" t="inlineStr">
        <is>
          <t>SELL</t>
        </is>
      </c>
      <c r="D768" t="n">
        <v>15.22</v>
      </c>
      <c r="E768" t="n">
        <v>11</v>
      </c>
      <c r="F768" t="n">
        <v>10</v>
      </c>
      <c r="G768" t="n">
        <v>5</v>
      </c>
      <c r="H768" t="n">
        <v>108500</v>
      </c>
      <c r="I768" t="n">
        <v>21.41424644</v>
      </c>
      <c r="J768" s="19" t="n">
        <v>39.32873016</v>
      </c>
      <c r="K768" t="n">
        <v>41.70553786</v>
      </c>
      <c r="L768" s="19" t="n">
        <v>-1.64755882</v>
      </c>
      <c r="M768" t="n">
        <v>-2.43589744</v>
      </c>
      <c r="N768" t="n">
        <v>12.77666666666667</v>
      </c>
      <c r="O768" t="n">
        <v>22.67666666666667</v>
      </c>
      <c r="P768" t="inlineStr">
        <is>
          <t>https://www.tradingview.com/chart/ZMYE714n/?symbol=PSX%3ATCORP</t>
        </is>
      </c>
      <c r="Q768" t="inlineStr">
        <is>
          <t>https://www.tradingview.com/symbols/PSX-TCORP/financials-overview/</t>
        </is>
      </c>
      <c r="R768" t="inlineStr">
        <is>
          <t>https://www.tradingview.com/symbols/PSX-TCORP/technicals/</t>
        </is>
      </c>
    </row>
    <row r="769">
      <c r="A769" s="18" t="n">
        <v>45307.00825236111</v>
      </c>
      <c r="B769" t="inlineStr">
        <is>
          <t>TELE</t>
        </is>
      </c>
      <c r="C769" t="inlineStr">
        <is>
          <t>STRONG_SELL</t>
        </is>
      </c>
      <c r="D769" t="n">
        <v>7.91</v>
      </c>
      <c r="E769" t="n">
        <v>16</v>
      </c>
      <c r="F769" t="n">
        <v>8</v>
      </c>
      <c r="G769" t="n">
        <v>2</v>
      </c>
      <c r="H769" t="n">
        <v>1590775</v>
      </c>
      <c r="I769" t="n">
        <v>17.15269793</v>
      </c>
      <c r="J769" s="19" t="n">
        <v>42.66227567</v>
      </c>
      <c r="K769" t="n">
        <v>45.84028594</v>
      </c>
      <c r="L769" s="19" t="n">
        <v>-0.54270588</v>
      </c>
      <c r="M769" t="n">
        <v>-2.5862069</v>
      </c>
      <c r="N769" t="n">
        <v>5.48277778</v>
      </c>
      <c r="O769" t="n">
        <v>11.89944444666667</v>
      </c>
      <c r="P769" t="inlineStr">
        <is>
          <t>https://www.tradingview.com/chart/ZMYE714n/?symbol=PSX%3ATELE</t>
        </is>
      </c>
      <c r="Q769" t="inlineStr">
        <is>
          <t>https://www.tradingview.com/symbols/PSX-TELE/financials-overview/</t>
        </is>
      </c>
      <c r="R769" t="inlineStr">
        <is>
          <t>https://www.tradingview.com/symbols/PSX-TELE/technicals/</t>
        </is>
      </c>
    </row>
    <row r="770">
      <c r="A770" s="18" t="n">
        <v>45307.00825236111</v>
      </c>
      <c r="B770" t="inlineStr">
        <is>
          <t>TGL</t>
        </is>
      </c>
      <c r="C770" t="inlineStr">
        <is>
          <t>SELL</t>
        </is>
      </c>
      <c r="D770" t="n">
        <v>99.33</v>
      </c>
      <c r="E770" t="n">
        <v>12</v>
      </c>
      <c r="F770" t="n">
        <v>8</v>
      </c>
      <c r="G770" t="n">
        <v>6</v>
      </c>
      <c r="H770" t="n">
        <v>60599</v>
      </c>
      <c r="I770" t="n">
        <v>17.45059779</v>
      </c>
      <c r="J770" s="19" t="n">
        <v>47.08301311</v>
      </c>
      <c r="K770" t="n">
        <v>47.24195644</v>
      </c>
      <c r="L770" s="19" t="n">
        <v>-2.73029412</v>
      </c>
      <c r="M770" t="n">
        <v>-0.0804748</v>
      </c>
      <c r="N770" t="n">
        <v>79.73666666666666</v>
      </c>
      <c r="O770" t="n">
        <v>124.1766666666667</v>
      </c>
      <c r="P770" t="inlineStr">
        <is>
          <t>https://www.tradingview.com/chart/ZMYE714n/?symbol=PSX%3ATGL</t>
        </is>
      </c>
      <c r="Q770" t="inlineStr">
        <is>
          <t>https://www.tradingview.com/symbols/PSX-TGL/financials-overview/</t>
        </is>
      </c>
      <c r="R770" t="inlineStr">
        <is>
          <t>https://www.tradingview.com/symbols/PSX-TGL/technicals/</t>
        </is>
      </c>
    </row>
    <row r="771">
      <c r="A771" s="18" t="n">
        <v>45307.00825236111</v>
      </c>
      <c r="B771" t="inlineStr">
        <is>
          <t>THALL</t>
        </is>
      </c>
      <c r="C771" t="inlineStr">
        <is>
          <t>SELL</t>
        </is>
      </c>
      <c r="D771" t="n">
        <v>295.4</v>
      </c>
      <c r="E771" t="n">
        <v>11</v>
      </c>
      <c r="F771" t="n">
        <v>9</v>
      </c>
      <c r="G771" t="n">
        <v>6</v>
      </c>
      <c r="H771" t="n">
        <v>1547</v>
      </c>
      <c r="I771" t="n">
        <v>18.58512799</v>
      </c>
      <c r="J771" s="19" t="n">
        <v>48.12450059</v>
      </c>
      <c r="K771" t="n">
        <v>58.07716916</v>
      </c>
      <c r="L771" s="19" t="n">
        <v>0.97794118</v>
      </c>
      <c r="M771" t="n">
        <v>-4.08779506</v>
      </c>
      <c r="N771" t="n">
        <v>246.0988888866666</v>
      </c>
      <c r="O771" t="n">
        <v>346.9505555533333</v>
      </c>
      <c r="P771" t="inlineStr">
        <is>
          <t>https://www.tradingview.com/chart/ZMYE714n/?symbol=PSX%3ATHALL</t>
        </is>
      </c>
      <c r="Q771" t="inlineStr">
        <is>
          <t>https://www.tradingview.com/symbols/PSX-THALL/financials-overview/</t>
        </is>
      </c>
      <c r="R771" t="inlineStr">
        <is>
          <t>https://www.tradingview.com/symbols/PSX-THALL/technicals/</t>
        </is>
      </c>
    </row>
    <row r="772">
      <c r="A772" s="18" t="n">
        <v>45307.00825236111</v>
      </c>
      <c r="B772" t="inlineStr">
        <is>
          <t>THCCL</t>
        </is>
      </c>
      <c r="C772" t="inlineStr">
        <is>
          <t>BUY</t>
        </is>
      </c>
      <c r="D772" t="n">
        <v>19.46</v>
      </c>
      <c r="E772" t="n">
        <v>3</v>
      </c>
      <c r="F772" t="n">
        <v>9</v>
      </c>
      <c r="G772" t="n">
        <v>14</v>
      </c>
      <c r="H772" t="n">
        <v>209000</v>
      </c>
      <c r="I772" t="n">
        <v>22.67519299</v>
      </c>
      <c r="J772" s="19" t="n">
        <v>60.80899255</v>
      </c>
      <c r="K772" t="n">
        <v>60.96521299</v>
      </c>
      <c r="L772" s="19" t="n">
        <v>0.97317647</v>
      </c>
      <c r="M772" t="n">
        <v>-0.05136107</v>
      </c>
      <c r="N772" t="n">
        <v>15.69555555333334</v>
      </c>
      <c r="O772" t="n">
        <v>19.96722222</v>
      </c>
      <c r="P772" t="inlineStr">
        <is>
          <t>https://www.tradingview.com/chart/ZMYE714n/?symbol=PSX%3ATHCCL</t>
        </is>
      </c>
      <c r="Q772" t="inlineStr">
        <is>
          <t>https://www.tradingview.com/symbols/PSX-THCCL/financials-overview/</t>
        </is>
      </c>
      <c r="R772" t="inlineStr">
        <is>
          <t>https://www.tradingview.com/symbols/PSX-THCCL/technicals/</t>
        </is>
      </c>
    </row>
    <row r="773">
      <c r="A773" s="18" t="n">
        <v>45307.00825236111</v>
      </c>
      <c r="B773" t="inlineStr">
        <is>
          <t>TOMCL</t>
        </is>
      </c>
      <c r="C773" t="inlineStr">
        <is>
          <t>STRONG_SELL</t>
        </is>
      </c>
      <c r="D773" t="n">
        <v>21.63</v>
      </c>
      <c r="E773" t="n">
        <v>17</v>
      </c>
      <c r="F773" t="n">
        <v>9</v>
      </c>
      <c r="G773" t="n">
        <v>0</v>
      </c>
      <c r="H773" t="n">
        <v>278500</v>
      </c>
      <c r="I773" t="n">
        <v>16.29354936</v>
      </c>
      <c r="J773" s="19" t="n">
        <v>42.26317015</v>
      </c>
      <c r="K773" t="n">
        <v>44.26230416</v>
      </c>
      <c r="L773" s="19" t="n">
        <v>-0.72473529</v>
      </c>
      <c r="M773" t="n">
        <v>-1.14259598</v>
      </c>
      <c r="N773" t="n">
        <v>17.75388888666667</v>
      </c>
      <c r="O773" t="n">
        <v>26.70055555333333</v>
      </c>
      <c r="P773" t="inlineStr">
        <is>
          <t>https://www.tradingview.com/chart/ZMYE714n/?symbol=PSX%3ATOMCL</t>
        </is>
      </c>
      <c r="Q773" t="inlineStr">
        <is>
          <t>https://www.tradingview.com/symbols/PSX-TOMCL/financials-overview/</t>
        </is>
      </c>
      <c r="R773" t="inlineStr">
        <is>
          <t>https://www.tradingview.com/symbols/PSX-TOMCL/technicals/</t>
        </is>
      </c>
    </row>
    <row r="774">
      <c r="A774" s="18" t="n">
        <v>45307.00825236111</v>
      </c>
      <c r="B774" t="inlineStr">
        <is>
          <t>TOWL</t>
        </is>
      </c>
      <c r="C774" t="inlineStr">
        <is>
          <t>SELL</t>
        </is>
      </c>
      <c r="D774" t="n">
        <v>183.22</v>
      </c>
      <c r="E774" t="n">
        <v>12</v>
      </c>
      <c r="F774" t="n">
        <v>10</v>
      </c>
      <c r="G774" t="n">
        <v>4</v>
      </c>
      <c r="H774" t="n">
        <v>9500</v>
      </c>
      <c r="I774" t="n">
        <v>16.88716544</v>
      </c>
      <c r="J774" s="19" t="n">
        <v>41.92368701</v>
      </c>
      <c r="K774" t="n">
        <v>45.95827809</v>
      </c>
      <c r="L774" s="19" t="n">
        <v>-6.94091176</v>
      </c>
      <c r="M774" t="n">
        <v>-2.02139037</v>
      </c>
      <c r="N774" t="n">
        <v>150.61277778</v>
      </c>
      <c r="O774" t="n">
        <v>228.38277778</v>
      </c>
      <c r="P774" t="inlineStr">
        <is>
          <t>https://www.tradingview.com/chart/ZMYE714n/?symbol=PSX%3ATOWL</t>
        </is>
      </c>
      <c r="Q774" t="inlineStr">
        <is>
          <t>https://www.tradingview.com/symbols/PSX-TOWL/financials-overview/</t>
        </is>
      </c>
      <c r="R774" t="inlineStr">
        <is>
          <t>https://www.tradingview.com/symbols/PSX-TOWL/technicals/</t>
        </is>
      </c>
    </row>
    <row r="775">
      <c r="A775" s="18" t="n">
        <v>45307.00825236111</v>
      </c>
      <c r="B775" t="inlineStr">
        <is>
          <t>TPLP</t>
        </is>
      </c>
      <c r="C775" t="inlineStr">
        <is>
          <t>STRONG_SELL</t>
        </is>
      </c>
      <c r="D775" t="n">
        <v>12.66</v>
      </c>
      <c r="E775" t="n">
        <v>16</v>
      </c>
      <c r="F775" t="n">
        <v>10</v>
      </c>
      <c r="G775" t="n">
        <v>0</v>
      </c>
      <c r="H775" t="n">
        <v>868796</v>
      </c>
      <c r="I775" t="n">
        <v>14.90728264</v>
      </c>
      <c r="J775" s="19" t="n">
        <v>41.87088799</v>
      </c>
      <c r="K775" t="n">
        <v>43.22221153</v>
      </c>
      <c r="L775" s="19" t="n">
        <v>-0.62514706</v>
      </c>
      <c r="M775" t="n">
        <v>-0.86139389</v>
      </c>
      <c r="N775" t="n">
        <v>10.47666666666667</v>
      </c>
      <c r="O775" t="n">
        <v>16.83833333333333</v>
      </c>
      <c r="P775" t="inlineStr">
        <is>
          <t>https://www.tradingview.com/chart/ZMYE714n/?symbol=PSX%3ATPLP</t>
        </is>
      </c>
      <c r="Q775" t="inlineStr">
        <is>
          <t>https://www.tradingview.com/symbols/PSX-TPLP/financials-overview/</t>
        </is>
      </c>
      <c r="R775" t="inlineStr">
        <is>
          <t>https://www.tradingview.com/symbols/PSX-TPLP/technicals/</t>
        </is>
      </c>
    </row>
    <row r="776">
      <c r="A776" s="18" t="n">
        <v>45307.00825236111</v>
      </c>
      <c r="B776" t="inlineStr">
        <is>
          <t>TREET</t>
        </is>
      </c>
      <c r="C776" t="inlineStr">
        <is>
          <t>NEUTRAL</t>
        </is>
      </c>
      <c r="D776" t="n">
        <v>19.03</v>
      </c>
      <c r="E776" t="n">
        <v>8</v>
      </c>
      <c r="F776" t="n">
        <v>10</v>
      </c>
      <c r="G776" t="n">
        <v>8</v>
      </c>
      <c r="H776" t="n">
        <v>3888916</v>
      </c>
      <c r="I776" t="n">
        <v>18.43474866</v>
      </c>
      <c r="J776" s="19" t="n">
        <v>51.60240511</v>
      </c>
      <c r="K776" t="n">
        <v>58.92205044</v>
      </c>
      <c r="L776" s="19" t="n">
        <v>0.23205882</v>
      </c>
      <c r="M776" t="n">
        <v>-5.13459621</v>
      </c>
      <c r="N776" t="n">
        <v>14.34222222</v>
      </c>
      <c r="O776" t="n">
        <v>24.31555555333334</v>
      </c>
      <c r="P776" t="inlineStr">
        <is>
          <t>https://www.tradingview.com/chart/ZMYE714n/?symbol=PSX%3ATREET</t>
        </is>
      </c>
      <c r="Q776" t="inlineStr">
        <is>
          <t>https://www.tradingview.com/symbols/PSX-TREET/financials-overview/</t>
        </is>
      </c>
      <c r="R776" t="inlineStr">
        <is>
          <t>https://www.tradingview.com/symbols/PSX-TREET/technicals/</t>
        </is>
      </c>
    </row>
    <row r="777">
      <c r="A777" s="18" t="n">
        <v>45307.00825236111</v>
      </c>
      <c r="B777" t="inlineStr">
        <is>
          <t>TRSM</t>
        </is>
      </c>
      <c r="C777" t="inlineStr">
        <is>
          <t>NEUTRAL</t>
        </is>
      </c>
      <c r="D777" t="n">
        <v>1.8</v>
      </c>
      <c r="E777" t="n">
        <v>10</v>
      </c>
      <c r="F777" t="n">
        <v>9</v>
      </c>
      <c r="G777" t="n">
        <v>7</v>
      </c>
      <c r="H777" t="n">
        <v>5000</v>
      </c>
      <c r="I777" t="n">
        <v>40.475674</v>
      </c>
      <c r="J777" s="19" t="n">
        <v>49.10392427</v>
      </c>
      <c r="K777" t="n">
        <v>51.8926032</v>
      </c>
      <c r="L777" s="19" t="n">
        <v>0.05232353</v>
      </c>
      <c r="M777" t="n">
        <v>-5.26315789</v>
      </c>
      <c r="N777" t="n">
        <v>1.056000002</v>
      </c>
      <c r="O777" t="n">
        <v>2.83777778</v>
      </c>
      <c r="P777" t="inlineStr">
        <is>
          <t>https://www.tradingview.com/chart/ZMYE714n/?symbol=PSX%3ATRSM</t>
        </is>
      </c>
      <c r="Q777" t="inlineStr">
        <is>
          <t>https://www.tradingview.com/symbols/PSX-TRSM/financials-overview/</t>
        </is>
      </c>
      <c r="R777" t="inlineStr">
        <is>
          <t>https://www.tradingview.com/symbols/PSX-TRSM/technicals/</t>
        </is>
      </c>
    </row>
    <row r="778">
      <c r="A778" s="18" t="n">
        <v>45307.00825236111</v>
      </c>
      <c r="B778" t="inlineStr">
        <is>
          <t>UCAPM</t>
        </is>
      </c>
      <c r="C778" t="inlineStr">
        <is>
          <t>SELL</t>
        </is>
      </c>
      <c r="D778" t="n">
        <v>2.1</v>
      </c>
      <c r="E778" t="n">
        <v>10</v>
      </c>
      <c r="F778" t="n">
        <v>9</v>
      </c>
      <c r="G778" t="n">
        <v>7</v>
      </c>
      <c r="H778" t="n">
        <v>38500</v>
      </c>
      <c r="I778" t="n">
        <v>17.12697681</v>
      </c>
      <c r="J778" s="19" t="n">
        <v>47.92544152</v>
      </c>
      <c r="K778" t="n">
        <v>53.16931636</v>
      </c>
      <c r="L778" s="19" t="n">
        <v>0.12294118</v>
      </c>
      <c r="M778" t="n">
        <v>-10.63829787</v>
      </c>
      <c r="N778" t="n">
        <v>1.232</v>
      </c>
      <c r="O778" t="n">
        <v>4.096666666666667</v>
      </c>
      <c r="P778" t="inlineStr">
        <is>
          <t>https://www.tradingview.com/chart/ZMYE714n/?symbol=PSX%3AUCAPM</t>
        </is>
      </c>
      <c r="Q778" t="inlineStr">
        <is>
          <t>https://www.tradingview.com/symbols/PSX-UCAPM/financials-overview/</t>
        </is>
      </c>
      <c r="R778" t="inlineStr">
        <is>
          <t>https://www.tradingview.com/symbols/PSX-UCAPM/technicals/</t>
        </is>
      </c>
    </row>
    <row r="779">
      <c r="A779" s="18" t="n">
        <v>45307.00825236111</v>
      </c>
      <c r="B779" t="inlineStr">
        <is>
          <t>UNITY</t>
        </is>
      </c>
      <c r="C779" t="inlineStr">
        <is>
          <t>SELL</t>
        </is>
      </c>
      <c r="D779" t="n">
        <v>23.7</v>
      </c>
      <c r="E779" t="n">
        <v>15</v>
      </c>
      <c r="F779" t="n">
        <v>9</v>
      </c>
      <c r="G779" t="n">
        <v>2</v>
      </c>
      <c r="H779" t="n">
        <v>1231258</v>
      </c>
      <c r="I779" t="n">
        <v>12.85864313</v>
      </c>
      <c r="J779" s="19" t="n">
        <v>41.21950547</v>
      </c>
      <c r="K779" t="n">
        <v>43.46912557</v>
      </c>
      <c r="L779" s="19" t="n">
        <v>-1.13079412</v>
      </c>
      <c r="M779" t="n">
        <v>-1.33222315</v>
      </c>
      <c r="N779" t="n">
        <v>18.96111111333333</v>
      </c>
      <c r="O779" t="n">
        <v>31.11611111333333</v>
      </c>
      <c r="P779" t="inlineStr">
        <is>
          <t>https://www.tradingview.com/chart/ZMYE714n/?symbol=PSX%3AUNITY</t>
        </is>
      </c>
      <c r="Q779" t="inlineStr">
        <is>
          <t>https://www.tradingview.com/symbols/PSX-UNITY/financials-overview/</t>
        </is>
      </c>
      <c r="R779" t="inlineStr">
        <is>
          <t>https://www.tradingview.com/symbols/PSX-UNITY/technicals/</t>
        </is>
      </c>
    </row>
    <row r="780">
      <c r="A780" s="18" t="n">
        <v>45307.00825236111</v>
      </c>
      <c r="B780" t="inlineStr">
        <is>
          <t>WAHN</t>
        </is>
      </c>
      <c r="C780" t="inlineStr">
        <is>
          <t>BUY</t>
        </is>
      </c>
      <c r="D780" t="n">
        <v>196.95</v>
      </c>
      <c r="E780" t="n">
        <v>7</v>
      </c>
      <c r="F780" t="n">
        <v>8</v>
      </c>
      <c r="G780" t="n">
        <v>11</v>
      </c>
      <c r="H780" t="n">
        <v>900</v>
      </c>
      <c r="I780" t="n">
        <v>14.13489781</v>
      </c>
      <c r="J780" s="19" t="n">
        <v>50.42801442</v>
      </c>
      <c r="K780" t="n">
        <v>50.89275516</v>
      </c>
      <c r="L780" s="19" t="n">
        <v>-0.85391176</v>
      </c>
      <c r="M780" t="n">
        <v>-0.23807112</v>
      </c>
      <c r="N780" t="n">
        <v>174.5994444466667</v>
      </c>
      <c r="O780" t="n">
        <v>214.93277778</v>
      </c>
      <c r="P780" t="inlineStr">
        <is>
          <t>https://www.tradingview.com/chart/ZMYE714n/?symbol=PSX%3AWAHN</t>
        </is>
      </c>
      <c r="Q780" t="inlineStr">
        <is>
          <t>https://www.tradingview.com/symbols/PSX-WAHN/financials-overview/</t>
        </is>
      </c>
      <c r="R780" t="inlineStr">
        <is>
          <t>https://www.tradingview.com/symbols/PSX-WAHN/technicals/</t>
        </is>
      </c>
    </row>
    <row r="781">
      <c r="A781" s="18" t="n">
        <v>45307.00825236111</v>
      </c>
      <c r="B781" t="inlineStr">
        <is>
          <t>WTL</t>
        </is>
      </c>
      <c r="C781" t="inlineStr">
        <is>
          <t>SELL</t>
        </is>
      </c>
      <c r="D781" t="n">
        <v>1.38</v>
      </c>
      <c r="E781" t="n">
        <v>13</v>
      </c>
      <c r="F781" t="n">
        <v>10</v>
      </c>
      <c r="G781" t="n">
        <v>3</v>
      </c>
      <c r="H781" t="n">
        <v>25000275</v>
      </c>
      <c r="I781" t="n">
        <v>15.4833374</v>
      </c>
      <c r="J781" s="19" t="n">
        <v>39.95339163</v>
      </c>
      <c r="K781" t="n">
        <v>42.72635804</v>
      </c>
      <c r="L781" s="19" t="n">
        <v>-0.12776471</v>
      </c>
      <c r="M781" t="n">
        <v>-2.81690141</v>
      </c>
      <c r="N781" t="n">
        <v>0.8966666666666665</v>
      </c>
      <c r="O781" t="n">
        <v>2.271666666666667</v>
      </c>
      <c r="P781" t="inlineStr">
        <is>
          <t>https://www.tradingview.com/chart/ZMYE714n/?symbol=PSX%3AWTL</t>
        </is>
      </c>
      <c r="Q781" t="inlineStr">
        <is>
          <t>https://www.tradingview.com/symbols/PSX-WTL/financials-overview/</t>
        </is>
      </c>
      <c r="R781" t="inlineStr">
        <is>
          <t>https://www.tradingview.com/symbols/PSX-WTL/technicals/</t>
        </is>
      </c>
    </row>
    <row r="782">
      <c r="A782" s="18" t="n">
        <v>45307.00825236111</v>
      </c>
      <c r="B782" t="inlineStr">
        <is>
          <t>KSE100</t>
        </is>
      </c>
      <c r="C782" t="inlineStr">
        <is>
          <t>BUY</t>
        </is>
      </c>
      <c r="D782" t="n">
        <v>64269.3755</v>
      </c>
      <c r="E782" t="n">
        <v>6</v>
      </c>
      <c r="F782" t="n">
        <v>8</v>
      </c>
      <c r="G782" t="n">
        <v>11</v>
      </c>
      <c r="H782" t="inlineStr"/>
      <c r="I782" t="n">
        <v>27.0636571</v>
      </c>
      <c r="J782" s="19" t="n">
        <v>57.40139339</v>
      </c>
      <c r="K782" t="n">
        <v>60.05135487</v>
      </c>
      <c r="L782" s="19" t="n">
        <v>930.17256912</v>
      </c>
      <c r="M782" t="n">
        <v>-0.56973661</v>
      </c>
      <c r="N782" t="n">
        <v>55100.57425000001</v>
      </c>
      <c r="O782" t="n">
        <v>70382.28868333333</v>
      </c>
      <c r="P782" t="inlineStr">
        <is>
          <t>https://www.tradingview.com/chart/ZMYE714n/?symbol=PSX%3AKSE100</t>
        </is>
      </c>
      <c r="Q782" t="inlineStr">
        <is>
          <t>https://www.tradingview.com/symbols/PSX-KSE100/financials-overview/</t>
        </is>
      </c>
      <c r="R782" t="inlineStr">
        <is>
          <t>https://www.tradingview.com/symbols/PSX-KSE100/technicals/</t>
        </is>
      </c>
    </row>
    <row r="783">
      <c r="A783" s="18" t="n">
        <v>45307.00825236111</v>
      </c>
      <c r="B783" t="inlineStr">
        <is>
          <t>ALLSHR</t>
        </is>
      </c>
      <c r="C783" t="inlineStr">
        <is>
          <t>BUY</t>
        </is>
      </c>
      <c r="D783" t="n">
        <v>43443.4953</v>
      </c>
      <c r="E783" t="n">
        <v>6</v>
      </c>
      <c r="F783" t="n">
        <v>7</v>
      </c>
      <c r="G783" t="n">
        <v>12</v>
      </c>
      <c r="H783" t="inlineStr"/>
      <c r="I783" t="n">
        <v>34.87318029</v>
      </c>
      <c r="J783" s="19" t="n">
        <v>60.77088506</v>
      </c>
      <c r="K783" t="n">
        <v>64.20532252</v>
      </c>
      <c r="L783" s="19" t="n">
        <v>1063.48680853</v>
      </c>
      <c r="M783" t="n">
        <v>-0.67817517</v>
      </c>
      <c r="N783" t="n">
        <v>37328.61387222</v>
      </c>
      <c r="O783" t="n">
        <v>46591.27937221999</v>
      </c>
      <c r="P783" t="inlineStr">
        <is>
          <t>https://www.tradingview.com/chart/ZMYE714n/?symbol=PSX%3AALLSHR</t>
        </is>
      </c>
      <c r="Q783" t="inlineStr">
        <is>
          <t>https://www.tradingview.com/symbols/PSX-ALLSHR/financials-overview/</t>
        </is>
      </c>
      <c r="R783" t="inlineStr">
        <is>
          <t>https://www.tradingview.com/symbols/PSX-ALLSHR/technicals/</t>
        </is>
      </c>
    </row>
    <row r="784">
      <c r="A784" s="18" t="n">
        <v>45307.00825236111</v>
      </c>
      <c r="B784" t="inlineStr">
        <is>
          <t>KSE30</t>
        </is>
      </c>
      <c r="C784" t="inlineStr">
        <is>
          <t>BUY</t>
        </is>
      </c>
      <c r="D784" t="n">
        <v>21548.4157</v>
      </c>
      <c r="E784" t="n">
        <v>4</v>
      </c>
      <c r="F784" t="n">
        <v>9</v>
      </c>
      <c r="G784" t="n">
        <v>12</v>
      </c>
      <c r="H784" t="inlineStr"/>
      <c r="I784" t="n">
        <v>24.71651127</v>
      </c>
      <c r="J784" s="19" t="n">
        <v>58.61739423</v>
      </c>
      <c r="K784" t="n">
        <v>60.39848145</v>
      </c>
      <c r="L784" s="19" t="n">
        <v>347.53487176</v>
      </c>
      <c r="M784" t="n">
        <v>-0.38110519</v>
      </c>
      <c r="N784" t="n">
        <v>18292.71837222</v>
      </c>
      <c r="O784" t="n">
        <v>23520.45865555333</v>
      </c>
      <c r="P784" t="inlineStr">
        <is>
          <t>https://www.tradingview.com/chart/ZMYE714n/?symbol=PSX%3AKSE30</t>
        </is>
      </c>
      <c r="Q784" t="inlineStr">
        <is>
          <t>https://www.tradingview.com/symbols/PSX-KSE30/financials-overview/</t>
        </is>
      </c>
      <c r="R784" t="inlineStr">
        <is>
          <t>https://www.tradingview.com/symbols/PSX-KSE30/technicals/</t>
        </is>
      </c>
    </row>
    <row r="785">
      <c r="A785" s="18" t="n">
        <v>45307.05874224777</v>
      </c>
      <c r="B785" t="inlineStr">
        <is>
          <t>ACPL</t>
        </is>
      </c>
      <c r="C785" t="inlineStr">
        <is>
          <t>SELL</t>
        </is>
      </c>
      <c r="D785" t="n">
        <v>90.31999999999999</v>
      </c>
      <c r="E785" t="n">
        <v>12</v>
      </c>
      <c r="F785" t="n">
        <v>10</v>
      </c>
      <c r="G785" t="n">
        <v>4</v>
      </c>
      <c r="H785" t="n">
        <v>43914</v>
      </c>
      <c r="I785" t="n">
        <v>20.04132846</v>
      </c>
      <c r="J785" s="19" t="n">
        <v>42.37074243</v>
      </c>
      <c r="K785" t="n">
        <v>43.89453411</v>
      </c>
      <c r="L785" s="19" t="n">
        <v>-5.64873529</v>
      </c>
      <c r="M785" t="n">
        <v>-1.19242971</v>
      </c>
      <c r="N785" t="n">
        <v>71.89777778</v>
      </c>
      <c r="O785" t="n">
        <v>121.83777778</v>
      </c>
      <c r="P785" t="inlineStr">
        <is>
          <t>https://www.tradingview.com/chart/ZMYE714n/?symbol=PSX%3AACPL</t>
        </is>
      </c>
      <c r="Q785" t="inlineStr">
        <is>
          <t>https://www.tradingview.com/symbols/PSX-ACPL/financials-overview/</t>
        </is>
      </c>
      <c r="R785" t="inlineStr">
        <is>
          <t>https://www.tradingview.com/symbols/PSX-ACPL/technicals/</t>
        </is>
      </c>
    </row>
    <row r="786">
      <c r="A786" s="18" t="n">
        <v>45307.05874224777</v>
      </c>
      <c r="B786" t="inlineStr">
        <is>
          <t>ADAMS</t>
        </is>
      </c>
      <c r="C786" t="inlineStr">
        <is>
          <t>SELL</t>
        </is>
      </c>
      <c r="D786" t="n">
        <v>35.5</v>
      </c>
      <c r="E786" t="n">
        <v>12</v>
      </c>
      <c r="F786" t="n">
        <v>10</v>
      </c>
      <c r="G786" t="n">
        <v>4</v>
      </c>
      <c r="H786" t="n">
        <v>9000</v>
      </c>
      <c r="I786" t="n">
        <v>10.79716557</v>
      </c>
      <c r="J786" s="19" t="n">
        <v>37.09748697</v>
      </c>
      <c r="K786" t="n">
        <v>51.42111812</v>
      </c>
      <c r="L786" s="19" t="n">
        <v>1.13823529</v>
      </c>
      <c r="M786" t="n">
        <v>-11.27218195</v>
      </c>
      <c r="N786" t="n">
        <v>35.75277778</v>
      </c>
      <c r="O786" t="n">
        <v>43.06777778000001</v>
      </c>
      <c r="P786" t="inlineStr">
        <is>
          <t>https://www.tradingview.com/chart/ZMYE714n/?symbol=PSX%3AADAMS</t>
        </is>
      </c>
      <c r="Q786" t="inlineStr">
        <is>
          <t>https://www.tradingview.com/symbols/PSX-ADAMS/financials-overview/</t>
        </is>
      </c>
      <c r="R786" t="inlineStr">
        <is>
          <t>https://www.tradingview.com/symbols/PSX-ADAMS/technicals/</t>
        </is>
      </c>
    </row>
    <row r="787">
      <c r="A787" s="18" t="n">
        <v>45307.05874224777</v>
      </c>
      <c r="B787" t="inlineStr">
        <is>
          <t>AGHA</t>
        </is>
      </c>
      <c r="C787" t="inlineStr">
        <is>
          <t>SELL</t>
        </is>
      </c>
      <c r="D787" t="n">
        <v>13.75</v>
      </c>
      <c r="E787" t="n">
        <v>11</v>
      </c>
      <c r="F787" t="n">
        <v>10</v>
      </c>
      <c r="G787" t="n">
        <v>5</v>
      </c>
      <c r="H787" t="n">
        <v>183723</v>
      </c>
      <c r="I787" t="n">
        <v>26.81173442</v>
      </c>
      <c r="J787" s="19" t="n">
        <v>37.76136888</v>
      </c>
      <c r="K787" t="n">
        <v>38.67310086</v>
      </c>
      <c r="L787" s="19" t="n">
        <v>-0.95876471</v>
      </c>
      <c r="M787" t="n">
        <v>-0.57845264</v>
      </c>
      <c r="N787" t="n">
        <v>11.48611111333333</v>
      </c>
      <c r="O787" t="n">
        <v>17.55444444666666</v>
      </c>
      <c r="P787" t="inlineStr">
        <is>
          <t>https://www.tradingview.com/chart/ZMYE714n/?symbol=PSX%3AAGHA</t>
        </is>
      </c>
      <c r="Q787" t="inlineStr">
        <is>
          <t>https://www.tradingview.com/symbols/PSX-AGHA/financials-overview/</t>
        </is>
      </c>
      <c r="R787" t="inlineStr">
        <is>
          <t>https://www.tradingview.com/symbols/PSX-AGHA/technicals/</t>
        </is>
      </c>
    </row>
    <row r="788">
      <c r="A788" s="18" t="n">
        <v>45307.05874224777</v>
      </c>
      <c r="B788" t="inlineStr">
        <is>
          <t>AGIL</t>
        </is>
      </c>
      <c r="C788" t="inlineStr">
        <is>
          <t>BUY</t>
        </is>
      </c>
      <c r="D788" t="n">
        <v>101.01</v>
      </c>
      <c r="E788" t="n">
        <v>6</v>
      </c>
      <c r="F788" t="n">
        <v>10</v>
      </c>
      <c r="G788" t="n">
        <v>10</v>
      </c>
      <c r="H788" t="n">
        <v>3000</v>
      </c>
      <c r="I788" t="n">
        <v>20.94469318</v>
      </c>
      <c r="J788" s="19" t="n">
        <v>53.75448525</v>
      </c>
      <c r="K788" t="n">
        <v>58.51137342</v>
      </c>
      <c r="L788" s="19" t="n">
        <v>6.15129412</v>
      </c>
      <c r="M788" t="n">
        <v>-2.875</v>
      </c>
      <c r="N788" t="n">
        <v>73.14</v>
      </c>
      <c r="O788" t="n">
        <v>122.4566666666666</v>
      </c>
      <c r="P788" t="inlineStr">
        <is>
          <t>https://www.tradingview.com/chart/ZMYE714n/?symbol=PSX%3AAGIL</t>
        </is>
      </c>
      <c r="Q788" t="inlineStr">
        <is>
          <t>https://www.tradingview.com/symbols/PSX-AGIL/financials-overview/</t>
        </is>
      </c>
      <c r="R788" t="inlineStr">
        <is>
          <t>https://www.tradingview.com/symbols/PSX-AGIL/technicals/</t>
        </is>
      </c>
    </row>
    <row r="789">
      <c r="A789" s="18" t="n">
        <v>45307.05874224777</v>
      </c>
      <c r="B789" t="inlineStr">
        <is>
          <t>AGP</t>
        </is>
      </c>
      <c r="C789" t="inlineStr">
        <is>
          <t>SELL</t>
        </is>
      </c>
      <c r="D789" t="n">
        <v>68.81</v>
      </c>
      <c r="E789" t="n">
        <v>11</v>
      </c>
      <c r="F789" t="n">
        <v>9</v>
      </c>
      <c r="G789" t="n">
        <v>6</v>
      </c>
      <c r="H789" t="n">
        <v>23933</v>
      </c>
      <c r="I789" t="n">
        <v>18.35123118</v>
      </c>
      <c r="J789" s="19" t="n">
        <v>45.80292524</v>
      </c>
      <c r="K789" t="n">
        <v>46.07637735</v>
      </c>
      <c r="L789" s="19" t="n">
        <v>-1.32855882</v>
      </c>
      <c r="M789" t="n">
        <v>-0.11612716</v>
      </c>
      <c r="N789" t="n">
        <v>59.07166666666667</v>
      </c>
      <c r="O789" t="n">
        <v>81.23666666666666</v>
      </c>
      <c r="P789" t="inlineStr">
        <is>
          <t>https://www.tradingview.com/chart/ZMYE714n/?symbol=PSX%3AAGP</t>
        </is>
      </c>
      <c r="Q789" t="inlineStr">
        <is>
          <t>https://www.tradingview.com/symbols/PSX-AGP/financials-overview/</t>
        </is>
      </c>
      <c r="R789" t="inlineStr">
        <is>
          <t>https://www.tradingview.com/symbols/PSX-AGP/technicals/</t>
        </is>
      </c>
    </row>
    <row r="790">
      <c r="A790" s="18" t="n">
        <v>45307.05874224777</v>
      </c>
      <c r="B790" t="inlineStr">
        <is>
          <t>AGTL</t>
        </is>
      </c>
      <c r="C790" t="inlineStr">
        <is>
          <t>BUY</t>
        </is>
      </c>
      <c r="D790" t="n">
        <v>376</v>
      </c>
      <c r="E790" t="n">
        <v>7</v>
      </c>
      <c r="F790" t="n">
        <v>9</v>
      </c>
      <c r="G790" t="n">
        <v>10</v>
      </c>
      <c r="H790" t="n">
        <v>500</v>
      </c>
      <c r="I790" t="n">
        <v>15.17552936</v>
      </c>
      <c r="J790" s="19" t="n">
        <v>47.25750914</v>
      </c>
      <c r="K790" t="n">
        <v>47.25750914</v>
      </c>
      <c r="L790" s="19" t="n">
        <v>-14.85485294</v>
      </c>
      <c r="M790" t="n">
        <v>0</v>
      </c>
      <c r="N790" t="n">
        <v>273.72222222</v>
      </c>
      <c r="O790" t="n">
        <v>512.0555555533333</v>
      </c>
      <c r="P790" t="inlineStr">
        <is>
          <t>https://www.tradingview.com/chart/ZMYE714n/?symbol=PSX%3AAGTL</t>
        </is>
      </c>
      <c r="Q790" t="inlineStr">
        <is>
          <t>https://www.tradingview.com/symbols/PSX-AGTL/financials-overview/</t>
        </is>
      </c>
      <c r="R790" t="inlineStr">
        <is>
          <t>https://www.tradingview.com/symbols/PSX-AGTL/technicals/</t>
        </is>
      </c>
    </row>
    <row r="791">
      <c r="A791" s="18" t="n">
        <v>45307.05874224777</v>
      </c>
      <c r="B791" t="inlineStr">
        <is>
          <t>AHTM</t>
        </is>
      </c>
      <c r="C791" t="inlineStr">
        <is>
          <t>STRONG_BUY</t>
        </is>
      </c>
      <c r="D791" t="n">
        <v>57.77</v>
      </c>
      <c r="E791" t="n">
        <v>0</v>
      </c>
      <c r="F791" t="n">
        <v>10</v>
      </c>
      <c r="G791" t="n">
        <v>16</v>
      </c>
      <c r="H791" t="n">
        <v>500</v>
      </c>
      <c r="I791" t="n">
        <v>12.57935433</v>
      </c>
      <c r="J791" s="19" t="n">
        <v>60.79517528</v>
      </c>
      <c r="K791" t="n">
        <v>56.22938511</v>
      </c>
      <c r="L791" s="19" t="n">
        <v>-1.47282353</v>
      </c>
      <c r="M791" t="n">
        <v>7.49906959</v>
      </c>
      <c r="N791" t="n">
        <v>41.32111111333334</v>
      </c>
      <c r="O791" t="n">
        <v>47.11444444666667</v>
      </c>
      <c r="P791" t="inlineStr">
        <is>
          <t>https://www.tradingview.com/chart/ZMYE714n/?symbol=PSX%3AAHTM</t>
        </is>
      </c>
      <c r="Q791" t="inlineStr">
        <is>
          <t>https://www.tradingview.com/symbols/PSX-AHTM/financials-overview/</t>
        </is>
      </c>
      <c r="R791" t="inlineStr">
        <is>
          <t>https://www.tradingview.com/symbols/PSX-AHTM/technicals/</t>
        </is>
      </c>
    </row>
    <row r="792">
      <c r="A792" s="18" t="n">
        <v>45307.05874224777</v>
      </c>
      <c r="B792" t="inlineStr">
        <is>
          <t>AIRLINK</t>
        </is>
      </c>
      <c r="C792" t="inlineStr">
        <is>
          <t>SELL</t>
        </is>
      </c>
      <c r="D792" t="n">
        <v>56.12</v>
      </c>
      <c r="E792" t="n">
        <v>11</v>
      </c>
      <c r="F792" t="n">
        <v>10</v>
      </c>
      <c r="G792" t="n">
        <v>5</v>
      </c>
      <c r="H792" t="n">
        <v>3792941</v>
      </c>
      <c r="I792" t="n">
        <v>21.23663564</v>
      </c>
      <c r="J792" s="19" t="n">
        <v>45.09888762</v>
      </c>
      <c r="K792" t="n">
        <v>47.71077287</v>
      </c>
      <c r="L792" s="19" t="n">
        <v>-2.08776471</v>
      </c>
      <c r="M792" t="n">
        <v>-2.97372061</v>
      </c>
      <c r="N792" t="n">
        <v>37.68444444666667</v>
      </c>
      <c r="O792" t="n">
        <v>82.60111111333333</v>
      </c>
      <c r="P792" t="inlineStr">
        <is>
          <t>https://www.tradingview.com/chart/ZMYE714n/?symbol=PSX%3AAIRLINK</t>
        </is>
      </c>
      <c r="Q792" t="inlineStr">
        <is>
          <t>https://www.tradingview.com/symbols/PSX-AIRLINK/financials-overview/</t>
        </is>
      </c>
      <c r="R792" t="inlineStr">
        <is>
          <t>https://www.tradingview.com/symbols/PSX-AIRLINK/technicals/</t>
        </is>
      </c>
    </row>
    <row r="793">
      <c r="A793" s="18" t="n">
        <v>45307.05874224777</v>
      </c>
      <c r="B793" t="inlineStr">
        <is>
          <t>AKGL</t>
        </is>
      </c>
      <c r="C793" t="inlineStr">
        <is>
          <t>NEUTRAL</t>
        </is>
      </c>
      <c r="D793" t="n">
        <v>28</v>
      </c>
      <c r="E793" t="n">
        <v>9</v>
      </c>
      <c r="F793" t="n">
        <v>9</v>
      </c>
      <c r="G793" t="n">
        <v>8</v>
      </c>
      <c r="H793" t="n">
        <v>500</v>
      </c>
      <c r="I793" t="n">
        <v>9.933684270000001</v>
      </c>
      <c r="J793" s="19" t="n">
        <v>49.10743469</v>
      </c>
      <c r="K793" t="n">
        <v>55.90189199</v>
      </c>
      <c r="L793" s="19" t="n">
        <v>1.10911765</v>
      </c>
      <c r="M793" t="n">
        <v>-6.97674419</v>
      </c>
      <c r="N793" t="n">
        <v>27.53333333333333</v>
      </c>
      <c r="O793" t="n">
        <v>31.38333333333333</v>
      </c>
      <c r="P793" t="inlineStr">
        <is>
          <t>https://www.tradingview.com/chart/ZMYE714n/?symbol=PSX%3AAKGL</t>
        </is>
      </c>
      <c r="Q793" t="inlineStr">
        <is>
          <t>https://www.tradingview.com/symbols/PSX-AKGL/financials-overview/</t>
        </is>
      </c>
      <c r="R793" t="inlineStr">
        <is>
          <t>https://www.tradingview.com/symbols/PSX-AKGL/technicals/</t>
        </is>
      </c>
    </row>
    <row r="794">
      <c r="A794" s="18" t="n">
        <v>45307.05874224777</v>
      </c>
      <c r="B794" t="inlineStr">
        <is>
          <t>ALNRS</t>
        </is>
      </c>
      <c r="C794" t="inlineStr">
        <is>
          <t>BUY</t>
        </is>
      </c>
      <c r="D794" t="n">
        <v>99</v>
      </c>
      <c r="E794" t="n">
        <v>2</v>
      </c>
      <c r="F794" t="n">
        <v>10</v>
      </c>
      <c r="G794" t="n">
        <v>14</v>
      </c>
      <c r="H794" t="n">
        <v>3000</v>
      </c>
      <c r="I794" t="n">
        <v>29.71682231</v>
      </c>
      <c r="J794" s="19" t="n">
        <v>68.18419642000001</v>
      </c>
      <c r="K794" t="n">
        <v>65.39438186</v>
      </c>
      <c r="L794" s="19" t="n">
        <v>21.15664706</v>
      </c>
      <c r="M794" t="n">
        <v>4.21052632</v>
      </c>
      <c r="N794" t="n">
        <v>63.98444444666666</v>
      </c>
      <c r="O794" t="n">
        <v>96.28777778</v>
      </c>
      <c r="P794" t="inlineStr">
        <is>
          <t>https://www.tradingview.com/chart/ZMYE714n/?symbol=PSX%3AALNRS</t>
        </is>
      </c>
      <c r="Q794" t="inlineStr">
        <is>
          <t>https://www.tradingview.com/symbols/PSX-ALNRS/financials-overview/</t>
        </is>
      </c>
      <c r="R794" t="inlineStr">
        <is>
          <t>https://www.tradingview.com/symbols/PSX-ALNRS/technicals/</t>
        </is>
      </c>
    </row>
    <row r="795">
      <c r="A795" s="18" t="n">
        <v>45307.05874224777</v>
      </c>
      <c r="B795" t="inlineStr">
        <is>
          <t>ANL</t>
        </is>
      </c>
      <c r="C795" t="inlineStr">
        <is>
          <t>SELL</t>
        </is>
      </c>
      <c r="D795" t="n">
        <v>7.93</v>
      </c>
      <c r="E795" t="n">
        <v>14</v>
      </c>
      <c r="F795" t="n">
        <v>9</v>
      </c>
      <c r="G795" t="n">
        <v>3</v>
      </c>
      <c r="H795" t="n">
        <v>204163</v>
      </c>
      <c r="I795" t="n">
        <v>14.77037551</v>
      </c>
      <c r="J795" s="19" t="n">
        <v>42.12810518</v>
      </c>
      <c r="K795" t="n">
        <v>43.45369426</v>
      </c>
      <c r="L795" s="19" t="n">
        <v>-0.5520294100000001</v>
      </c>
      <c r="M795" t="n">
        <v>-1.12219451</v>
      </c>
      <c r="N795" t="n">
        <v>5.701111113333333</v>
      </c>
      <c r="O795" t="n">
        <v>11.53111111333333</v>
      </c>
      <c r="P795" t="inlineStr">
        <is>
          <t>https://www.tradingview.com/chart/ZMYE714n/?symbol=PSX%3AANL</t>
        </is>
      </c>
      <c r="Q795" t="inlineStr">
        <is>
          <t>https://www.tradingview.com/symbols/PSX-ANL/financials-overview/</t>
        </is>
      </c>
      <c r="R795" t="inlineStr">
        <is>
          <t>https://www.tradingview.com/symbols/PSX-ANL/technicals/</t>
        </is>
      </c>
    </row>
    <row r="796">
      <c r="A796" s="18" t="n">
        <v>45307.05874224777</v>
      </c>
      <c r="B796" t="inlineStr">
        <is>
          <t>APL</t>
        </is>
      </c>
      <c r="C796" t="inlineStr">
        <is>
          <t>SELL</t>
        </is>
      </c>
      <c r="D796" t="n">
        <v>374.95</v>
      </c>
      <c r="E796" t="n">
        <v>10</v>
      </c>
      <c r="F796" t="n">
        <v>10</v>
      </c>
      <c r="G796" t="n">
        <v>6</v>
      </c>
      <c r="H796" t="n">
        <v>12309</v>
      </c>
      <c r="I796" t="n">
        <v>20.3692296</v>
      </c>
      <c r="J796" s="19" t="n">
        <v>47.71494963</v>
      </c>
      <c r="K796" t="n">
        <v>50.77423674</v>
      </c>
      <c r="L796" s="19" t="n">
        <v>-2.76447059</v>
      </c>
      <c r="M796" t="n">
        <v>-1.27698789</v>
      </c>
      <c r="N796" t="n">
        <v>307.3216666666667</v>
      </c>
      <c r="O796" t="n">
        <v>452.1366666666667</v>
      </c>
      <c r="P796" t="inlineStr">
        <is>
          <t>https://www.tradingview.com/chart/ZMYE714n/?symbol=PSX%3AAPL</t>
        </is>
      </c>
      <c r="Q796" t="inlineStr">
        <is>
          <t>https://www.tradingview.com/symbols/PSX-APL/financials-overview/</t>
        </is>
      </c>
      <c r="R796" t="inlineStr">
        <is>
          <t>https://www.tradingview.com/symbols/PSX-APL/technicals/</t>
        </is>
      </c>
    </row>
    <row r="797">
      <c r="A797" s="18" t="n">
        <v>45307.05874224777</v>
      </c>
      <c r="B797" t="inlineStr">
        <is>
          <t>ARCTM</t>
        </is>
      </c>
      <c r="C797" t="inlineStr">
        <is>
          <t>STRONG_BUY</t>
        </is>
      </c>
      <c r="D797" t="n">
        <v>16.38</v>
      </c>
      <c r="E797" t="n">
        <v>0</v>
      </c>
      <c r="F797" t="n">
        <v>10</v>
      </c>
      <c r="G797" t="n">
        <v>16</v>
      </c>
      <c r="H797" t="n">
        <v>500</v>
      </c>
      <c r="I797" t="n">
        <v>19.51670696</v>
      </c>
      <c r="J797" s="19" t="n">
        <v>55.52880601</v>
      </c>
      <c r="K797" t="n">
        <v>52.10625065</v>
      </c>
      <c r="L797" s="19" t="n">
        <v>-0.21823529</v>
      </c>
      <c r="M797" t="n">
        <v>4.33121019</v>
      </c>
      <c r="N797" t="n">
        <v>13.16666666666667</v>
      </c>
      <c r="O797" t="n">
        <v>17.75</v>
      </c>
      <c r="P797" t="inlineStr">
        <is>
          <t>https://www.tradingview.com/chart/ZMYE714n/?symbol=PSX%3AARCTM</t>
        </is>
      </c>
      <c r="Q797" t="inlineStr">
        <is>
          <t>https://www.tradingview.com/symbols/PSX-ARCTM/financials-overview/</t>
        </is>
      </c>
      <c r="R797" t="inlineStr">
        <is>
          <t>https://www.tradingview.com/symbols/PSX-ARCTM/technicals/</t>
        </is>
      </c>
    </row>
    <row r="798">
      <c r="A798" s="18" t="n">
        <v>45307.05874224777</v>
      </c>
      <c r="B798" t="inlineStr">
        <is>
          <t>ARPL</t>
        </is>
      </c>
      <c r="C798" t="inlineStr">
        <is>
          <t>BUY</t>
        </is>
      </c>
      <c r="D798" t="n">
        <v>498</v>
      </c>
      <c r="E798" t="n">
        <v>3</v>
      </c>
      <c r="F798" t="n">
        <v>9</v>
      </c>
      <c r="G798" t="n">
        <v>14</v>
      </c>
      <c r="H798" t="n">
        <v>1400</v>
      </c>
      <c r="I798" t="n">
        <v>16.25031015</v>
      </c>
      <c r="J798" s="19" t="n">
        <v>51.4627285</v>
      </c>
      <c r="K798" t="n">
        <v>51.05542362</v>
      </c>
      <c r="L798" s="19" t="n">
        <v>-9.409647059999999</v>
      </c>
      <c r="M798" t="n">
        <v>0.18709638</v>
      </c>
      <c r="N798" t="n">
        <v>406.6666666666667</v>
      </c>
      <c r="O798" t="n">
        <v>590</v>
      </c>
      <c r="P798" t="inlineStr">
        <is>
          <t>https://www.tradingview.com/chart/ZMYE714n/?symbol=PSX%3AARPL</t>
        </is>
      </c>
      <c r="Q798" t="inlineStr">
        <is>
          <t>https://www.tradingview.com/symbols/PSX-ARPL/financials-overview/</t>
        </is>
      </c>
      <c r="R798" t="inlineStr">
        <is>
          <t>https://www.tradingview.com/symbols/PSX-ARPL/technicals/</t>
        </is>
      </c>
    </row>
    <row r="799">
      <c r="A799" s="18" t="n">
        <v>45307.05874224777</v>
      </c>
      <c r="B799" t="inlineStr">
        <is>
          <t>ASC</t>
        </is>
      </c>
      <c r="C799" t="inlineStr">
        <is>
          <t>SELL</t>
        </is>
      </c>
      <c r="D799" t="n">
        <v>11.33</v>
      </c>
      <c r="E799" t="n">
        <v>10</v>
      </c>
      <c r="F799" t="n">
        <v>10</v>
      </c>
      <c r="G799" t="n">
        <v>6</v>
      </c>
      <c r="H799" t="n">
        <v>702216</v>
      </c>
      <c r="I799" t="n">
        <v>19.8075088</v>
      </c>
      <c r="J799" s="19" t="n">
        <v>45.27223403</v>
      </c>
      <c r="K799" t="n">
        <v>51.14461868</v>
      </c>
      <c r="L799" s="19" t="n">
        <v>0.28</v>
      </c>
      <c r="M799" t="n">
        <v>-3.57446809</v>
      </c>
      <c r="N799" t="n">
        <v>6.793888886666665</v>
      </c>
      <c r="O799" t="n">
        <v>16.49222222</v>
      </c>
      <c r="P799" t="inlineStr">
        <is>
          <t>https://www.tradingview.com/chart/ZMYE714n/?symbol=PSX%3AASC</t>
        </is>
      </c>
      <c r="Q799" t="inlineStr">
        <is>
          <t>https://www.tradingview.com/symbols/PSX-ASC/financials-overview/</t>
        </is>
      </c>
      <c r="R799" t="inlineStr">
        <is>
          <t>https://www.tradingview.com/symbols/PSX-ASC/technicals/</t>
        </is>
      </c>
    </row>
    <row r="800">
      <c r="A800" s="18" t="n">
        <v>45307.05874224777</v>
      </c>
      <c r="B800" t="inlineStr">
        <is>
          <t>ASHT</t>
        </is>
      </c>
      <c r="C800" t="inlineStr">
        <is>
          <t>BUY</t>
        </is>
      </c>
      <c r="D800" t="n">
        <v>13.69</v>
      </c>
      <c r="E800" t="n">
        <v>4</v>
      </c>
      <c r="F800" t="n">
        <v>10</v>
      </c>
      <c r="G800" t="n">
        <v>12</v>
      </c>
      <c r="H800" t="n">
        <v>1000</v>
      </c>
      <c r="I800" t="n">
        <v>18.46895598</v>
      </c>
      <c r="J800" s="19" t="n">
        <v>55.87986729</v>
      </c>
      <c r="K800" t="n">
        <v>62.11134639</v>
      </c>
      <c r="L800" s="19" t="n">
        <v>2.69055882</v>
      </c>
      <c r="M800" t="n">
        <v>-7.5</v>
      </c>
      <c r="N800" t="n">
        <v>9.434444446666665</v>
      </c>
      <c r="O800" t="n">
        <v>18.58277778</v>
      </c>
      <c r="P800" t="inlineStr">
        <is>
          <t>https://www.tradingview.com/chart/ZMYE714n/?symbol=PSX%3AASHT</t>
        </is>
      </c>
      <c r="Q800" t="inlineStr">
        <is>
          <t>https://www.tradingview.com/symbols/PSX-ASHT/financials-overview/</t>
        </is>
      </c>
      <c r="R800" t="inlineStr">
        <is>
          <t>https://www.tradingview.com/symbols/PSX-ASHT/technicals/</t>
        </is>
      </c>
    </row>
    <row r="801">
      <c r="A801" s="18" t="n">
        <v>45307.05874224777</v>
      </c>
      <c r="B801" t="inlineStr">
        <is>
          <t>ASTM</t>
        </is>
      </c>
      <c r="C801" t="inlineStr">
        <is>
          <t>SELL</t>
        </is>
      </c>
      <c r="D801" t="n">
        <v>11.62</v>
      </c>
      <c r="E801" t="n">
        <v>14</v>
      </c>
      <c r="F801" t="n">
        <v>10</v>
      </c>
      <c r="G801" t="n">
        <v>2</v>
      </c>
      <c r="H801" t="n">
        <v>9500</v>
      </c>
      <c r="I801" t="n">
        <v>33.93487821</v>
      </c>
      <c r="J801" s="19" t="n">
        <v>39.20316135</v>
      </c>
      <c r="K801" t="n">
        <v>44.47698002</v>
      </c>
      <c r="L801" s="19" t="n">
        <v>-1.93997059</v>
      </c>
      <c r="M801" t="n">
        <v>-7.92393027</v>
      </c>
      <c r="N801" t="n">
        <v>10.44277778</v>
      </c>
      <c r="O801" t="n">
        <v>14.71444444666667</v>
      </c>
      <c r="P801" t="inlineStr">
        <is>
          <t>https://www.tradingview.com/chart/ZMYE714n/?symbol=PSX%3AASTM</t>
        </is>
      </c>
      <c r="Q801" t="inlineStr">
        <is>
          <t>https://www.tradingview.com/symbols/PSX-ASTM/financials-overview/</t>
        </is>
      </c>
      <c r="R801" t="inlineStr">
        <is>
          <t>https://www.tradingview.com/symbols/PSX-ASTM/technicals/</t>
        </is>
      </c>
    </row>
    <row r="802">
      <c r="A802" s="18" t="n">
        <v>45307.05874224777</v>
      </c>
      <c r="B802" t="inlineStr">
        <is>
          <t>ATBA</t>
        </is>
      </c>
      <c r="C802" t="inlineStr">
        <is>
          <t>BUY</t>
        </is>
      </c>
      <c r="D802" t="n">
        <v>270.63</v>
      </c>
      <c r="E802" t="n">
        <v>3</v>
      </c>
      <c r="F802" t="n">
        <v>9</v>
      </c>
      <c r="G802" t="n">
        <v>14</v>
      </c>
      <c r="H802" t="n">
        <v>28500</v>
      </c>
      <c r="I802" t="n">
        <v>27.11724129</v>
      </c>
      <c r="J802" s="19" t="n">
        <v>61.74767797</v>
      </c>
      <c r="K802" t="n">
        <v>67.29516913</v>
      </c>
      <c r="L802" s="19" t="n">
        <v>23.22032353</v>
      </c>
      <c r="M802" t="n">
        <v>-2.09818037</v>
      </c>
      <c r="N802" t="n">
        <v>210.665</v>
      </c>
      <c r="O802" t="n">
        <v>278.315</v>
      </c>
      <c r="P802" t="inlineStr">
        <is>
          <t>https://www.tradingview.com/chart/ZMYE714n/?symbol=PSX%3AATBA</t>
        </is>
      </c>
      <c r="Q802" t="inlineStr">
        <is>
          <t>https://www.tradingview.com/symbols/PSX-ATBA/financials-overview/</t>
        </is>
      </c>
      <c r="R802" t="inlineStr">
        <is>
          <t>https://www.tradingview.com/symbols/PSX-ATBA/technicals/</t>
        </is>
      </c>
    </row>
    <row r="803">
      <c r="A803" s="18" t="n">
        <v>45307.05874224777</v>
      </c>
      <c r="B803" t="inlineStr">
        <is>
          <t>ATLH</t>
        </is>
      </c>
      <c r="C803" t="inlineStr">
        <is>
          <t>BUY</t>
        </is>
      </c>
      <c r="D803" t="n">
        <v>383</v>
      </c>
      <c r="E803" t="n">
        <v>2</v>
      </c>
      <c r="F803" t="n">
        <v>10</v>
      </c>
      <c r="G803" t="n">
        <v>14</v>
      </c>
      <c r="H803" t="n">
        <v>2700</v>
      </c>
      <c r="I803" t="n">
        <v>26.82085385</v>
      </c>
      <c r="J803" s="19" t="n">
        <v>57.97257895</v>
      </c>
      <c r="K803" t="n">
        <v>61.13146863</v>
      </c>
      <c r="L803" s="19" t="n">
        <v>15.122</v>
      </c>
      <c r="M803" t="n">
        <v>-1.29120383</v>
      </c>
      <c r="N803" t="n">
        <v>282.2594444466667</v>
      </c>
      <c r="O803" t="n">
        <v>458.93777778</v>
      </c>
      <c r="P803" t="inlineStr">
        <is>
          <t>https://www.tradingview.com/chart/ZMYE714n/?symbol=PSX%3AATLH</t>
        </is>
      </c>
      <c r="Q803" t="inlineStr">
        <is>
          <t>https://www.tradingview.com/symbols/PSX-ATLH/financials-overview/</t>
        </is>
      </c>
      <c r="R803" t="inlineStr">
        <is>
          <t>https://www.tradingview.com/symbols/PSX-ATLH/technicals/</t>
        </is>
      </c>
    </row>
    <row r="804">
      <c r="A804" s="18" t="n">
        <v>45307.05874224777</v>
      </c>
      <c r="B804" t="inlineStr">
        <is>
          <t>ATRL</t>
        </is>
      </c>
      <c r="C804" t="inlineStr">
        <is>
          <t>NEUTRAL</t>
        </is>
      </c>
      <c r="D804" t="n">
        <v>328.81</v>
      </c>
      <c r="E804" t="n">
        <v>9</v>
      </c>
      <c r="F804" t="n">
        <v>10</v>
      </c>
      <c r="G804" t="n">
        <v>7</v>
      </c>
      <c r="H804" t="n">
        <v>398061</v>
      </c>
      <c r="I804" t="n">
        <v>13.79941404</v>
      </c>
      <c r="J804" s="19" t="n">
        <v>50.27478109</v>
      </c>
      <c r="K804" t="n">
        <v>52.71648893</v>
      </c>
      <c r="L804" s="19" t="n">
        <v>0.86564706</v>
      </c>
      <c r="M804" t="n">
        <v>-1.1751623</v>
      </c>
      <c r="N804" t="n">
        <v>264.2383333333333</v>
      </c>
      <c r="O804" t="n">
        <v>407.2383333333334</v>
      </c>
      <c r="P804" t="inlineStr">
        <is>
          <t>https://www.tradingview.com/chart/ZMYE714n/?symbol=PSX%3AATRL</t>
        </is>
      </c>
      <c r="Q804" t="inlineStr">
        <is>
          <t>https://www.tradingview.com/symbols/PSX-ATRL/financials-overview/</t>
        </is>
      </c>
      <c r="R804" t="inlineStr">
        <is>
          <t>https://www.tradingview.com/symbols/PSX-ATRL/technicals/</t>
        </is>
      </c>
    </row>
    <row r="805">
      <c r="A805" s="18" t="n">
        <v>45307.05874224777</v>
      </c>
      <c r="B805" t="inlineStr">
        <is>
          <t>AVN</t>
        </is>
      </c>
      <c r="C805" t="inlineStr">
        <is>
          <t>SELL</t>
        </is>
      </c>
      <c r="D805" t="n">
        <v>55.55</v>
      </c>
      <c r="E805" t="n">
        <v>13</v>
      </c>
      <c r="F805" t="n">
        <v>10</v>
      </c>
      <c r="G805" t="n">
        <v>3</v>
      </c>
      <c r="H805" t="n">
        <v>307947</v>
      </c>
      <c r="I805" t="n">
        <v>25.31340775</v>
      </c>
      <c r="J805" s="19" t="n">
        <v>41.96886533</v>
      </c>
      <c r="K805" t="n">
        <v>43.17276032</v>
      </c>
      <c r="L805" s="19" t="n">
        <v>-3.49808824</v>
      </c>
      <c r="M805" t="n">
        <v>-0.69717555</v>
      </c>
      <c r="N805" t="n">
        <v>42.34333333333333</v>
      </c>
      <c r="O805" t="n">
        <v>74.61</v>
      </c>
      <c r="P805" t="inlineStr">
        <is>
          <t>https://www.tradingview.com/chart/ZMYE714n/?symbol=PSX%3AAVN</t>
        </is>
      </c>
      <c r="Q805" t="inlineStr">
        <is>
          <t>https://www.tradingview.com/symbols/PSX-AVN/financials-overview/</t>
        </is>
      </c>
      <c r="R805" t="inlineStr">
        <is>
          <t>https://www.tradingview.com/symbols/PSX-AVN/technicals/</t>
        </is>
      </c>
    </row>
    <row r="806">
      <c r="A806" s="18" t="n">
        <v>45307.05874224777</v>
      </c>
      <c r="B806" t="inlineStr">
        <is>
          <t>BATA</t>
        </is>
      </c>
      <c r="C806" t="inlineStr">
        <is>
          <t>SELL</t>
        </is>
      </c>
      <c r="D806" t="n">
        <v>1700</v>
      </c>
      <c r="E806" t="n">
        <v>13</v>
      </c>
      <c r="F806" t="n">
        <v>10</v>
      </c>
      <c r="G806" t="n">
        <v>3</v>
      </c>
      <c r="H806" t="n">
        <v>20</v>
      </c>
      <c r="I806" t="n">
        <v>10.90733858</v>
      </c>
      <c r="J806" s="19" t="n">
        <v>49.62071636</v>
      </c>
      <c r="K806" t="n">
        <v>51.97472299</v>
      </c>
      <c r="L806" s="19" t="n">
        <v>-4.78944118</v>
      </c>
      <c r="M806" t="n">
        <v>-0.58479532</v>
      </c>
      <c r="N806" t="n">
        <v>1529.958333333333</v>
      </c>
      <c r="O806" t="n">
        <v>1894.37</v>
      </c>
      <c r="P806" t="inlineStr">
        <is>
          <t>https://www.tradingview.com/chart/ZMYE714n/?symbol=PSX%3ABATA</t>
        </is>
      </c>
      <c r="Q806" t="inlineStr">
        <is>
          <t>https://www.tradingview.com/symbols/PSX-BATA/financials-overview/</t>
        </is>
      </c>
      <c r="R806" t="inlineStr">
        <is>
          <t>https://www.tradingview.com/symbols/PSX-BATA/technicals/</t>
        </is>
      </c>
    </row>
    <row r="807">
      <c r="A807" s="18" t="n">
        <v>45307.05874224777</v>
      </c>
      <c r="B807" t="inlineStr">
        <is>
          <t>BCL</t>
        </is>
      </c>
      <c r="C807" t="inlineStr">
        <is>
          <t>SELL</t>
        </is>
      </c>
      <c r="D807" t="n">
        <v>43.65</v>
      </c>
      <c r="E807" t="n">
        <v>12</v>
      </c>
      <c r="F807" t="n">
        <v>8</v>
      </c>
      <c r="G807" t="n">
        <v>6</v>
      </c>
      <c r="H807" t="n">
        <v>2000</v>
      </c>
      <c r="I807" t="n">
        <v>21.27717905</v>
      </c>
      <c r="J807" s="19" t="n">
        <v>33.90770083</v>
      </c>
      <c r="K807" t="n">
        <v>34.78460704</v>
      </c>
      <c r="L807" s="19" t="n">
        <v>-6.32535294</v>
      </c>
      <c r="M807" t="n">
        <v>-0.81799591</v>
      </c>
      <c r="N807" t="n">
        <v>36.86722222</v>
      </c>
      <c r="O807" t="n">
        <v>67.64888888666667</v>
      </c>
      <c r="P807" t="inlineStr">
        <is>
          <t>https://www.tradingview.com/chart/ZMYE714n/?symbol=PSX%3ABCL</t>
        </is>
      </c>
      <c r="Q807" t="inlineStr">
        <is>
          <t>https://www.tradingview.com/symbols/PSX-BCL/financials-overview/</t>
        </is>
      </c>
      <c r="R807" t="inlineStr">
        <is>
          <t>https://www.tradingview.com/symbols/PSX-BCL/technicals/</t>
        </is>
      </c>
    </row>
    <row r="808">
      <c r="A808" s="18" t="n">
        <v>45307.05874224777</v>
      </c>
      <c r="B808" t="inlineStr">
        <is>
          <t>BECO</t>
        </is>
      </c>
      <c r="C808" t="inlineStr">
        <is>
          <t>STRONG_SELL</t>
        </is>
      </c>
      <c r="D808" t="n">
        <v>5.98</v>
      </c>
      <c r="E808" t="n">
        <v>17</v>
      </c>
      <c r="F808" t="n">
        <v>9</v>
      </c>
      <c r="G808" t="n">
        <v>0</v>
      </c>
      <c r="H808" t="n">
        <v>139000</v>
      </c>
      <c r="I808" t="n">
        <v>22.11184618</v>
      </c>
      <c r="J808" s="19" t="n">
        <v>22.96927837</v>
      </c>
      <c r="K808" t="n">
        <v>26.77381526</v>
      </c>
      <c r="L808" s="19" t="n">
        <v>-1.02267647</v>
      </c>
      <c r="M808" t="n">
        <v>-5.52922591</v>
      </c>
      <c r="N808" t="n">
        <v>5.929444446666667</v>
      </c>
      <c r="O808" t="n">
        <v>9.412777779999999</v>
      </c>
      <c r="P808" t="inlineStr">
        <is>
          <t>https://www.tradingview.com/chart/ZMYE714n/?symbol=PSX%3ABECO</t>
        </is>
      </c>
      <c r="Q808" t="inlineStr">
        <is>
          <t>https://www.tradingview.com/symbols/PSX-BECO/financials-overview/</t>
        </is>
      </c>
      <c r="R808" t="inlineStr">
        <is>
          <t>https://www.tradingview.com/symbols/PSX-BECO/technicals/</t>
        </is>
      </c>
    </row>
    <row r="809">
      <c r="A809" s="18" t="n">
        <v>45307.05874224777</v>
      </c>
      <c r="B809" t="inlineStr">
        <is>
          <t>BERG</t>
        </is>
      </c>
      <c r="C809" t="inlineStr">
        <is>
          <t>SELL</t>
        </is>
      </c>
      <c r="D809" t="n">
        <v>73.19</v>
      </c>
      <c r="E809" t="n">
        <v>13</v>
      </c>
      <c r="F809" t="n">
        <v>9</v>
      </c>
      <c r="G809" t="n">
        <v>4</v>
      </c>
      <c r="H809" t="n">
        <v>34500</v>
      </c>
      <c r="I809" t="n">
        <v>18.33188451</v>
      </c>
      <c r="J809" s="19" t="n">
        <v>43.49404282</v>
      </c>
      <c r="K809" t="n">
        <v>45.83012265</v>
      </c>
      <c r="L809" s="19" t="n">
        <v>-3.66252941</v>
      </c>
      <c r="M809" t="n">
        <v>-1.53370106</v>
      </c>
      <c r="N809" t="n">
        <v>51.59666666666666</v>
      </c>
      <c r="O809" t="n">
        <v>104.58</v>
      </c>
      <c r="P809" t="inlineStr">
        <is>
          <t>https://www.tradingview.com/chart/ZMYE714n/?symbol=PSX%3ABERG</t>
        </is>
      </c>
      <c r="Q809" t="inlineStr">
        <is>
          <t>https://www.tradingview.com/symbols/PSX-BERG/financials-overview/</t>
        </is>
      </c>
      <c r="R809" t="inlineStr">
        <is>
          <t>https://www.tradingview.com/symbols/PSX-BERG/technicals/</t>
        </is>
      </c>
    </row>
    <row r="810">
      <c r="A810" s="18" t="n">
        <v>45307.05874224777</v>
      </c>
      <c r="B810" t="inlineStr">
        <is>
          <t>BGL</t>
        </is>
      </c>
      <c r="C810" t="inlineStr">
        <is>
          <t>STRONG_SELL</t>
        </is>
      </c>
      <c r="D810" t="n">
        <v>9.66</v>
      </c>
      <c r="E810" t="n">
        <v>17</v>
      </c>
      <c r="F810" t="n">
        <v>9</v>
      </c>
      <c r="G810" t="n">
        <v>0</v>
      </c>
      <c r="H810" t="n">
        <v>135000</v>
      </c>
      <c r="I810" t="n">
        <v>16.9656466</v>
      </c>
      <c r="J810" s="19" t="n">
        <v>40.10250902</v>
      </c>
      <c r="K810" t="n">
        <v>43.9357847</v>
      </c>
      <c r="L810" s="19" t="n">
        <v>-0.38817647</v>
      </c>
      <c r="M810" t="n">
        <v>-2.12765957</v>
      </c>
      <c r="N810" t="n">
        <v>7.605</v>
      </c>
      <c r="O810" t="n">
        <v>12.92166666666667</v>
      </c>
      <c r="P810" t="inlineStr">
        <is>
          <t>https://www.tradingview.com/chart/ZMYE714n/?symbol=PSX%3ABGL</t>
        </is>
      </c>
      <c r="Q810" t="inlineStr">
        <is>
          <t>https://www.tradingview.com/symbols/PSX-BGL/financials-overview/</t>
        </is>
      </c>
      <c r="R810" t="inlineStr">
        <is>
          <t>https://www.tradingview.com/symbols/PSX-BGL/technicals/</t>
        </is>
      </c>
    </row>
    <row r="811">
      <c r="A811" s="18" t="n">
        <v>45307.05874224777</v>
      </c>
      <c r="B811" t="inlineStr">
        <is>
          <t>BIFO</t>
        </is>
      </c>
      <c r="C811" t="inlineStr">
        <is>
          <t>NEUTRAL</t>
        </is>
      </c>
      <c r="D811" t="n">
        <v>122.84</v>
      </c>
      <c r="E811" t="n">
        <v>7</v>
      </c>
      <c r="F811" t="n">
        <v>10</v>
      </c>
      <c r="G811" t="n">
        <v>9</v>
      </c>
      <c r="H811" t="n">
        <v>30200</v>
      </c>
      <c r="I811" t="n">
        <v>23.82494399</v>
      </c>
      <c r="J811" s="19" t="n">
        <v>51.53127916</v>
      </c>
      <c r="K811" t="n">
        <v>56.11319405</v>
      </c>
      <c r="L811" s="19" t="n">
        <v>-2.07511765</v>
      </c>
      <c r="M811" t="n">
        <v>-2.75490817</v>
      </c>
      <c r="N811" t="n">
        <v>94.75444444666668</v>
      </c>
      <c r="O811" t="n">
        <v>155.2544444466667</v>
      </c>
      <c r="P811" t="inlineStr">
        <is>
          <t>https://www.tradingview.com/chart/ZMYE714n/?symbol=PSX%3ABIFO</t>
        </is>
      </c>
      <c r="Q811" t="inlineStr">
        <is>
          <t>https://www.tradingview.com/symbols/PSX-BIFO/financials-overview/</t>
        </is>
      </c>
      <c r="R811" t="inlineStr">
        <is>
          <t>https://www.tradingview.com/symbols/PSX-BIFO/technicals/</t>
        </is>
      </c>
    </row>
    <row r="812">
      <c r="A812" s="18" t="n">
        <v>45307.05874224777</v>
      </c>
      <c r="B812" t="inlineStr">
        <is>
          <t>BIPL</t>
        </is>
      </c>
      <c r="C812" t="inlineStr">
        <is>
          <t>STRONG_BUY</t>
        </is>
      </c>
      <c r="D812" t="n">
        <v>24.22</v>
      </c>
      <c r="E812" t="n">
        <v>1</v>
      </c>
      <c r="F812" t="n">
        <v>9</v>
      </c>
      <c r="G812" t="n">
        <v>16</v>
      </c>
      <c r="H812" t="n">
        <v>5504068</v>
      </c>
      <c r="I812" t="n">
        <v>17.12620598</v>
      </c>
      <c r="J812" s="19" t="n">
        <v>68.16265538</v>
      </c>
      <c r="K812" t="n">
        <v>66.78497093</v>
      </c>
      <c r="L812" s="19" t="n">
        <v>1.67005882</v>
      </c>
      <c r="M812" t="n">
        <v>1.21186795</v>
      </c>
      <c r="N812" t="n">
        <v>17.49444444666667</v>
      </c>
      <c r="O812" t="n">
        <v>25.74444444666667</v>
      </c>
      <c r="P812" t="inlineStr">
        <is>
          <t>https://www.tradingview.com/chart/ZMYE714n/?symbol=PSX%3ABIPL</t>
        </is>
      </c>
      <c r="Q812" t="inlineStr">
        <is>
          <t>https://www.tradingview.com/symbols/PSX-BIPL/financials-overview/</t>
        </is>
      </c>
      <c r="R812" t="inlineStr">
        <is>
          <t>https://www.tradingview.com/symbols/PSX-BIPL/technicals/</t>
        </is>
      </c>
    </row>
    <row r="813">
      <c r="A813" s="18" t="n">
        <v>45307.05874224777</v>
      </c>
      <c r="B813" t="inlineStr">
        <is>
          <t>BNL</t>
        </is>
      </c>
      <c r="C813" t="inlineStr">
        <is>
          <t>SELL</t>
        </is>
      </c>
      <c r="D813" t="n">
        <v>14.26</v>
      </c>
      <c r="E813" t="n">
        <v>15</v>
      </c>
      <c r="F813" t="n">
        <v>8</v>
      </c>
      <c r="G813" t="n">
        <v>3</v>
      </c>
      <c r="H813" t="n">
        <v>41500</v>
      </c>
      <c r="I813" t="n">
        <v>13.07727781</v>
      </c>
      <c r="J813" s="19" t="n">
        <v>39.27330504</v>
      </c>
      <c r="K813" t="n">
        <v>38.20274176</v>
      </c>
      <c r="L813" s="19" t="n">
        <v>-1.11167647</v>
      </c>
      <c r="M813" t="n">
        <v>0.42253521</v>
      </c>
      <c r="N813" t="n">
        <v>11.60555555333333</v>
      </c>
      <c r="O813" t="n">
        <v>19.61722222</v>
      </c>
      <c r="P813" t="inlineStr">
        <is>
          <t>https://www.tradingview.com/chart/ZMYE714n/?symbol=PSX%3ABNL</t>
        </is>
      </c>
      <c r="Q813" t="inlineStr">
        <is>
          <t>https://www.tradingview.com/symbols/PSX-BNL/financials-overview/</t>
        </is>
      </c>
      <c r="R813" t="inlineStr">
        <is>
          <t>https://www.tradingview.com/symbols/PSX-BNL/technicals/</t>
        </is>
      </c>
    </row>
    <row r="814">
      <c r="A814" s="18" t="n">
        <v>45307.05874224777</v>
      </c>
      <c r="B814" t="inlineStr">
        <is>
          <t>BNWM</t>
        </is>
      </c>
      <c r="C814" t="inlineStr">
        <is>
          <t>SELL</t>
        </is>
      </c>
      <c r="D814" t="n">
        <v>24.5</v>
      </c>
      <c r="E814" t="n">
        <v>12</v>
      </c>
      <c r="F814" t="n">
        <v>10</v>
      </c>
      <c r="G814" t="n">
        <v>4</v>
      </c>
      <c r="H814" t="n">
        <v>1500</v>
      </c>
      <c r="I814" t="n">
        <v>17.81180068</v>
      </c>
      <c r="J814" s="19" t="n">
        <v>44.88623048</v>
      </c>
      <c r="K814" t="n">
        <v>44.93974138</v>
      </c>
      <c r="L814" s="19" t="n">
        <v>-2.27923529</v>
      </c>
      <c r="M814" t="n">
        <v>-0.04079967</v>
      </c>
      <c r="N814" t="n">
        <v>18.98888888666667</v>
      </c>
      <c r="O814" t="n">
        <v>33.56388888666667</v>
      </c>
      <c r="P814" t="inlineStr">
        <is>
          <t>https://www.tradingview.com/chart/ZMYE714n/?symbol=PSX%3ABNWM</t>
        </is>
      </c>
      <c r="Q814" t="inlineStr">
        <is>
          <t>https://www.tradingview.com/symbols/PSX-BNWM/financials-overview/</t>
        </is>
      </c>
      <c r="R814" t="inlineStr">
        <is>
          <t>https://www.tradingview.com/symbols/PSX-BNWM/technicals/</t>
        </is>
      </c>
    </row>
    <row r="815">
      <c r="A815" s="18" t="n">
        <v>45307.05874224777</v>
      </c>
      <c r="B815" t="inlineStr">
        <is>
          <t>BPL</t>
        </is>
      </c>
      <c r="C815" t="inlineStr">
        <is>
          <t>SELL</t>
        </is>
      </c>
      <c r="D815" t="n">
        <v>18.05</v>
      </c>
      <c r="E815" t="n">
        <v>14</v>
      </c>
      <c r="F815" t="n">
        <v>8</v>
      </c>
      <c r="G815" t="n">
        <v>4</v>
      </c>
      <c r="H815" t="n">
        <v>2500</v>
      </c>
      <c r="I815" t="n">
        <v>12.7929254</v>
      </c>
      <c r="J815" s="19" t="n">
        <v>41.25015727</v>
      </c>
      <c r="K815" t="n">
        <v>43.01659398</v>
      </c>
      <c r="L815" s="19" t="n">
        <v>-1.17758824</v>
      </c>
      <c r="M815" t="n">
        <v>-1.52755046</v>
      </c>
      <c r="N815" t="n">
        <v>13.505</v>
      </c>
      <c r="O815" t="n">
        <v>27.12666666666667</v>
      </c>
      <c r="P815" t="inlineStr">
        <is>
          <t>https://www.tradingview.com/chart/ZMYE714n/?symbol=PSX%3ABPL</t>
        </is>
      </c>
      <c r="Q815" t="inlineStr">
        <is>
          <t>https://www.tradingview.com/symbols/PSX-BPL/financials-overview/</t>
        </is>
      </c>
      <c r="R815" t="inlineStr">
        <is>
          <t>https://www.tradingview.com/symbols/PSX-BPL/technicals/</t>
        </is>
      </c>
    </row>
    <row r="816">
      <c r="A816" s="18" t="n">
        <v>45307.05874224777</v>
      </c>
      <c r="B816" t="inlineStr">
        <is>
          <t>BUXL</t>
        </is>
      </c>
      <c r="C816" t="inlineStr">
        <is>
          <t>SELL</t>
        </is>
      </c>
      <c r="D816" t="n">
        <v>101.96</v>
      </c>
      <c r="E816" t="n">
        <v>10</v>
      </c>
      <c r="F816" t="n">
        <v>10</v>
      </c>
      <c r="G816" t="n">
        <v>6</v>
      </c>
      <c r="H816" t="n">
        <v>4100</v>
      </c>
      <c r="I816" t="n">
        <v>16.13455828</v>
      </c>
      <c r="J816" s="19" t="n">
        <v>48.51803026</v>
      </c>
      <c r="K816" t="n">
        <v>50.81614837</v>
      </c>
      <c r="L816" s="19" t="n">
        <v>0.42376471</v>
      </c>
      <c r="M816" t="n">
        <v>-1.05773896</v>
      </c>
      <c r="N816" t="n">
        <v>89.46111111333335</v>
      </c>
      <c r="O816" t="n">
        <v>119.69277778</v>
      </c>
      <c r="P816" t="inlineStr">
        <is>
          <t>https://www.tradingview.com/chart/ZMYE714n/?symbol=PSX%3ABUXL</t>
        </is>
      </c>
      <c r="Q816" t="inlineStr">
        <is>
          <t>https://www.tradingview.com/symbols/PSX-BUXL/financials-overview/</t>
        </is>
      </c>
      <c r="R816" t="inlineStr">
        <is>
          <t>https://www.tradingview.com/symbols/PSX-BUXL/technicals/</t>
        </is>
      </c>
    </row>
    <row r="817">
      <c r="A817" s="18" t="n">
        <v>45307.05874224777</v>
      </c>
      <c r="B817" t="inlineStr">
        <is>
          <t>BWCL</t>
        </is>
      </c>
      <c r="C817" t="inlineStr">
        <is>
          <t>BUY</t>
        </is>
      </c>
      <c r="D817" t="n">
        <v>193</v>
      </c>
      <c r="E817" t="n">
        <v>6</v>
      </c>
      <c r="F817" t="n">
        <v>8</v>
      </c>
      <c r="G817" t="n">
        <v>12</v>
      </c>
      <c r="H817" t="n">
        <v>3200</v>
      </c>
      <c r="I817" t="n">
        <v>20.05406938</v>
      </c>
      <c r="J817" s="19" t="n">
        <v>52.03329657</v>
      </c>
      <c r="K817" t="n">
        <v>55.1478172</v>
      </c>
      <c r="L817" s="19" t="n">
        <v>2.41182353</v>
      </c>
      <c r="M817" t="n">
        <v>-1.53061224</v>
      </c>
      <c r="N817" t="n">
        <v>150.7455555533333</v>
      </c>
      <c r="O817" t="n">
        <v>225.91222222</v>
      </c>
      <c r="P817" t="inlineStr">
        <is>
          <t>https://www.tradingview.com/chart/ZMYE714n/?symbol=PSX%3ABWCL</t>
        </is>
      </c>
      <c r="Q817" t="inlineStr">
        <is>
          <t>https://www.tradingview.com/symbols/PSX-BWCL/financials-overview/</t>
        </is>
      </c>
      <c r="R817" t="inlineStr">
        <is>
          <t>https://www.tradingview.com/symbols/PSX-BWCL/technicals/</t>
        </is>
      </c>
    </row>
    <row r="818">
      <c r="A818" s="18" t="n">
        <v>45307.05874224777</v>
      </c>
      <c r="B818" t="inlineStr">
        <is>
          <t>CEPB</t>
        </is>
      </c>
      <c r="C818" t="inlineStr">
        <is>
          <t>SELL</t>
        </is>
      </c>
      <c r="D818" t="n">
        <v>32.63</v>
      </c>
      <c r="E818" t="n">
        <v>14</v>
      </c>
      <c r="F818" t="n">
        <v>8</v>
      </c>
      <c r="G818" t="n">
        <v>4</v>
      </c>
      <c r="H818" t="n">
        <v>294500</v>
      </c>
      <c r="I818" t="n">
        <v>24.20918229</v>
      </c>
      <c r="J818" s="19" t="n">
        <v>45.3054052</v>
      </c>
      <c r="K818" t="n">
        <v>47.06278389</v>
      </c>
      <c r="L818" s="19" t="n">
        <v>-1.02085294</v>
      </c>
      <c r="M818" t="n">
        <v>-1.18110236</v>
      </c>
      <c r="N818" t="n">
        <v>22.45222222</v>
      </c>
      <c r="O818" t="n">
        <v>44.43388888666667</v>
      </c>
      <c r="P818" t="inlineStr">
        <is>
          <t>https://www.tradingview.com/chart/ZMYE714n/?symbol=PSX%3ACEPB</t>
        </is>
      </c>
      <c r="Q818" t="inlineStr">
        <is>
          <t>https://www.tradingview.com/symbols/PSX-CEPB/financials-overview/</t>
        </is>
      </c>
      <c r="R818" t="inlineStr">
        <is>
          <t>https://www.tradingview.com/symbols/PSX-CEPB/technicals/</t>
        </is>
      </c>
    </row>
    <row r="819">
      <c r="A819" s="18" t="n">
        <v>45307.05874224777</v>
      </c>
      <c r="B819" t="inlineStr">
        <is>
          <t>CFL</t>
        </is>
      </c>
      <c r="C819" t="inlineStr">
        <is>
          <t>BUY</t>
        </is>
      </c>
      <c r="D819" t="n">
        <v>69.88</v>
      </c>
      <c r="E819" t="n">
        <v>7</v>
      </c>
      <c r="F819" t="n">
        <v>7</v>
      </c>
      <c r="G819" t="n">
        <v>12</v>
      </c>
      <c r="H819" t="n">
        <v>6000</v>
      </c>
      <c r="I819" t="n">
        <v>21.22229507</v>
      </c>
      <c r="J819" s="19" t="n">
        <v>51.1514944</v>
      </c>
      <c r="K819" t="n">
        <v>47.01740585</v>
      </c>
      <c r="L819" s="19" t="n">
        <v>5.68273529</v>
      </c>
      <c r="M819" t="n">
        <v>7.50769231</v>
      </c>
      <c r="N819" t="n">
        <v>54.59888888666668</v>
      </c>
      <c r="O819" t="n">
        <v>83.96888888666668</v>
      </c>
      <c r="P819" t="inlineStr">
        <is>
          <t>https://www.tradingview.com/chart/ZMYE714n/?symbol=PSX%3ACFL</t>
        </is>
      </c>
      <c r="Q819" t="inlineStr">
        <is>
          <t>https://www.tradingview.com/symbols/PSX-CFL/financials-overview/</t>
        </is>
      </c>
      <c r="R819" t="inlineStr">
        <is>
          <t>https://www.tradingview.com/symbols/PSX-CFL/technicals/</t>
        </is>
      </c>
    </row>
    <row r="820">
      <c r="A820" s="18" t="n">
        <v>45307.05874224777</v>
      </c>
      <c r="B820" t="inlineStr">
        <is>
          <t>CHAS</t>
        </is>
      </c>
      <c r="C820" t="inlineStr">
        <is>
          <t>BUY</t>
        </is>
      </c>
      <c r="D820" t="n">
        <v>67.58</v>
      </c>
      <c r="E820" t="n">
        <v>2</v>
      </c>
      <c r="F820" t="n">
        <v>8</v>
      </c>
      <c r="G820" t="n">
        <v>16</v>
      </c>
      <c r="H820" t="n">
        <v>2500</v>
      </c>
      <c r="I820" t="n">
        <v>13.8263765</v>
      </c>
      <c r="J820" s="19" t="n">
        <v>56.14699341</v>
      </c>
      <c r="K820" t="n">
        <v>55.21174359</v>
      </c>
      <c r="L820" s="19" t="n">
        <v>0.92891176</v>
      </c>
      <c r="M820" t="n">
        <v>0.56547619</v>
      </c>
      <c r="N820" t="n">
        <v>53.73666666666667</v>
      </c>
      <c r="O820" t="n">
        <v>80.24666666666667</v>
      </c>
      <c r="P820" t="inlineStr">
        <is>
          <t>https://www.tradingview.com/chart/ZMYE714n/?symbol=PSX%3ACHAS</t>
        </is>
      </c>
      <c r="Q820" t="inlineStr">
        <is>
          <t>https://www.tradingview.com/symbols/PSX-CHAS/financials-overview/</t>
        </is>
      </c>
      <c r="R820" t="inlineStr">
        <is>
          <t>https://www.tradingview.com/symbols/PSX-CHAS/technicals/</t>
        </is>
      </c>
    </row>
    <row r="821">
      <c r="A821" s="18" t="n">
        <v>45307.05874224777</v>
      </c>
      <c r="B821" t="inlineStr">
        <is>
          <t>CHCC</t>
        </is>
      </c>
      <c r="C821" t="inlineStr">
        <is>
          <t>SELL</t>
        </is>
      </c>
      <c r="D821" t="n">
        <v>157.88</v>
      </c>
      <c r="E821" t="n">
        <v>13</v>
      </c>
      <c r="F821" t="n">
        <v>8</v>
      </c>
      <c r="G821" t="n">
        <v>5</v>
      </c>
      <c r="H821" t="n">
        <v>55447</v>
      </c>
      <c r="I821" t="n">
        <v>23.52611528</v>
      </c>
      <c r="J821" s="19" t="n">
        <v>43.97622014</v>
      </c>
      <c r="K821" t="n">
        <v>46.92584313</v>
      </c>
      <c r="L821" s="19" t="n">
        <v>-0.55811765</v>
      </c>
      <c r="M821" t="n">
        <v>-1.2509382</v>
      </c>
      <c r="N821" t="n">
        <v>138.725</v>
      </c>
      <c r="O821" t="n">
        <v>184.98</v>
      </c>
      <c r="P821" t="inlineStr">
        <is>
          <t>https://www.tradingview.com/chart/ZMYE714n/?symbol=PSX%3ACHCC</t>
        </is>
      </c>
      <c r="Q821" t="inlineStr">
        <is>
          <t>https://www.tradingview.com/symbols/PSX-CHCC/financials-overview/</t>
        </is>
      </c>
      <c r="R821" t="inlineStr">
        <is>
          <t>https://www.tradingview.com/symbols/PSX-CHCC/technicals/</t>
        </is>
      </c>
    </row>
    <row r="822">
      <c r="A822" s="18" t="n">
        <v>45307.05874224777</v>
      </c>
      <c r="B822" t="inlineStr">
        <is>
          <t>CLOV</t>
        </is>
      </c>
      <c r="C822" t="inlineStr">
        <is>
          <t>NEUTRAL</t>
        </is>
      </c>
      <c r="D822" t="n">
        <v>23.01</v>
      </c>
      <c r="E822" t="n">
        <v>9</v>
      </c>
      <c r="F822" t="n">
        <v>9</v>
      </c>
      <c r="G822" t="n">
        <v>8</v>
      </c>
      <c r="H822" t="n">
        <v>80500</v>
      </c>
      <c r="I822" t="n">
        <v>27.10049993</v>
      </c>
      <c r="J822" s="19" t="n">
        <v>43.39541098</v>
      </c>
      <c r="K822" t="n">
        <v>43.67760652</v>
      </c>
      <c r="L822" s="19" t="n">
        <v>-1.93905882</v>
      </c>
      <c r="M822" t="n">
        <v>-0.30329289</v>
      </c>
      <c r="N822" t="n">
        <v>15.14833333333333</v>
      </c>
      <c r="O822" t="n">
        <v>36.69</v>
      </c>
      <c r="P822" t="inlineStr">
        <is>
          <t>https://www.tradingview.com/chart/ZMYE714n/?symbol=PSX%3ACLOV</t>
        </is>
      </c>
      <c r="Q822" t="inlineStr">
        <is>
          <t>https://www.tradingview.com/symbols/PSX-CLOV/financials-overview/</t>
        </is>
      </c>
      <c r="R822" t="inlineStr">
        <is>
          <t>https://www.tradingview.com/symbols/PSX-CLOV/technicals/</t>
        </is>
      </c>
    </row>
    <row r="823">
      <c r="A823" s="18" t="n">
        <v>45307.05874224777</v>
      </c>
      <c r="B823" t="inlineStr">
        <is>
          <t>CLVL</t>
        </is>
      </c>
      <c r="C823" t="inlineStr">
        <is>
          <t>SELL</t>
        </is>
      </c>
      <c r="D823" t="n">
        <v>6.4</v>
      </c>
      <c r="E823" t="n">
        <v>10</v>
      </c>
      <c r="F823" t="n">
        <v>9</v>
      </c>
      <c r="G823" t="n">
        <v>7</v>
      </c>
      <c r="H823" t="n">
        <v>3500</v>
      </c>
      <c r="I823" t="n">
        <v>17.92773482</v>
      </c>
      <c r="J823" s="19" t="n">
        <v>49.5414617</v>
      </c>
      <c r="K823" t="n">
        <v>49.5414617</v>
      </c>
      <c r="L823" s="19" t="n">
        <v>-0.07694118</v>
      </c>
      <c r="M823" t="n">
        <v>0</v>
      </c>
      <c r="N823" t="n">
        <v>5.300555553333334</v>
      </c>
      <c r="O823" t="n">
        <v>8.03222222</v>
      </c>
      <c r="P823" t="inlineStr">
        <is>
          <t>https://www.tradingview.com/chart/ZMYE714n/?symbol=PSX%3ACLVL</t>
        </is>
      </c>
      <c r="Q823" t="inlineStr">
        <is>
          <t>https://www.tradingview.com/symbols/PSX-CLVL/financials-overview/</t>
        </is>
      </c>
      <c r="R823" t="inlineStr">
        <is>
          <t>https://www.tradingview.com/symbols/PSX-CLVL/technicals/</t>
        </is>
      </c>
    </row>
    <row r="824">
      <c r="A824" s="18" t="n">
        <v>45307.05874224777</v>
      </c>
      <c r="B824" t="inlineStr">
        <is>
          <t>COLG</t>
        </is>
      </c>
      <c r="C824" t="inlineStr">
        <is>
          <t>NEUTRAL</t>
        </is>
      </c>
      <c r="D824" t="n">
        <v>1596.31</v>
      </c>
      <c r="E824" t="n">
        <v>7</v>
      </c>
      <c r="F824" t="n">
        <v>9</v>
      </c>
      <c r="G824" t="n">
        <v>10</v>
      </c>
      <c r="H824" t="n">
        <v>1960</v>
      </c>
      <c r="I824" t="n">
        <v>32.83247466</v>
      </c>
      <c r="J824" s="19" t="n">
        <v>48.92413783</v>
      </c>
      <c r="K824" t="n">
        <v>45.60931915</v>
      </c>
      <c r="L824" s="19" t="n">
        <v>-23.1355</v>
      </c>
      <c r="M824" t="n">
        <v>0.5917122500000001</v>
      </c>
      <c r="N824" t="n">
        <v>1431.905</v>
      </c>
      <c r="O824" t="n">
        <v>1742.251666666667</v>
      </c>
      <c r="P824" t="inlineStr">
        <is>
          <t>https://www.tradingview.com/chart/ZMYE714n/?symbol=PSX%3ACOLG</t>
        </is>
      </c>
      <c r="Q824" t="inlineStr">
        <is>
          <t>https://www.tradingview.com/symbols/PSX-COLG/financials-overview/</t>
        </is>
      </c>
      <c r="R824" t="inlineStr">
        <is>
          <t>https://www.tradingview.com/symbols/PSX-COLG/technicals/</t>
        </is>
      </c>
    </row>
    <row r="825">
      <c r="A825" s="18" t="n">
        <v>45307.05874224777</v>
      </c>
      <c r="B825" t="inlineStr">
        <is>
          <t>CPHL</t>
        </is>
      </c>
      <c r="C825" t="inlineStr">
        <is>
          <t>STRONG_SELL</t>
        </is>
      </c>
      <c r="D825" t="n">
        <v>23.66</v>
      </c>
      <c r="E825" t="n">
        <v>17</v>
      </c>
      <c r="F825" t="n">
        <v>8</v>
      </c>
      <c r="G825" t="n">
        <v>1</v>
      </c>
      <c r="H825" t="n">
        <v>489567</v>
      </c>
      <c r="I825" t="n">
        <v>23.09676671</v>
      </c>
      <c r="J825" s="19" t="n">
        <v>41.59022685</v>
      </c>
      <c r="K825" t="n">
        <v>42.86402258</v>
      </c>
      <c r="L825" s="19" t="n">
        <v>-1.10235294</v>
      </c>
      <c r="M825" t="n">
        <v>-0.75503356</v>
      </c>
      <c r="N825" t="n">
        <v>18.79611111333334</v>
      </c>
      <c r="O825" t="n">
        <v>30.43777778</v>
      </c>
      <c r="P825" t="inlineStr">
        <is>
          <t>https://www.tradingview.com/chart/ZMYE714n/?symbol=PSX%3ACPHL</t>
        </is>
      </c>
      <c r="Q825" t="inlineStr">
        <is>
          <t>https://www.tradingview.com/symbols/PSX-CPHL/financials-overview/</t>
        </is>
      </c>
      <c r="R825" t="inlineStr">
        <is>
          <t>https://www.tradingview.com/symbols/PSX-CPHL/technicals/</t>
        </is>
      </c>
    </row>
    <row r="826">
      <c r="A826" s="18" t="n">
        <v>45307.05874224777</v>
      </c>
      <c r="B826" t="inlineStr">
        <is>
          <t>CRTM</t>
        </is>
      </c>
      <c r="C826" t="inlineStr">
        <is>
          <t>SELL</t>
        </is>
      </c>
      <c r="D826" t="n">
        <v>14.8</v>
      </c>
      <c r="E826" t="n">
        <v>14</v>
      </c>
      <c r="F826" t="n">
        <v>8</v>
      </c>
      <c r="G826" t="n">
        <v>4</v>
      </c>
      <c r="H826" t="n">
        <v>20500</v>
      </c>
      <c r="I826" t="n">
        <v>15.28719824</v>
      </c>
      <c r="J826" s="19" t="n">
        <v>41.47414643</v>
      </c>
      <c r="K826" t="n">
        <v>45.73680418</v>
      </c>
      <c r="L826" s="19" t="n">
        <v>-0.80123529</v>
      </c>
      <c r="M826" t="n">
        <v>-1.98675497</v>
      </c>
      <c r="N826" t="n">
        <v>12.76722222</v>
      </c>
      <c r="O826" t="n">
        <v>18.94555555333334</v>
      </c>
      <c r="P826" t="inlineStr">
        <is>
          <t>https://www.tradingview.com/chart/ZMYE714n/?symbol=PSX%3ACRTM</t>
        </is>
      </c>
      <c r="Q826" t="inlineStr">
        <is>
          <t>https://www.tradingview.com/symbols/PSX-CRTM/financials-overview/</t>
        </is>
      </c>
      <c r="R826" t="inlineStr">
        <is>
          <t>https://www.tradingview.com/symbols/PSX-CRTM/technicals/</t>
        </is>
      </c>
    </row>
    <row r="827">
      <c r="A827" s="18" t="n">
        <v>45307.05874224777</v>
      </c>
      <c r="B827" t="inlineStr">
        <is>
          <t>CSAP</t>
        </is>
      </c>
      <c r="C827" t="inlineStr">
        <is>
          <t>SELL</t>
        </is>
      </c>
      <c r="D827" t="n">
        <v>43.56</v>
      </c>
      <c r="E827" t="n">
        <v>12</v>
      </c>
      <c r="F827" t="n">
        <v>8</v>
      </c>
      <c r="G827" t="n">
        <v>6</v>
      </c>
      <c r="H827" t="n">
        <v>111500</v>
      </c>
      <c r="I827" t="n">
        <v>20.75191857</v>
      </c>
      <c r="J827" s="19" t="n">
        <v>47.60893085</v>
      </c>
      <c r="K827" t="n">
        <v>48.30535577</v>
      </c>
      <c r="L827" s="19" t="n">
        <v>-0.69670588</v>
      </c>
      <c r="M827" t="n">
        <v>-0.54794521</v>
      </c>
      <c r="N827" t="n">
        <v>35.51777778</v>
      </c>
      <c r="O827" t="n">
        <v>56.76611111333333</v>
      </c>
      <c r="P827" t="inlineStr">
        <is>
          <t>https://www.tradingview.com/chart/ZMYE714n/?symbol=PSX%3ACSAP</t>
        </is>
      </c>
      <c r="Q827" t="inlineStr">
        <is>
          <t>https://www.tradingview.com/symbols/PSX-CSAP/financials-overview/</t>
        </is>
      </c>
      <c r="R827" t="inlineStr">
        <is>
          <t>https://www.tradingview.com/symbols/PSX-CSAP/technicals/</t>
        </is>
      </c>
    </row>
    <row r="828">
      <c r="A828" s="18" t="n">
        <v>45307.05874224777</v>
      </c>
      <c r="B828" t="inlineStr">
        <is>
          <t>CTM</t>
        </is>
      </c>
      <c r="C828" t="inlineStr">
        <is>
          <t>SELL</t>
        </is>
      </c>
      <c r="D828" t="n">
        <v>3.2</v>
      </c>
      <c r="E828" t="n">
        <v>10</v>
      </c>
      <c r="F828" t="n">
        <v>10</v>
      </c>
      <c r="G828" t="n">
        <v>6</v>
      </c>
      <c r="H828" t="n">
        <v>129000</v>
      </c>
      <c r="I828" t="n">
        <v>10.87529105</v>
      </c>
      <c r="J828" s="19" t="n">
        <v>48.15075046</v>
      </c>
      <c r="K828" t="n">
        <v>52.09471425</v>
      </c>
      <c r="L828" s="19" t="n">
        <v>0.02373529</v>
      </c>
      <c r="M828" t="n">
        <v>-4.47761194</v>
      </c>
      <c r="N828" t="n">
        <v>1.90722222</v>
      </c>
      <c r="O828" t="n">
        <v>4.803888886666666</v>
      </c>
      <c r="P828" t="inlineStr">
        <is>
          <t>https://www.tradingview.com/chart/ZMYE714n/?symbol=PSX%3ACTM</t>
        </is>
      </c>
      <c r="Q828" t="inlineStr">
        <is>
          <t>https://www.tradingview.com/symbols/PSX-CTM/financials-overview/</t>
        </is>
      </c>
      <c r="R828" t="inlineStr">
        <is>
          <t>https://www.tradingview.com/symbols/PSX-CTM/technicals/</t>
        </is>
      </c>
    </row>
    <row r="829">
      <c r="A829" s="18" t="n">
        <v>45307.05874224777</v>
      </c>
      <c r="B829" t="inlineStr">
        <is>
          <t>DAAG</t>
        </is>
      </c>
      <c r="C829" t="inlineStr">
        <is>
          <t>NEUTRAL</t>
        </is>
      </c>
      <c r="D829" t="n">
        <v>15.5</v>
      </c>
      <c r="E829" t="n">
        <v>8</v>
      </c>
      <c r="F829" t="n">
        <v>10</v>
      </c>
      <c r="G829" t="n">
        <v>8</v>
      </c>
      <c r="H829" t="n">
        <v>1000</v>
      </c>
      <c r="I829" t="n">
        <v>28.04517632</v>
      </c>
      <c r="J829" s="19" t="n">
        <v>50.69759493</v>
      </c>
      <c r="K829" t="n">
        <v>51.34359553</v>
      </c>
      <c r="L829" s="19" t="n">
        <v>-0.18888235</v>
      </c>
      <c r="M829" t="n">
        <v>-0.89514066</v>
      </c>
      <c r="N829" t="n">
        <v>12.11388888666667</v>
      </c>
      <c r="O829" t="n">
        <v>18.78722222</v>
      </c>
      <c r="P829" t="inlineStr">
        <is>
          <t>https://www.tradingview.com/chart/ZMYE714n/?symbol=PSX%3ADAAG</t>
        </is>
      </c>
      <c r="Q829" t="inlineStr">
        <is>
          <t>https://www.tradingview.com/symbols/PSX-DAAG/financials-overview/</t>
        </is>
      </c>
      <c r="R829" t="inlineStr">
        <is>
          <t>https://www.tradingview.com/symbols/PSX-DAAG/technicals/</t>
        </is>
      </c>
    </row>
    <row r="830">
      <c r="A830" s="18" t="n">
        <v>45307.05874224777</v>
      </c>
      <c r="B830" t="inlineStr">
        <is>
          <t>DADX</t>
        </is>
      </c>
      <c r="C830" t="inlineStr">
        <is>
          <t>SELL</t>
        </is>
      </c>
      <c r="D830" t="n">
        <v>37.6</v>
      </c>
      <c r="E830" t="n">
        <v>12</v>
      </c>
      <c r="F830" t="n">
        <v>10</v>
      </c>
      <c r="G830" t="n">
        <v>4</v>
      </c>
      <c r="H830" t="n">
        <v>500</v>
      </c>
      <c r="I830" t="n">
        <v>15.40422786</v>
      </c>
      <c r="J830" s="19" t="n">
        <v>45.99888523</v>
      </c>
      <c r="K830" t="n">
        <v>42.98551556</v>
      </c>
      <c r="L830" s="19" t="n">
        <v>-4.73017647</v>
      </c>
      <c r="M830" t="n">
        <v>2.59208731</v>
      </c>
      <c r="N830" t="n">
        <v>23.93944444666667</v>
      </c>
      <c r="O830" t="n">
        <v>56.37111111333333</v>
      </c>
      <c r="P830" t="inlineStr">
        <is>
          <t>https://www.tradingview.com/chart/ZMYE714n/?symbol=PSX%3ADADX</t>
        </is>
      </c>
      <c r="Q830" t="inlineStr">
        <is>
          <t>https://www.tradingview.com/symbols/PSX-DADX/financials-overview/</t>
        </is>
      </c>
      <c r="R830" t="inlineStr">
        <is>
          <t>https://www.tradingview.com/symbols/PSX-DADX/technicals/</t>
        </is>
      </c>
    </row>
    <row r="831">
      <c r="A831" s="18" t="n">
        <v>45307.05874224777</v>
      </c>
      <c r="B831" t="inlineStr">
        <is>
          <t>DAWH</t>
        </is>
      </c>
      <c r="C831" t="inlineStr">
        <is>
          <t>SELL</t>
        </is>
      </c>
      <c r="D831" t="n">
        <v>114.19</v>
      </c>
      <c r="E831" t="n">
        <v>10</v>
      </c>
      <c r="F831" t="n">
        <v>9</v>
      </c>
      <c r="G831" t="n">
        <v>7</v>
      </c>
      <c r="H831" t="n">
        <v>34200</v>
      </c>
      <c r="I831" t="n">
        <v>24.65186288</v>
      </c>
      <c r="J831" s="19" t="n">
        <v>47.71623691</v>
      </c>
      <c r="K831" t="n">
        <v>47.347709</v>
      </c>
      <c r="L831" s="19" t="n">
        <v>-4.55370588</v>
      </c>
      <c r="M831" t="n">
        <v>0.14031395</v>
      </c>
      <c r="N831" t="n">
        <v>86.78888888666667</v>
      </c>
      <c r="O831" t="n">
        <v>145.4188888866667</v>
      </c>
      <c r="P831" t="inlineStr">
        <is>
          <t>https://www.tradingview.com/chart/ZMYE714n/?symbol=PSX%3ADAWH</t>
        </is>
      </c>
      <c r="Q831" t="inlineStr">
        <is>
          <t>https://www.tradingview.com/symbols/PSX-DAWH/financials-overview/</t>
        </is>
      </c>
      <c r="R831" t="inlineStr">
        <is>
          <t>https://www.tradingview.com/symbols/PSX-DAWH/technicals/</t>
        </is>
      </c>
    </row>
    <row r="832">
      <c r="A832" s="18" t="n">
        <v>45307.05874224777</v>
      </c>
      <c r="B832" t="inlineStr">
        <is>
          <t>DCL</t>
        </is>
      </c>
      <c r="C832" t="inlineStr">
        <is>
          <t>SELL</t>
        </is>
      </c>
      <c r="D832" t="n">
        <v>6.05</v>
      </c>
      <c r="E832" t="n">
        <v>12</v>
      </c>
      <c r="F832" t="n">
        <v>10</v>
      </c>
      <c r="G832" t="n">
        <v>4</v>
      </c>
      <c r="H832" t="n">
        <v>447000</v>
      </c>
      <c r="I832" t="n">
        <v>20.59511322</v>
      </c>
      <c r="J832" s="19" t="n">
        <v>40.36035297</v>
      </c>
      <c r="K832" t="n">
        <v>41.53690694</v>
      </c>
      <c r="L832" s="19" t="n">
        <v>-0.74488235</v>
      </c>
      <c r="M832" t="n">
        <v>-1.14379085</v>
      </c>
      <c r="N832" t="n">
        <v>3.846666666666667</v>
      </c>
      <c r="O832" t="n">
        <v>9.255000000000001</v>
      </c>
      <c r="P832" t="inlineStr">
        <is>
          <t>https://www.tradingview.com/chart/ZMYE714n/?symbol=PSX%3ADCL</t>
        </is>
      </c>
      <c r="Q832" t="inlineStr">
        <is>
          <t>https://www.tradingview.com/symbols/PSX-DCL/financials-overview/</t>
        </is>
      </c>
      <c r="R832" t="inlineStr">
        <is>
          <t>https://www.tradingview.com/symbols/PSX-DCL/technicals/</t>
        </is>
      </c>
    </row>
    <row r="833">
      <c r="A833" s="18" t="n">
        <v>45307.05874224777</v>
      </c>
      <c r="B833" t="inlineStr">
        <is>
          <t>DFSM</t>
        </is>
      </c>
      <c r="C833" t="inlineStr">
        <is>
          <t>STRONG_BUY</t>
        </is>
      </c>
      <c r="D833" t="n">
        <v>3.58</v>
      </c>
      <c r="E833" t="n">
        <v>1</v>
      </c>
      <c r="F833" t="n">
        <v>9</v>
      </c>
      <c r="G833" t="n">
        <v>16</v>
      </c>
      <c r="H833" t="n">
        <v>1641000</v>
      </c>
      <c r="I833" t="n">
        <v>20.22934467</v>
      </c>
      <c r="J833" s="19" t="n">
        <v>61.2550877</v>
      </c>
      <c r="K833" t="n">
        <v>55.45007656</v>
      </c>
      <c r="L833" s="19" t="n">
        <v>0.09894118</v>
      </c>
      <c r="M833" t="n">
        <v>5.91715976</v>
      </c>
      <c r="N833" t="n">
        <v>1.951666666666666</v>
      </c>
      <c r="O833" t="n">
        <v>4.628333333333333</v>
      </c>
      <c r="P833" t="inlineStr">
        <is>
          <t>https://www.tradingview.com/chart/ZMYE714n/?symbol=PSX%3ADFSM</t>
        </is>
      </c>
      <c r="Q833" t="inlineStr">
        <is>
          <t>https://www.tradingview.com/symbols/PSX-DFSM/financials-overview/</t>
        </is>
      </c>
      <c r="R833" t="inlineStr">
        <is>
          <t>https://www.tradingview.com/symbols/PSX-DFSM/technicals/</t>
        </is>
      </c>
    </row>
    <row r="834">
      <c r="A834" s="18" t="n">
        <v>45307.05874224777</v>
      </c>
      <c r="B834" t="inlineStr">
        <is>
          <t>DGKC</t>
        </is>
      </c>
      <c r="C834" t="inlineStr">
        <is>
          <t>SELL</t>
        </is>
      </c>
      <c r="D834" t="n">
        <v>73.88</v>
      </c>
      <c r="E834" t="n">
        <v>12</v>
      </c>
      <c r="F834" t="n">
        <v>8</v>
      </c>
      <c r="G834" t="n">
        <v>6</v>
      </c>
      <c r="H834" t="n">
        <v>2946279</v>
      </c>
      <c r="I834" t="n">
        <v>24.60703872</v>
      </c>
      <c r="J834" s="19" t="n">
        <v>44.17562343</v>
      </c>
      <c r="K834" t="n">
        <v>50.96847777</v>
      </c>
      <c r="L834" s="19" t="n">
        <v>-0.39217647</v>
      </c>
      <c r="M834" t="n">
        <v>-4.03948565</v>
      </c>
      <c r="N834" t="n">
        <v>60.31944444666667</v>
      </c>
      <c r="O834" t="n">
        <v>92.49444444666666</v>
      </c>
      <c r="P834" t="inlineStr">
        <is>
          <t>https://www.tradingview.com/chart/ZMYE714n/?symbol=PSX%3ADGKC</t>
        </is>
      </c>
      <c r="Q834" t="inlineStr">
        <is>
          <t>https://www.tradingview.com/symbols/PSX-DGKC/financials-overview/</t>
        </is>
      </c>
      <c r="R834" t="inlineStr">
        <is>
          <t>https://www.tradingview.com/symbols/PSX-DGKC/technicals/</t>
        </is>
      </c>
    </row>
    <row r="835">
      <c r="A835" s="18" t="n">
        <v>45307.05874224777</v>
      </c>
      <c r="B835" t="inlineStr">
        <is>
          <t>DOL</t>
        </is>
      </c>
      <c r="C835" t="inlineStr">
        <is>
          <t>BUY</t>
        </is>
      </c>
      <c r="D835" t="n">
        <v>24.98</v>
      </c>
      <c r="E835" t="n">
        <v>2</v>
      </c>
      <c r="F835" t="n">
        <v>10</v>
      </c>
      <c r="G835" t="n">
        <v>14</v>
      </c>
      <c r="H835" t="n">
        <v>530500</v>
      </c>
      <c r="I835" t="n">
        <v>23.58528212</v>
      </c>
      <c r="J835" s="19" t="n">
        <v>55.40045204</v>
      </c>
      <c r="K835" t="n">
        <v>54.78373999</v>
      </c>
      <c r="L835" s="19" t="n">
        <v>0.33794118</v>
      </c>
      <c r="M835" t="n">
        <v>0.32128514</v>
      </c>
      <c r="N835" t="n">
        <v>19.55055555333333</v>
      </c>
      <c r="O835" t="n">
        <v>27.59888888666667</v>
      </c>
      <c r="P835" t="inlineStr">
        <is>
          <t>https://www.tradingview.com/chart/ZMYE714n/?symbol=PSX%3ADOL</t>
        </is>
      </c>
      <c r="Q835" t="inlineStr">
        <is>
          <t>https://www.tradingview.com/symbols/PSX-DOL/financials-overview/</t>
        </is>
      </c>
      <c r="R835" t="inlineStr">
        <is>
          <t>https://www.tradingview.com/symbols/PSX-DOL/technicals/</t>
        </is>
      </c>
    </row>
    <row r="836">
      <c r="A836" s="18" t="n">
        <v>45307.05874224777</v>
      </c>
      <c r="B836" t="inlineStr">
        <is>
          <t>DYNO</t>
        </is>
      </c>
      <c r="C836" t="inlineStr">
        <is>
          <t>SELL</t>
        </is>
      </c>
      <c r="D836" t="n">
        <v>192.53</v>
      </c>
      <c r="E836" t="n">
        <v>11</v>
      </c>
      <c r="F836" t="n">
        <v>10</v>
      </c>
      <c r="G836" t="n">
        <v>5</v>
      </c>
      <c r="H836" t="n">
        <v>3500</v>
      </c>
      <c r="I836" t="n">
        <v>18.52753734</v>
      </c>
      <c r="J836" s="19" t="n">
        <v>46.92265054</v>
      </c>
      <c r="K836" t="n">
        <v>49.32544054</v>
      </c>
      <c r="L836" s="19" t="n">
        <v>-5.46726471</v>
      </c>
      <c r="M836" t="n">
        <v>-1.55946416</v>
      </c>
      <c r="N836" t="n">
        <v>148.41722222</v>
      </c>
      <c r="O836" t="n">
        <v>249.23222222</v>
      </c>
      <c r="P836" t="inlineStr">
        <is>
          <t>https://www.tradingview.com/chart/ZMYE714n/?symbol=PSX%3ADYNO</t>
        </is>
      </c>
      <c r="Q836" t="inlineStr">
        <is>
          <t>https://www.tradingview.com/symbols/PSX-DYNO/financials-overview/</t>
        </is>
      </c>
      <c r="R836" t="inlineStr">
        <is>
          <t>https://www.tradingview.com/symbols/PSX-DYNO/technicals/</t>
        </is>
      </c>
    </row>
    <row r="837">
      <c r="A837" s="18" t="n">
        <v>45307.05874224777</v>
      </c>
      <c r="B837" t="inlineStr">
        <is>
          <t>EFERT</t>
        </is>
      </c>
      <c r="C837" t="inlineStr">
        <is>
          <t>BUY</t>
        </is>
      </c>
      <c r="D837" t="n">
        <v>120.22</v>
      </c>
      <c r="E837" t="n">
        <v>2</v>
      </c>
      <c r="F837" t="n">
        <v>10</v>
      </c>
      <c r="G837" t="n">
        <v>14</v>
      </c>
      <c r="H837" t="n">
        <v>1507186</v>
      </c>
      <c r="I837" t="n">
        <v>36.46725547</v>
      </c>
      <c r="J837" s="19" t="n">
        <v>63.77434676</v>
      </c>
      <c r="K837" t="n">
        <v>72.07641043</v>
      </c>
      <c r="L837" s="19" t="n">
        <v>11.44591176</v>
      </c>
      <c r="M837" t="n">
        <v>-2.45050308</v>
      </c>
      <c r="N837" t="n">
        <v>95.24722222000001</v>
      </c>
      <c r="O837" t="n">
        <v>123.62722222</v>
      </c>
      <c r="P837" t="inlineStr">
        <is>
          <t>https://www.tradingview.com/chart/ZMYE714n/?symbol=PSX%3AEFERT</t>
        </is>
      </c>
      <c r="Q837" t="inlineStr">
        <is>
          <t>https://www.tradingview.com/symbols/PSX-EFERT/financials-overview/</t>
        </is>
      </c>
      <c r="R837" t="inlineStr">
        <is>
          <t>https://www.tradingview.com/symbols/PSX-EFERT/technicals/</t>
        </is>
      </c>
    </row>
    <row r="838">
      <c r="A838" s="18" t="n">
        <v>45307.05874224777</v>
      </c>
      <c r="B838" t="inlineStr">
        <is>
          <t>EMCO</t>
        </is>
      </c>
      <c r="C838" t="inlineStr">
        <is>
          <t>SELL</t>
        </is>
      </c>
      <c r="D838" t="n">
        <v>36.46</v>
      </c>
      <c r="E838" t="n">
        <v>10</v>
      </c>
      <c r="F838" t="n">
        <v>10</v>
      </c>
      <c r="G838" t="n">
        <v>6</v>
      </c>
      <c r="H838" t="n">
        <v>1500</v>
      </c>
      <c r="I838" t="n">
        <v>19.42695325</v>
      </c>
      <c r="J838" s="19" t="n">
        <v>47.26576318</v>
      </c>
      <c r="K838" t="n">
        <v>55.03990806</v>
      </c>
      <c r="L838" s="19" t="n">
        <v>-0.75364706</v>
      </c>
      <c r="M838" t="n">
        <v>-4.8786851</v>
      </c>
      <c r="N838" t="n">
        <v>29.29166666666667</v>
      </c>
      <c r="O838" t="n">
        <v>47.68</v>
      </c>
      <c r="P838" t="inlineStr">
        <is>
          <t>https://www.tradingview.com/chart/ZMYE714n/?symbol=PSX%3AEMCO</t>
        </is>
      </c>
      <c r="Q838" t="inlineStr">
        <is>
          <t>https://www.tradingview.com/symbols/PSX-EMCO/financials-overview/</t>
        </is>
      </c>
      <c r="R838" t="inlineStr">
        <is>
          <t>https://www.tradingview.com/symbols/PSX-EMCO/technicals/</t>
        </is>
      </c>
    </row>
    <row r="839">
      <c r="A839" s="18" t="n">
        <v>45307.05874224777</v>
      </c>
      <c r="B839" t="inlineStr">
        <is>
          <t>ENGRO</t>
        </is>
      </c>
      <c r="C839" t="inlineStr">
        <is>
          <t>BUY</t>
        </is>
      </c>
      <c r="D839" t="n">
        <v>309.99</v>
      </c>
      <c r="E839" t="n">
        <v>2</v>
      </c>
      <c r="F839" t="n">
        <v>10</v>
      </c>
      <c r="G839" t="n">
        <v>14</v>
      </c>
      <c r="H839" t="n">
        <v>269017</v>
      </c>
      <c r="I839" t="n">
        <v>22.6975187</v>
      </c>
      <c r="J839" s="19" t="n">
        <v>55.52005532</v>
      </c>
      <c r="K839" t="n">
        <v>56.30605108</v>
      </c>
      <c r="L839" s="19" t="n">
        <v>7.77317647</v>
      </c>
      <c r="M839" t="n">
        <v>-0.26061776</v>
      </c>
      <c r="N839" t="n">
        <v>260.1438888866667</v>
      </c>
      <c r="O839" t="n">
        <v>344.0005555533333</v>
      </c>
      <c r="P839" t="inlineStr">
        <is>
          <t>https://www.tradingview.com/chart/ZMYE714n/?symbol=PSX%3AENGRO</t>
        </is>
      </c>
      <c r="Q839" t="inlineStr">
        <is>
          <t>https://www.tradingview.com/symbols/PSX-ENGRO/financials-overview/</t>
        </is>
      </c>
      <c r="R839" t="inlineStr">
        <is>
          <t>https://www.tradingview.com/symbols/PSX-ENGRO/technicals/</t>
        </is>
      </c>
    </row>
    <row r="840">
      <c r="A840" s="18" t="n">
        <v>45307.05874224777</v>
      </c>
      <c r="B840" t="inlineStr">
        <is>
          <t>EPCL</t>
        </is>
      </c>
      <c r="C840" t="inlineStr">
        <is>
          <t>SELL</t>
        </is>
      </c>
      <c r="D840" t="n">
        <v>46.09</v>
      </c>
      <c r="E840" t="n">
        <v>12</v>
      </c>
      <c r="F840" t="n">
        <v>9</v>
      </c>
      <c r="G840" t="n">
        <v>5</v>
      </c>
      <c r="H840" t="n">
        <v>2039062</v>
      </c>
      <c r="I840" t="n">
        <v>17.49467372</v>
      </c>
      <c r="J840" s="19" t="n">
        <v>45.26474621</v>
      </c>
      <c r="K840" t="n">
        <v>50.85960178</v>
      </c>
      <c r="L840" s="19" t="n">
        <v>0.10564706</v>
      </c>
      <c r="M840" t="n">
        <v>-2.20666242</v>
      </c>
      <c r="N840" t="n">
        <v>38.68222222</v>
      </c>
      <c r="O840" t="n">
        <v>55.86055555333333</v>
      </c>
      <c r="P840" t="inlineStr">
        <is>
          <t>https://www.tradingview.com/chart/ZMYE714n/?symbol=PSX%3AEPCL</t>
        </is>
      </c>
      <c r="Q840" t="inlineStr">
        <is>
          <t>https://www.tradingview.com/symbols/PSX-EPCL/financials-overview/</t>
        </is>
      </c>
      <c r="R840" t="inlineStr">
        <is>
          <t>https://www.tradingview.com/symbols/PSX-EPCL/technicals/</t>
        </is>
      </c>
    </row>
    <row r="841">
      <c r="A841" s="18" t="n">
        <v>45307.05874224777</v>
      </c>
      <c r="B841" t="inlineStr">
        <is>
          <t>EXIDE</t>
        </is>
      </c>
      <c r="C841" t="inlineStr">
        <is>
          <t>BUY</t>
        </is>
      </c>
      <c r="D841" t="n">
        <v>424.54</v>
      </c>
      <c r="E841" t="n">
        <v>3</v>
      </c>
      <c r="F841" t="n">
        <v>9</v>
      </c>
      <c r="G841" t="n">
        <v>14</v>
      </c>
      <c r="H841" t="n">
        <v>2700</v>
      </c>
      <c r="I841" t="n">
        <v>31.21861702</v>
      </c>
      <c r="J841" s="19" t="n">
        <v>59.83268526</v>
      </c>
      <c r="K841" t="n">
        <v>62.57232446</v>
      </c>
      <c r="L841" s="19" t="n">
        <v>24.84858824</v>
      </c>
      <c r="M841" t="n">
        <v>-1.29272262</v>
      </c>
      <c r="N841" t="n">
        <v>333.5944444466666</v>
      </c>
      <c r="O841" t="n">
        <v>443.5944444466666</v>
      </c>
      <c r="P841" t="inlineStr">
        <is>
          <t>https://www.tradingview.com/chart/ZMYE714n/?symbol=PSX%3AEXIDE</t>
        </is>
      </c>
      <c r="Q841" t="inlineStr">
        <is>
          <t>https://www.tradingview.com/symbols/PSX-EXIDE/financials-overview/</t>
        </is>
      </c>
      <c r="R841" t="inlineStr">
        <is>
          <t>https://www.tradingview.com/symbols/PSX-EXIDE/technicals/</t>
        </is>
      </c>
    </row>
    <row r="842">
      <c r="A842" s="18" t="n">
        <v>45307.05874224777</v>
      </c>
      <c r="B842" t="inlineStr">
        <is>
          <t>FABL</t>
        </is>
      </c>
      <c r="C842" t="inlineStr">
        <is>
          <t>BUY</t>
        </is>
      </c>
      <c r="D842" t="n">
        <v>33.21</v>
      </c>
      <c r="E842" t="n">
        <v>4</v>
      </c>
      <c r="F842" t="n">
        <v>10</v>
      </c>
      <c r="G842" t="n">
        <v>12</v>
      </c>
      <c r="H842" t="n">
        <v>826459</v>
      </c>
      <c r="I842" t="n">
        <v>23.92660445</v>
      </c>
      <c r="J842" s="19" t="n">
        <v>58.16928148</v>
      </c>
      <c r="K842" t="n">
        <v>63.23566079</v>
      </c>
      <c r="L842" s="19" t="n">
        <v>1.64047059</v>
      </c>
      <c r="M842" t="n">
        <v>-1.80366647</v>
      </c>
      <c r="N842" t="n">
        <v>24.72722222</v>
      </c>
      <c r="O842" t="n">
        <v>38.34888888666668</v>
      </c>
      <c r="P842" t="inlineStr">
        <is>
          <t>https://www.tradingview.com/chart/ZMYE714n/?symbol=PSX%3AFABL</t>
        </is>
      </c>
      <c r="Q842" t="inlineStr">
        <is>
          <t>https://www.tradingview.com/symbols/PSX-FABL/financials-overview/</t>
        </is>
      </c>
      <c r="R842" t="inlineStr">
        <is>
          <t>https://www.tradingview.com/symbols/PSX-FABL/technicals/</t>
        </is>
      </c>
    </row>
    <row r="843">
      <c r="A843" s="18" t="n">
        <v>45307.05874224777</v>
      </c>
      <c r="B843" t="inlineStr">
        <is>
          <t>FATIMA</t>
        </is>
      </c>
      <c r="C843" t="inlineStr">
        <is>
          <t>BUY</t>
        </is>
      </c>
      <c r="D843" t="n">
        <v>35.53</v>
      </c>
      <c r="E843" t="n">
        <v>6</v>
      </c>
      <c r="F843" t="n">
        <v>10</v>
      </c>
      <c r="G843" t="n">
        <v>10</v>
      </c>
      <c r="H843" t="n">
        <v>184111</v>
      </c>
      <c r="I843" t="n">
        <v>16.75379494</v>
      </c>
      <c r="J843" s="19" t="n">
        <v>52.96047973</v>
      </c>
      <c r="K843" t="n">
        <v>56.15222609</v>
      </c>
      <c r="L843" s="19" t="n">
        <v>1.39335294</v>
      </c>
      <c r="M843" t="n">
        <v>-0.9202454</v>
      </c>
      <c r="N843" t="n">
        <v>30.72944444666667</v>
      </c>
      <c r="O843" t="n">
        <v>39.34611111333334</v>
      </c>
      <c r="P843" t="inlineStr">
        <is>
          <t>https://www.tradingview.com/chart/ZMYE714n/?symbol=PSX%3AFATIMA</t>
        </is>
      </c>
      <c r="Q843" t="inlineStr">
        <is>
          <t>https://www.tradingview.com/symbols/PSX-FATIMA/financials-overview/</t>
        </is>
      </c>
      <c r="R843" t="inlineStr">
        <is>
          <t>https://www.tradingview.com/symbols/PSX-FATIMA/technicals/</t>
        </is>
      </c>
    </row>
    <row r="844">
      <c r="A844" s="18" t="n">
        <v>45307.05874224777</v>
      </c>
      <c r="B844" t="inlineStr">
        <is>
          <t>FCCL</t>
        </is>
      </c>
      <c r="C844" t="inlineStr">
        <is>
          <t>NEUTRAL</t>
        </is>
      </c>
      <c r="D844" t="n">
        <v>19.15</v>
      </c>
      <c r="E844" t="n">
        <v>8</v>
      </c>
      <c r="F844" t="n">
        <v>10</v>
      </c>
      <c r="G844" t="n">
        <v>8</v>
      </c>
      <c r="H844" t="n">
        <v>4504000</v>
      </c>
      <c r="I844" t="n">
        <v>26.35203447</v>
      </c>
      <c r="J844" s="19" t="n">
        <v>51.47891518</v>
      </c>
      <c r="K844" t="n">
        <v>57.30031684</v>
      </c>
      <c r="L844" s="19" t="n">
        <v>0.27820588</v>
      </c>
      <c r="M844" t="n">
        <v>-2.54452926</v>
      </c>
      <c r="N844" t="n">
        <v>14.72777778</v>
      </c>
      <c r="O844" t="n">
        <v>23.10611111333334</v>
      </c>
      <c r="P844" t="inlineStr">
        <is>
          <t>https://www.tradingview.com/chart/ZMYE714n/?symbol=PSX%3AFCCL</t>
        </is>
      </c>
      <c r="Q844" t="inlineStr">
        <is>
          <t>https://www.tradingview.com/symbols/PSX-FCCL/financials-overview/</t>
        </is>
      </c>
      <c r="R844" t="inlineStr">
        <is>
          <t>https://www.tradingview.com/symbols/PSX-FCCL/technicals/</t>
        </is>
      </c>
    </row>
    <row r="845">
      <c r="A845" s="18" t="n">
        <v>45307.05874224777</v>
      </c>
      <c r="B845" t="inlineStr">
        <is>
          <t>FCEPL</t>
        </is>
      </c>
      <c r="C845" t="inlineStr">
        <is>
          <t>SELL</t>
        </is>
      </c>
      <c r="D845" t="n">
        <v>78.33</v>
      </c>
      <c r="E845" t="n">
        <v>12</v>
      </c>
      <c r="F845" t="n">
        <v>10</v>
      </c>
      <c r="G845" t="n">
        <v>4</v>
      </c>
      <c r="H845" t="n">
        <v>228254</v>
      </c>
      <c r="I845" t="n">
        <v>19.18857542</v>
      </c>
      <c r="J845" s="19" t="n">
        <v>41.45178436</v>
      </c>
      <c r="K845" t="n">
        <v>42.62248818</v>
      </c>
      <c r="L845" s="19" t="n">
        <v>-4.66</v>
      </c>
      <c r="M845" t="n">
        <v>-0.79787234</v>
      </c>
      <c r="N845" t="n">
        <v>60.57277778</v>
      </c>
      <c r="O845" t="n">
        <v>113.7211111133333</v>
      </c>
      <c r="P845" t="inlineStr">
        <is>
          <t>https://www.tradingview.com/chart/ZMYE714n/?symbol=PSX%3AFCEPL</t>
        </is>
      </c>
      <c r="Q845" t="inlineStr">
        <is>
          <t>https://www.tradingview.com/symbols/PSX-FCEPL/financials-overview/</t>
        </is>
      </c>
      <c r="R845" t="inlineStr">
        <is>
          <t>https://www.tradingview.com/symbols/PSX-FCEPL/technicals/</t>
        </is>
      </c>
    </row>
    <row r="846">
      <c r="A846" s="18" t="n">
        <v>45307.05874224777</v>
      </c>
      <c r="B846" t="inlineStr">
        <is>
          <t>FECM</t>
        </is>
      </c>
      <c r="C846" t="inlineStr">
        <is>
          <t>SELL</t>
        </is>
      </c>
      <c r="D846" t="n">
        <v>4.55</v>
      </c>
      <c r="E846" t="n">
        <v>10</v>
      </c>
      <c r="F846" t="n">
        <v>9</v>
      </c>
      <c r="G846" t="n">
        <v>7</v>
      </c>
      <c r="H846" t="n">
        <v>1500</v>
      </c>
      <c r="I846" t="n">
        <v>24.99491347</v>
      </c>
      <c r="J846" s="19" t="n">
        <v>47.75684013</v>
      </c>
      <c r="K846" t="n">
        <v>49.0906701</v>
      </c>
      <c r="L846" s="19" t="n">
        <v>0.65473529</v>
      </c>
      <c r="M846" t="n">
        <v>-3.19148936</v>
      </c>
      <c r="N846" t="n">
        <v>1.916000002</v>
      </c>
      <c r="O846" t="n">
        <v>8.86277778</v>
      </c>
      <c r="P846" t="inlineStr">
        <is>
          <t>https://www.tradingview.com/chart/ZMYE714n/?symbol=PSX%3AFECM</t>
        </is>
      </c>
      <c r="Q846" t="inlineStr">
        <is>
          <t>https://www.tradingview.com/symbols/PSX-FECM/financials-overview/</t>
        </is>
      </c>
      <c r="R846" t="inlineStr">
        <is>
          <t>https://www.tradingview.com/symbols/PSX-FECM/technicals/</t>
        </is>
      </c>
    </row>
    <row r="847">
      <c r="A847" s="18" t="n">
        <v>45307.05874224777</v>
      </c>
      <c r="B847" t="inlineStr">
        <is>
          <t>FECTC</t>
        </is>
      </c>
      <c r="C847" t="inlineStr">
        <is>
          <t>BUY</t>
        </is>
      </c>
      <c r="D847" t="n">
        <v>50.5</v>
      </c>
      <c r="E847" t="n">
        <v>3</v>
      </c>
      <c r="F847" t="n">
        <v>8</v>
      </c>
      <c r="G847" t="n">
        <v>15</v>
      </c>
      <c r="H847" t="n">
        <v>137000</v>
      </c>
      <c r="I847" t="n">
        <v>43.58859197</v>
      </c>
      <c r="J847" s="19" t="n">
        <v>72.771181</v>
      </c>
      <c r="K847" t="n">
        <v>72.03872545999999</v>
      </c>
      <c r="L847" s="19" t="n">
        <v>7.87117647</v>
      </c>
      <c r="M847" t="n">
        <v>1</v>
      </c>
      <c r="N847" t="n">
        <v>25.074000002</v>
      </c>
      <c r="O847" t="n">
        <v>59.42611111333334</v>
      </c>
      <c r="P847" t="inlineStr">
        <is>
          <t>https://www.tradingview.com/chart/ZMYE714n/?symbol=PSX%3AFECTC</t>
        </is>
      </c>
      <c r="Q847" t="inlineStr">
        <is>
          <t>https://www.tradingview.com/symbols/PSX-FECTC/financials-overview/</t>
        </is>
      </c>
      <c r="R847" t="inlineStr">
        <is>
          <t>https://www.tradingview.com/symbols/PSX-FECTC/technicals/</t>
        </is>
      </c>
    </row>
    <row r="848">
      <c r="A848" s="18" t="n">
        <v>45307.05874224777</v>
      </c>
      <c r="B848" t="inlineStr">
        <is>
          <t>FEM</t>
        </is>
      </c>
      <c r="C848" t="inlineStr">
        <is>
          <t>NEUTRAL</t>
        </is>
      </c>
      <c r="D848" t="n">
        <v>3.8</v>
      </c>
      <c r="E848" t="n">
        <v>8</v>
      </c>
      <c r="F848" t="n">
        <v>9</v>
      </c>
      <c r="G848" t="n">
        <v>9</v>
      </c>
      <c r="H848" t="n">
        <v>500</v>
      </c>
      <c r="I848" t="n">
        <v>26.7886056</v>
      </c>
      <c r="J848" s="19" t="n">
        <v>51.82561049</v>
      </c>
      <c r="K848" t="n">
        <v>52.07203135</v>
      </c>
      <c r="L848" s="19" t="n">
        <v>0.32079412</v>
      </c>
      <c r="M848" t="n">
        <v>-0.26246719</v>
      </c>
      <c r="N848" t="n">
        <v>2.580555553333333</v>
      </c>
      <c r="O848" t="n">
        <v>4.92722222</v>
      </c>
      <c r="P848" t="inlineStr">
        <is>
          <t>https://www.tradingview.com/chart/ZMYE714n/?symbol=PSX%3AFEM</t>
        </is>
      </c>
      <c r="Q848" t="inlineStr">
        <is>
          <t>https://www.tradingview.com/symbols/PSX-FEM/financials-overview/</t>
        </is>
      </c>
      <c r="R848" t="inlineStr">
        <is>
          <t>https://www.tradingview.com/symbols/PSX-FEM/technicals/</t>
        </is>
      </c>
    </row>
    <row r="849">
      <c r="A849" s="18" t="n">
        <v>45307.05874224777</v>
      </c>
      <c r="B849" t="inlineStr">
        <is>
          <t>FEROZ</t>
        </is>
      </c>
      <c r="C849" t="inlineStr">
        <is>
          <t>SELL</t>
        </is>
      </c>
      <c r="D849" t="n">
        <v>218.53</v>
      </c>
      <c r="E849" t="n">
        <v>10</v>
      </c>
      <c r="F849" t="n">
        <v>10</v>
      </c>
      <c r="G849" t="n">
        <v>6</v>
      </c>
      <c r="H849" t="n">
        <v>22600</v>
      </c>
      <c r="I849" t="n">
        <v>24.18538087</v>
      </c>
      <c r="J849" s="19" t="n">
        <v>48.15549671</v>
      </c>
      <c r="K849" t="n">
        <v>51.30666154</v>
      </c>
      <c r="L849" s="19" t="n">
        <v>2.82423529</v>
      </c>
      <c r="M849" t="n">
        <v>-1.78426966</v>
      </c>
      <c r="N849" t="n">
        <v>174.4216666666667</v>
      </c>
      <c r="O849" t="n">
        <v>256.9033333333333</v>
      </c>
      <c r="P849" t="inlineStr">
        <is>
          <t>https://www.tradingview.com/chart/ZMYE714n/?symbol=PSX%3AFEROZ</t>
        </is>
      </c>
      <c r="Q849" t="inlineStr">
        <is>
          <t>https://www.tradingview.com/symbols/PSX-FEROZ/financials-overview/</t>
        </is>
      </c>
      <c r="R849" t="inlineStr">
        <is>
          <t>https://www.tradingview.com/symbols/PSX-FEROZ/technicals/</t>
        </is>
      </c>
    </row>
    <row r="850">
      <c r="A850" s="18" t="n">
        <v>45307.05874224777</v>
      </c>
      <c r="B850" t="inlineStr">
        <is>
          <t>FFBL</t>
        </is>
      </c>
      <c r="C850" t="inlineStr">
        <is>
          <t>BUY</t>
        </is>
      </c>
      <c r="D850" t="n">
        <v>30.33</v>
      </c>
      <c r="E850" t="n">
        <v>5</v>
      </c>
      <c r="F850" t="n">
        <v>9</v>
      </c>
      <c r="G850" t="n">
        <v>12</v>
      </c>
      <c r="H850" t="n">
        <v>11588539</v>
      </c>
      <c r="I850" t="n">
        <v>31.25882308</v>
      </c>
      <c r="J850" s="19" t="n">
        <v>56.71544993</v>
      </c>
      <c r="K850" t="n">
        <v>51.73545857</v>
      </c>
      <c r="L850" s="19" t="n">
        <v>1.39526471</v>
      </c>
      <c r="M850" t="n">
        <v>3.40947835</v>
      </c>
      <c r="N850" t="n">
        <v>21.43166666666667</v>
      </c>
      <c r="O850" t="n">
        <v>37.91333333333333</v>
      </c>
      <c r="P850" t="inlineStr">
        <is>
          <t>https://www.tradingview.com/chart/ZMYE714n/?symbol=PSX%3AFFBL</t>
        </is>
      </c>
      <c r="Q850" t="inlineStr">
        <is>
          <t>https://www.tradingview.com/symbols/PSX-FFBL/financials-overview/</t>
        </is>
      </c>
      <c r="R850" t="inlineStr">
        <is>
          <t>https://www.tradingview.com/symbols/PSX-FFBL/technicals/</t>
        </is>
      </c>
    </row>
    <row r="851">
      <c r="A851" s="18" t="n">
        <v>45307.05874224777</v>
      </c>
      <c r="B851" t="inlineStr">
        <is>
          <t>FFLM</t>
        </is>
      </c>
      <c r="C851" t="inlineStr">
        <is>
          <t>BUY</t>
        </is>
      </c>
      <c r="D851" t="n">
        <v>2.8</v>
      </c>
      <c r="E851" t="n">
        <v>7</v>
      </c>
      <c r="F851" t="n">
        <v>9</v>
      </c>
      <c r="G851" t="n">
        <v>10</v>
      </c>
      <c r="H851" t="n">
        <v>2000</v>
      </c>
      <c r="I851" t="n">
        <v>22.79514242</v>
      </c>
      <c r="J851" s="19" t="n">
        <v>51.23315336</v>
      </c>
      <c r="K851" t="n">
        <v>56.31517985</v>
      </c>
      <c r="L851" s="19" t="n">
        <v>0.05035294</v>
      </c>
      <c r="M851" t="n">
        <v>-5.08474576</v>
      </c>
      <c r="N851" t="n">
        <v>2.405555553333333</v>
      </c>
      <c r="O851" t="n">
        <v>3.59722222</v>
      </c>
      <c r="P851" t="inlineStr">
        <is>
          <t>https://www.tradingview.com/chart/ZMYE714n/?symbol=PSX%3AFFLM</t>
        </is>
      </c>
      <c r="Q851" t="inlineStr">
        <is>
          <t>https://www.tradingview.com/symbols/PSX-FFLM/financials-overview/</t>
        </is>
      </c>
      <c r="R851" t="inlineStr">
        <is>
          <t>https://www.tradingview.com/symbols/PSX-FFLM/technicals/</t>
        </is>
      </c>
    </row>
    <row r="852">
      <c r="A852" s="18" t="n">
        <v>45307.05874224777</v>
      </c>
      <c r="B852" t="inlineStr">
        <is>
          <t>FHAM</t>
        </is>
      </c>
      <c r="C852" t="inlineStr">
        <is>
          <t>NEUTRAL</t>
        </is>
      </c>
      <c r="D852" t="n">
        <v>7.2</v>
      </c>
      <c r="E852" t="n">
        <v>7</v>
      </c>
      <c r="F852" t="n">
        <v>10</v>
      </c>
      <c r="G852" t="n">
        <v>9</v>
      </c>
      <c r="H852" t="n">
        <v>56000</v>
      </c>
      <c r="I852" t="n">
        <v>20.03742577</v>
      </c>
      <c r="J852" s="19" t="n">
        <v>51.3621247</v>
      </c>
      <c r="K852" t="n">
        <v>49.97084113</v>
      </c>
      <c r="L852" s="19" t="n">
        <v>-0.13682353</v>
      </c>
      <c r="M852" t="n">
        <v>0.41841004</v>
      </c>
      <c r="N852" t="n">
        <v>6.355555553333333</v>
      </c>
      <c r="O852" t="n">
        <v>8.463888886666668</v>
      </c>
      <c r="P852" t="inlineStr">
        <is>
          <t>https://www.tradingview.com/chart/ZMYE714n/?symbol=PSX%3AFHAM</t>
        </is>
      </c>
      <c r="Q852" t="inlineStr">
        <is>
          <t>https://www.tradingview.com/symbols/PSX-FHAM/financials-overview/</t>
        </is>
      </c>
      <c r="R852" t="inlineStr">
        <is>
          <t>https://www.tradingview.com/symbols/PSX-FHAM/technicals/</t>
        </is>
      </c>
    </row>
    <row r="853">
      <c r="A853" s="18" t="n">
        <v>45307.05874224777</v>
      </c>
      <c r="B853" t="inlineStr">
        <is>
          <t>FLYNG</t>
        </is>
      </c>
      <c r="C853" t="inlineStr">
        <is>
          <t>SELL</t>
        </is>
      </c>
      <c r="D853" t="n">
        <v>6.88</v>
      </c>
      <c r="E853" t="n">
        <v>12</v>
      </c>
      <c r="F853" t="n">
        <v>10</v>
      </c>
      <c r="G853" t="n">
        <v>4</v>
      </c>
      <c r="H853" t="n">
        <v>210000</v>
      </c>
      <c r="I853" t="n">
        <v>20.61644126</v>
      </c>
      <c r="J853" s="19" t="n">
        <v>39.64567062</v>
      </c>
      <c r="K853" t="n">
        <v>41.78550317</v>
      </c>
      <c r="L853" s="19" t="n">
        <v>-0.63976471</v>
      </c>
      <c r="M853" t="n">
        <v>-1.85449358</v>
      </c>
      <c r="N853" t="n">
        <v>5.615555553333333</v>
      </c>
      <c r="O853" t="n">
        <v>9.612222219999998</v>
      </c>
      <c r="P853" t="inlineStr">
        <is>
          <t>https://www.tradingview.com/chart/ZMYE714n/?symbol=PSX%3AFLYNG</t>
        </is>
      </c>
      <c r="Q853" t="inlineStr">
        <is>
          <t>https://www.tradingview.com/symbols/PSX-FLYNG/financials-overview/</t>
        </is>
      </c>
      <c r="R853" t="inlineStr">
        <is>
          <t>https://www.tradingview.com/symbols/PSX-FLYNG/technicals/</t>
        </is>
      </c>
    </row>
    <row r="854">
      <c r="A854" s="18" t="n">
        <v>45307.05874224777</v>
      </c>
      <c r="B854" t="inlineStr">
        <is>
          <t>FML</t>
        </is>
      </c>
      <c r="C854" t="inlineStr">
        <is>
          <t>SELL</t>
        </is>
      </c>
      <c r="D854" t="n">
        <v>84.2</v>
      </c>
      <c r="E854" t="n">
        <v>13</v>
      </c>
      <c r="F854" t="n">
        <v>9</v>
      </c>
      <c r="G854" t="n">
        <v>4</v>
      </c>
      <c r="H854" t="n">
        <v>1500</v>
      </c>
      <c r="I854" t="n">
        <v>8.72692662</v>
      </c>
      <c r="J854" s="19" t="n">
        <v>45.90571976</v>
      </c>
      <c r="K854" t="n">
        <v>54.01456111</v>
      </c>
      <c r="L854" s="19" t="n">
        <v>-1.84494118</v>
      </c>
      <c r="M854" t="n">
        <v>-7.30955526</v>
      </c>
      <c r="N854" t="n">
        <v>79.745</v>
      </c>
      <c r="O854" t="n">
        <v>98.38999999999999</v>
      </c>
      <c r="P854" t="inlineStr">
        <is>
          <t>https://www.tradingview.com/chart/ZMYE714n/?symbol=PSX%3AFML</t>
        </is>
      </c>
      <c r="Q854" t="inlineStr">
        <is>
          <t>https://www.tradingview.com/symbols/PSX-FML/financials-overview/</t>
        </is>
      </c>
      <c r="R854" t="inlineStr">
        <is>
          <t>https://www.tradingview.com/symbols/PSX-FML/technicals/</t>
        </is>
      </c>
    </row>
    <row r="855">
      <c r="A855" s="18" t="n">
        <v>45307.05874224777</v>
      </c>
      <c r="B855" t="inlineStr">
        <is>
          <t>FPJM</t>
        </is>
      </c>
      <c r="C855" t="inlineStr">
        <is>
          <t>NEUTRAL</t>
        </is>
      </c>
      <c r="D855" t="n">
        <v>2</v>
      </c>
      <c r="E855" t="n">
        <v>7</v>
      </c>
      <c r="F855" t="n">
        <v>10</v>
      </c>
      <c r="G855" t="n">
        <v>9</v>
      </c>
      <c r="H855" t="n">
        <v>4500</v>
      </c>
      <c r="I855" t="n">
        <v>13.37963208</v>
      </c>
      <c r="J855" s="19" t="n">
        <v>51.58212575</v>
      </c>
      <c r="K855" t="n">
        <v>53.47964384</v>
      </c>
      <c r="L855" s="19" t="n">
        <v>0.05491176</v>
      </c>
      <c r="M855" t="n">
        <v>-2.43902439</v>
      </c>
      <c r="N855" t="n">
        <v>1.223999998</v>
      </c>
      <c r="O855" t="n">
        <v>3.23222222</v>
      </c>
      <c r="P855" t="inlineStr">
        <is>
          <t>https://www.tradingview.com/chart/ZMYE714n/?symbol=PSX%3AFPJM</t>
        </is>
      </c>
      <c r="Q855" t="inlineStr">
        <is>
          <t>https://www.tradingview.com/symbols/PSX-FPJM/financials-overview/</t>
        </is>
      </c>
      <c r="R855" t="inlineStr">
        <is>
          <t>https://www.tradingview.com/symbols/PSX-FPJM/technicals/</t>
        </is>
      </c>
    </row>
    <row r="856">
      <c r="A856" s="18" t="n">
        <v>45307.05874224777</v>
      </c>
      <c r="B856" t="inlineStr">
        <is>
          <t>FPRM</t>
        </is>
      </c>
      <c r="C856" t="inlineStr">
        <is>
          <t>NEUTRAL</t>
        </is>
      </c>
      <c r="D856" t="n">
        <v>9.01</v>
      </c>
      <c r="E856" t="n">
        <v>8</v>
      </c>
      <c r="F856" t="n">
        <v>9</v>
      </c>
      <c r="G856" t="n">
        <v>9</v>
      </c>
      <c r="H856" t="n">
        <v>79500</v>
      </c>
      <c r="I856" t="n">
        <v>31.08174243</v>
      </c>
      <c r="J856" s="19" t="n">
        <v>50.29362209</v>
      </c>
      <c r="K856" t="n">
        <v>51.19956951</v>
      </c>
      <c r="L856" s="19" t="n">
        <v>-0.26767647</v>
      </c>
      <c r="M856" t="n">
        <v>-0.6615215</v>
      </c>
      <c r="N856" t="n">
        <v>8.108333333333333</v>
      </c>
      <c r="O856" t="n">
        <v>10.76666666666667</v>
      </c>
      <c r="P856" t="inlineStr">
        <is>
          <t>https://www.tradingview.com/chart/ZMYE714n/?symbol=PSX%3AFPRM</t>
        </is>
      </c>
      <c r="Q856" t="inlineStr">
        <is>
          <t>https://www.tradingview.com/symbols/PSX-FPRM/financials-overview/</t>
        </is>
      </c>
      <c r="R856" t="inlineStr">
        <is>
          <t>https://www.tradingview.com/symbols/PSX-FPRM/technicals/</t>
        </is>
      </c>
    </row>
    <row r="857">
      <c r="A857" s="18" t="n">
        <v>45307.05874224777</v>
      </c>
      <c r="B857" t="inlineStr">
        <is>
          <t>FRSM</t>
        </is>
      </c>
      <c r="C857" t="inlineStr">
        <is>
          <t>SELL</t>
        </is>
      </c>
      <c r="D857" t="n">
        <v>80.59999999999999</v>
      </c>
      <c r="E857" t="n">
        <v>12</v>
      </c>
      <c r="F857" t="n">
        <v>9</v>
      </c>
      <c r="G857" t="n">
        <v>5</v>
      </c>
      <c r="H857" t="n">
        <v>19000</v>
      </c>
      <c r="I857" t="n">
        <v>19.81928549</v>
      </c>
      <c r="J857" s="19" t="n">
        <v>45.54268307</v>
      </c>
      <c r="K857" t="n">
        <v>47.84393868</v>
      </c>
      <c r="L857" s="19" t="n">
        <v>-0.6496470600000001</v>
      </c>
      <c r="M857" t="n">
        <v>-2.07751185</v>
      </c>
      <c r="N857" t="n">
        <v>72.11277778</v>
      </c>
      <c r="O857" t="n">
        <v>93.69111111333332</v>
      </c>
      <c r="P857" t="inlineStr">
        <is>
          <t>https://www.tradingview.com/chart/ZMYE714n/?symbol=PSX%3AFRSM</t>
        </is>
      </c>
      <c r="Q857" t="inlineStr">
        <is>
          <t>https://www.tradingview.com/symbols/PSX-FRSM/financials-overview/</t>
        </is>
      </c>
      <c r="R857" t="inlineStr">
        <is>
          <t>https://www.tradingview.com/symbols/PSX-FRSM/technicals/</t>
        </is>
      </c>
    </row>
    <row r="858">
      <c r="A858" s="18" t="n">
        <v>45307.05874224777</v>
      </c>
      <c r="B858" t="inlineStr">
        <is>
          <t>FTMM</t>
        </is>
      </c>
      <c r="C858" t="inlineStr">
        <is>
          <t>SELL</t>
        </is>
      </c>
      <c r="D858" t="n">
        <v>5.15</v>
      </c>
      <c r="E858" t="n">
        <v>12</v>
      </c>
      <c r="F858" t="n">
        <v>9</v>
      </c>
      <c r="G858" t="n">
        <v>5</v>
      </c>
      <c r="H858" t="n">
        <v>23500</v>
      </c>
      <c r="I858" t="n">
        <v>17.31114392</v>
      </c>
      <c r="J858" s="19" t="n">
        <v>46.12983771</v>
      </c>
      <c r="K858" t="n">
        <v>46.82211138</v>
      </c>
      <c r="L858" s="19" t="n">
        <v>-0.18079412</v>
      </c>
      <c r="M858" t="n">
        <v>-1.15163148</v>
      </c>
      <c r="N858" t="n">
        <v>2.175999998</v>
      </c>
      <c r="O858" t="n">
        <v>11.41388888666667</v>
      </c>
      <c r="P858" t="inlineStr">
        <is>
          <t>https://www.tradingview.com/chart/ZMYE714n/?symbol=PSX%3AFTMM</t>
        </is>
      </c>
      <c r="Q858" t="inlineStr">
        <is>
          <t>https://www.tradingview.com/symbols/PSX-FTMM/financials-overview/</t>
        </is>
      </c>
      <c r="R858" t="inlineStr">
        <is>
          <t>https://www.tradingview.com/symbols/PSX-FTMM/technicals/</t>
        </is>
      </c>
    </row>
    <row r="859">
      <c r="A859" s="18" t="n">
        <v>45307.05874224777</v>
      </c>
      <c r="B859" t="inlineStr">
        <is>
          <t>FUDLM</t>
        </is>
      </c>
      <c r="C859" t="inlineStr">
        <is>
          <t>SELL</t>
        </is>
      </c>
      <c r="D859" t="n">
        <v>6.06</v>
      </c>
      <c r="E859" t="n">
        <v>13</v>
      </c>
      <c r="F859" t="n">
        <v>10</v>
      </c>
      <c r="G859" t="n">
        <v>3</v>
      </c>
      <c r="H859" t="n">
        <v>1500</v>
      </c>
      <c r="I859" t="n">
        <v>22.23369435</v>
      </c>
      <c r="J859" s="19" t="n">
        <v>36.20089296</v>
      </c>
      <c r="K859" t="n">
        <v>38.90827982</v>
      </c>
      <c r="L859" s="19" t="n">
        <v>-0.50182353</v>
      </c>
      <c r="M859" t="n">
        <v>-2.25806452</v>
      </c>
      <c r="N859" t="n">
        <v>4.32277778</v>
      </c>
      <c r="O859" t="n">
        <v>9.181111113333333</v>
      </c>
      <c r="P859" t="inlineStr">
        <is>
          <t>https://www.tradingview.com/chart/ZMYE714n/?symbol=PSX%3AFUDLM</t>
        </is>
      </c>
      <c r="Q859" t="inlineStr">
        <is>
          <t>https://www.tradingview.com/symbols/PSX-FUDLM/financials-overview/</t>
        </is>
      </c>
      <c r="R859" t="inlineStr">
        <is>
          <t>https://www.tradingview.com/symbols/PSX-FUDLM/technicals/</t>
        </is>
      </c>
    </row>
    <row r="860">
      <c r="A860" s="18" t="n">
        <v>45307.05874224777</v>
      </c>
      <c r="B860" t="inlineStr">
        <is>
          <t>FZCM</t>
        </is>
      </c>
      <c r="C860" t="inlineStr">
        <is>
          <t>STRONG_SELL</t>
        </is>
      </c>
      <c r="D860" t="n">
        <v>150.63</v>
      </c>
      <c r="E860" t="n">
        <v>16</v>
      </c>
      <c r="F860" t="n">
        <v>9</v>
      </c>
      <c r="G860" t="n">
        <v>1</v>
      </c>
      <c r="H860" t="n">
        <v>200</v>
      </c>
      <c r="I860" t="n">
        <v>21.69170384</v>
      </c>
      <c r="J860" s="19" t="n">
        <v>42.37568312</v>
      </c>
      <c r="K860" t="n">
        <v>46.3671101</v>
      </c>
      <c r="L860" s="19" t="n">
        <v>-9.95655882</v>
      </c>
      <c r="M860" t="n">
        <v>-3.44230769</v>
      </c>
      <c r="N860" t="n">
        <v>104.7294444466667</v>
      </c>
      <c r="O860" t="n">
        <v>231.19277778</v>
      </c>
      <c r="P860" t="inlineStr">
        <is>
          <t>https://www.tradingview.com/chart/ZMYE714n/?symbol=PSX%3AFZCM</t>
        </is>
      </c>
      <c r="Q860" t="inlineStr">
        <is>
          <t>https://www.tradingview.com/symbols/PSX-FZCM/financials-overview/</t>
        </is>
      </c>
      <c r="R860" t="inlineStr">
        <is>
          <t>https://www.tradingview.com/symbols/PSX-FZCM/technicals/</t>
        </is>
      </c>
    </row>
    <row r="861">
      <c r="A861" s="18" t="n">
        <v>45307.05874224777</v>
      </c>
      <c r="B861" t="inlineStr">
        <is>
          <t>GAL</t>
        </is>
      </c>
      <c r="C861" t="inlineStr">
        <is>
          <t>NEUTRAL</t>
        </is>
      </c>
      <c r="D861" t="n">
        <v>70.68000000000001</v>
      </c>
      <c r="E861" t="n">
        <v>8</v>
      </c>
      <c r="F861" t="n">
        <v>9</v>
      </c>
      <c r="G861" t="n">
        <v>9</v>
      </c>
      <c r="H861" t="n">
        <v>472783</v>
      </c>
      <c r="I861" t="n">
        <v>26.2377601</v>
      </c>
      <c r="J861" s="19" t="n">
        <v>50.93914061</v>
      </c>
      <c r="K861" t="n">
        <v>50.78569276</v>
      </c>
      <c r="L861" s="19" t="n">
        <v>1.15623529</v>
      </c>
      <c r="M861" t="n">
        <v>0.1558736</v>
      </c>
      <c r="N861" t="n">
        <v>44.57555555333334</v>
      </c>
      <c r="O861" t="n">
        <v>90.95888888666667</v>
      </c>
      <c r="P861" t="inlineStr">
        <is>
          <t>https://www.tradingview.com/chart/ZMYE714n/?symbol=PSX%3AGAL</t>
        </is>
      </c>
      <c r="Q861" t="inlineStr">
        <is>
          <t>https://www.tradingview.com/symbols/PSX-GAL/financials-overview/</t>
        </is>
      </c>
      <c r="R861" t="inlineStr">
        <is>
          <t>https://www.tradingview.com/symbols/PSX-GAL/technicals/</t>
        </is>
      </c>
    </row>
    <row r="862">
      <c r="A862" s="18" t="n">
        <v>45307.05874224777</v>
      </c>
      <c r="B862" t="inlineStr">
        <is>
          <t>GAMON</t>
        </is>
      </c>
      <c r="C862" t="inlineStr">
        <is>
          <t>SELL</t>
        </is>
      </c>
      <c r="D862" t="n">
        <v>11.8</v>
      </c>
      <c r="E862" t="n">
        <v>11</v>
      </c>
      <c r="F862" t="n">
        <v>9</v>
      </c>
      <c r="G862" t="n">
        <v>6</v>
      </c>
      <c r="H862" t="n">
        <v>8500</v>
      </c>
      <c r="I862" t="n">
        <v>26.52668546</v>
      </c>
      <c r="J862" s="19" t="n">
        <v>38.13325685</v>
      </c>
      <c r="K862" t="n">
        <v>37.62133697</v>
      </c>
      <c r="L862" s="19" t="n">
        <v>-1.13238235</v>
      </c>
      <c r="M862" t="n">
        <v>0.42553191</v>
      </c>
      <c r="N862" t="n">
        <v>9.753888886666665</v>
      </c>
      <c r="O862" t="n">
        <v>16.88555555333333</v>
      </c>
      <c r="P862" t="inlineStr">
        <is>
          <t>https://www.tradingview.com/chart/ZMYE714n/?symbol=PSX%3AGAMON</t>
        </is>
      </c>
      <c r="Q862" t="inlineStr">
        <is>
          <t>https://www.tradingview.com/symbols/PSX-GAMON/financials-overview/</t>
        </is>
      </c>
      <c r="R862" t="inlineStr">
        <is>
          <t>https://www.tradingview.com/symbols/PSX-GAMON/technicals/</t>
        </is>
      </c>
    </row>
    <row r="863">
      <c r="A863" s="18" t="n">
        <v>45307.05874224777</v>
      </c>
      <c r="B863" t="inlineStr">
        <is>
          <t>GATI</t>
        </is>
      </c>
      <c r="C863" t="inlineStr">
        <is>
          <t>BUY</t>
        </is>
      </c>
      <c r="D863" t="n">
        <v>250</v>
      </c>
      <c r="E863" t="n">
        <v>3</v>
      </c>
      <c r="F863" t="n">
        <v>10</v>
      </c>
      <c r="G863" t="n">
        <v>13</v>
      </c>
      <c r="H863" t="n">
        <v>2000</v>
      </c>
      <c r="I863" t="n">
        <v>17.39546223</v>
      </c>
      <c r="J863" s="19" t="n">
        <v>51.2483949</v>
      </c>
      <c r="K863" t="n">
        <v>47.99648074</v>
      </c>
      <c r="L863" s="19" t="n">
        <v>-7.17858824</v>
      </c>
      <c r="M863" t="n">
        <v>2.04081633</v>
      </c>
      <c r="N863" t="n">
        <v>213.72222222</v>
      </c>
      <c r="O863" t="n">
        <v>296.22222222</v>
      </c>
      <c r="P863" t="inlineStr">
        <is>
          <t>https://www.tradingview.com/chart/ZMYE714n/?symbol=PSX%3AGATI</t>
        </is>
      </c>
      <c r="Q863" t="inlineStr">
        <is>
          <t>https://www.tradingview.com/symbols/PSX-GATI/financials-overview/</t>
        </is>
      </c>
      <c r="R863" t="inlineStr">
        <is>
          <t>https://www.tradingview.com/symbols/PSX-GATI/technicals/</t>
        </is>
      </c>
    </row>
    <row r="864">
      <c r="A864" s="18" t="n">
        <v>45307.05874224777</v>
      </c>
      <c r="B864" t="inlineStr">
        <is>
          <t>GGGL</t>
        </is>
      </c>
      <c r="C864" t="inlineStr">
        <is>
          <t>STRONG_SELL</t>
        </is>
      </c>
      <c r="D864" t="n">
        <v>6.78</v>
      </c>
      <c r="E864" t="n">
        <v>16</v>
      </c>
      <c r="F864" t="n">
        <v>8</v>
      </c>
      <c r="G864" t="n">
        <v>2</v>
      </c>
      <c r="H864" t="n">
        <v>248500</v>
      </c>
      <c r="I864" t="n">
        <v>20.46417291</v>
      </c>
      <c r="J864" s="19" t="n">
        <v>40.0253219</v>
      </c>
      <c r="K864" t="n">
        <v>43.13097637</v>
      </c>
      <c r="L864" s="19" t="n">
        <v>-0.40111765</v>
      </c>
      <c r="M864" t="n">
        <v>-2.16450216</v>
      </c>
      <c r="N864" t="n">
        <v>5.118888886666666</v>
      </c>
      <c r="O864" t="n">
        <v>9.243888886666667</v>
      </c>
      <c r="P864" t="inlineStr">
        <is>
          <t>https://www.tradingview.com/chart/ZMYE714n/?symbol=PSX%3AGGGL</t>
        </is>
      </c>
      <c r="Q864" t="inlineStr">
        <is>
          <t>https://www.tradingview.com/symbols/PSX-GGGL/financials-overview/</t>
        </is>
      </c>
      <c r="R864" t="inlineStr">
        <is>
          <t>https://www.tradingview.com/symbols/PSX-GGGL/technicals/</t>
        </is>
      </c>
    </row>
    <row r="865">
      <c r="A865" s="18" t="n">
        <v>45307.05874224777</v>
      </c>
      <c r="B865" t="inlineStr">
        <is>
          <t>GGL</t>
        </is>
      </c>
      <c r="C865" t="inlineStr">
        <is>
          <t>SELL</t>
        </is>
      </c>
      <c r="D865" t="n">
        <v>10.88</v>
      </c>
      <c r="E865" t="n">
        <v>15</v>
      </c>
      <c r="F865" t="n">
        <v>9</v>
      </c>
      <c r="G865" t="n">
        <v>2</v>
      </c>
      <c r="H865" t="n">
        <v>1186301</v>
      </c>
      <c r="I865" t="n">
        <v>17.59268102</v>
      </c>
      <c r="J865" s="19" t="n">
        <v>40.62389914</v>
      </c>
      <c r="K865" t="n">
        <v>45.16648584</v>
      </c>
      <c r="L865" s="19" t="n">
        <v>-1.05635294</v>
      </c>
      <c r="M865" t="n">
        <v>-3.54609929</v>
      </c>
      <c r="N865" t="n">
        <v>7.977222219999999</v>
      </c>
      <c r="O865" t="n">
        <v>15.65888888666667</v>
      </c>
      <c r="P865" t="inlineStr">
        <is>
          <t>https://www.tradingview.com/chart/ZMYE714n/?symbol=PSX%3AGGL</t>
        </is>
      </c>
      <c r="Q865" t="inlineStr">
        <is>
          <t>https://www.tradingview.com/symbols/PSX-GGL/financials-overview/</t>
        </is>
      </c>
      <c r="R865" t="inlineStr">
        <is>
          <t>https://www.tradingview.com/symbols/PSX-GGL/technicals/</t>
        </is>
      </c>
    </row>
    <row r="866">
      <c r="A866" s="18" t="n">
        <v>45307.05874224777</v>
      </c>
      <c r="B866" t="inlineStr">
        <is>
          <t>GHGL</t>
        </is>
      </c>
      <c r="C866" t="inlineStr">
        <is>
          <t>STRONG_SELL</t>
        </is>
      </c>
      <c r="D866" t="n">
        <v>27.87</v>
      </c>
      <c r="E866" t="n">
        <v>16</v>
      </c>
      <c r="F866" t="n">
        <v>9</v>
      </c>
      <c r="G866" t="n">
        <v>1</v>
      </c>
      <c r="H866" t="n">
        <v>223500</v>
      </c>
      <c r="I866" t="n">
        <v>24.0398102</v>
      </c>
      <c r="J866" s="19" t="n">
        <v>40.34864128</v>
      </c>
      <c r="K866" t="n">
        <v>42.59605924</v>
      </c>
      <c r="L866" s="19" t="n">
        <v>-1.887</v>
      </c>
      <c r="M866" t="n">
        <v>-1.51943463</v>
      </c>
      <c r="N866" t="n">
        <v>22.84444444666667</v>
      </c>
      <c r="O866" t="n">
        <v>37.29111111333334</v>
      </c>
      <c r="P866" t="inlineStr">
        <is>
          <t>https://www.tradingview.com/chart/ZMYE714n/?symbol=PSX%3AGHGL</t>
        </is>
      </c>
      <c r="Q866" t="inlineStr">
        <is>
          <t>https://www.tradingview.com/symbols/PSX-GHGL/financials-overview/</t>
        </is>
      </c>
      <c r="R866" t="inlineStr">
        <is>
          <t>https://www.tradingview.com/symbols/PSX-GHGL/technicals/</t>
        </is>
      </c>
    </row>
    <row r="867">
      <c r="A867" s="18" t="n">
        <v>45307.05874224777</v>
      </c>
      <c r="B867" t="inlineStr">
        <is>
          <t>GHNI</t>
        </is>
      </c>
      <c r="C867" t="inlineStr">
        <is>
          <t>NEUTRAL</t>
        </is>
      </c>
      <c r="D867" t="n">
        <v>170.93</v>
      </c>
      <c r="E867" t="n">
        <v>9</v>
      </c>
      <c r="F867" t="n">
        <v>10</v>
      </c>
      <c r="G867" t="n">
        <v>7</v>
      </c>
      <c r="H867" t="n">
        <v>544196</v>
      </c>
      <c r="I867" t="n">
        <v>18.12593425</v>
      </c>
      <c r="J867" s="19" t="n">
        <v>49.1740144</v>
      </c>
      <c r="K867" t="n">
        <v>50.19700236</v>
      </c>
      <c r="L867" s="19" t="n">
        <v>2.39602941</v>
      </c>
      <c r="M867" t="n">
        <v>-0.89865492</v>
      </c>
      <c r="N867" t="n">
        <v>124.41777778</v>
      </c>
      <c r="O867" t="n">
        <v>219.3844444466667</v>
      </c>
      <c r="P867" t="inlineStr">
        <is>
          <t>https://www.tradingview.com/chart/ZMYE714n/?symbol=PSX%3AGHNI</t>
        </is>
      </c>
      <c r="Q867" t="inlineStr">
        <is>
          <t>https://www.tradingview.com/symbols/PSX-GHNI/financials-overview/</t>
        </is>
      </c>
      <c r="R867" t="inlineStr">
        <is>
          <t>https://www.tradingview.com/symbols/PSX-GHNI/technicals/</t>
        </is>
      </c>
    </row>
    <row r="868">
      <c r="A868" s="18" t="n">
        <v>45307.05874224777</v>
      </c>
      <c r="B868" t="inlineStr">
        <is>
          <t>GLAXO</t>
        </is>
      </c>
      <c r="C868" t="inlineStr">
        <is>
          <t>SELL</t>
        </is>
      </c>
      <c r="D868" t="n">
        <v>82.5</v>
      </c>
      <c r="E868" t="n">
        <v>12</v>
      </c>
      <c r="F868" t="n">
        <v>10</v>
      </c>
      <c r="G868" t="n">
        <v>4</v>
      </c>
      <c r="H868" t="n">
        <v>12500</v>
      </c>
      <c r="I868" t="n">
        <v>18.97314452</v>
      </c>
      <c r="J868" s="19" t="n">
        <v>45.26801511</v>
      </c>
      <c r="K868" t="n">
        <v>47.18912498</v>
      </c>
      <c r="L868" s="19" t="n">
        <v>-3.71714706</v>
      </c>
      <c r="M868" t="n">
        <v>-0.84134615</v>
      </c>
      <c r="N868" t="n">
        <v>64.36944444666666</v>
      </c>
      <c r="O868" t="n">
        <v>105.6011111133333</v>
      </c>
      <c r="P868" t="inlineStr">
        <is>
          <t>https://www.tradingview.com/chart/ZMYE714n/?symbol=PSX%3AGLAXO</t>
        </is>
      </c>
      <c r="Q868" t="inlineStr">
        <is>
          <t>https://www.tradingview.com/symbols/PSX-GLAXO/financials-overview/</t>
        </is>
      </c>
      <c r="R868" t="inlineStr">
        <is>
          <t>https://www.tradingview.com/symbols/PSX-GLAXO/technicals/</t>
        </is>
      </c>
    </row>
    <row r="869">
      <c r="A869" s="18" t="n">
        <v>45307.05874224777</v>
      </c>
      <c r="B869" t="inlineStr">
        <is>
          <t>GLPL</t>
        </is>
      </c>
      <c r="C869" t="inlineStr">
        <is>
          <t>SELL</t>
        </is>
      </c>
      <c r="D869" t="n">
        <v>141.41</v>
      </c>
      <c r="E869" t="n">
        <v>12</v>
      </c>
      <c r="F869" t="n">
        <v>10</v>
      </c>
      <c r="G869" t="n">
        <v>4</v>
      </c>
      <c r="H869" t="n">
        <v>500</v>
      </c>
      <c r="I869" t="n">
        <v>20.72580009</v>
      </c>
      <c r="J869" s="19" t="n">
        <v>38.20988458</v>
      </c>
      <c r="K869" t="n">
        <v>38.20988458</v>
      </c>
      <c r="L869" s="19" t="n">
        <v>-20.43697059</v>
      </c>
      <c r="M869" t="n">
        <v>0</v>
      </c>
      <c r="N869" t="n">
        <v>105.2294444466667</v>
      </c>
      <c r="O869" t="n">
        <v>220.7111111133333</v>
      </c>
      <c r="P869" t="inlineStr">
        <is>
          <t>https://www.tradingview.com/chart/ZMYE714n/?symbol=PSX%3AGLPL</t>
        </is>
      </c>
      <c r="Q869" t="inlineStr">
        <is>
          <t>https://www.tradingview.com/symbols/PSX-GLPL/financials-overview/</t>
        </is>
      </c>
      <c r="R869" t="inlineStr">
        <is>
          <t>https://www.tradingview.com/symbols/PSX-GLPL/technicals/</t>
        </is>
      </c>
    </row>
    <row r="870">
      <c r="A870" s="18" t="n">
        <v>45307.05874224777</v>
      </c>
      <c r="B870" t="inlineStr">
        <is>
          <t>GVGL</t>
        </is>
      </c>
      <c r="C870" t="inlineStr">
        <is>
          <t>SELL</t>
        </is>
      </c>
      <c r="D870" t="n">
        <v>44.48</v>
      </c>
      <c r="E870" t="n">
        <v>10</v>
      </c>
      <c r="F870" t="n">
        <v>10</v>
      </c>
      <c r="G870" t="n">
        <v>6</v>
      </c>
      <c r="H870" t="n">
        <v>119000</v>
      </c>
      <c r="I870" t="n">
        <v>25.93843026</v>
      </c>
      <c r="J870" s="19" t="n">
        <v>44.66832486</v>
      </c>
      <c r="K870" t="n">
        <v>49.25060771</v>
      </c>
      <c r="L870" s="19" t="n">
        <v>2.67561765</v>
      </c>
      <c r="M870" t="n">
        <v>-3.30434783</v>
      </c>
      <c r="N870" t="n">
        <v>30.29722222</v>
      </c>
      <c r="O870" t="n">
        <v>66.54222222</v>
      </c>
      <c r="P870" t="inlineStr">
        <is>
          <t>https://www.tradingview.com/chart/ZMYE714n/?symbol=PSX%3AGVGL</t>
        </is>
      </c>
      <c r="Q870" t="inlineStr">
        <is>
          <t>https://www.tradingview.com/symbols/PSX-GVGL/financials-overview/</t>
        </is>
      </c>
      <c r="R870" t="inlineStr">
        <is>
          <t>https://www.tradingview.com/symbols/PSX-GVGL/technicals/</t>
        </is>
      </c>
    </row>
    <row r="871">
      <c r="A871" s="18" t="n">
        <v>45307.05874224777</v>
      </c>
      <c r="B871" t="inlineStr">
        <is>
          <t>GWLC</t>
        </is>
      </c>
      <c r="C871" t="inlineStr">
        <is>
          <t>BUY</t>
        </is>
      </c>
      <c r="D871" t="n">
        <v>28.37</v>
      </c>
      <c r="E871" t="n">
        <v>2</v>
      </c>
      <c r="F871" t="n">
        <v>10</v>
      </c>
      <c r="G871" t="n">
        <v>14</v>
      </c>
      <c r="H871" t="n">
        <v>134500</v>
      </c>
      <c r="I871" t="n">
        <v>29.1359584</v>
      </c>
      <c r="J871" s="19" t="n">
        <v>61.89709002</v>
      </c>
      <c r="K871" t="n">
        <v>61.52490239</v>
      </c>
      <c r="L871" s="19" t="n">
        <v>1.13638235</v>
      </c>
      <c r="M871" t="n">
        <v>0.28278544</v>
      </c>
      <c r="N871" t="n">
        <v>20.66888888666666</v>
      </c>
      <c r="O871" t="n">
        <v>34.80388888666667</v>
      </c>
      <c r="P871" t="inlineStr">
        <is>
          <t>https://www.tradingview.com/chart/ZMYE714n/?symbol=PSX%3AGWLC</t>
        </is>
      </c>
      <c r="Q871" t="inlineStr">
        <is>
          <t>https://www.tradingview.com/symbols/PSX-GWLC/financials-overview/</t>
        </is>
      </c>
      <c r="R871" t="inlineStr">
        <is>
          <t>https://www.tradingview.com/symbols/PSX-GWLC/technicals/</t>
        </is>
      </c>
    </row>
    <row r="872">
      <c r="A872" s="18" t="n">
        <v>45307.05874224777</v>
      </c>
      <c r="B872" t="inlineStr">
        <is>
          <t>HAEL</t>
        </is>
      </c>
      <c r="C872" t="inlineStr">
        <is>
          <t>SELL</t>
        </is>
      </c>
      <c r="D872" t="n">
        <v>8.800000000000001</v>
      </c>
      <c r="E872" t="n">
        <v>14</v>
      </c>
      <c r="F872" t="n">
        <v>9</v>
      </c>
      <c r="G872" t="n">
        <v>3</v>
      </c>
      <c r="H872" t="n">
        <v>17500</v>
      </c>
      <c r="I872" t="n">
        <v>23.62745722</v>
      </c>
      <c r="J872" s="19" t="n">
        <v>41.81372747</v>
      </c>
      <c r="K872" t="n">
        <v>47.7594529</v>
      </c>
      <c r="L872" s="19" t="n">
        <v>-0.30176471</v>
      </c>
      <c r="M872" t="n">
        <v>-6.28328009</v>
      </c>
      <c r="N872" t="n">
        <v>6.03277778</v>
      </c>
      <c r="O872" t="n">
        <v>11.44111111333333</v>
      </c>
      <c r="P872" t="inlineStr">
        <is>
          <t>https://www.tradingview.com/chart/ZMYE714n/?symbol=PSX%3AHAEL</t>
        </is>
      </c>
      <c r="Q872" t="inlineStr">
        <is>
          <t>https://www.tradingview.com/symbols/PSX-HAEL/financials-overview/</t>
        </is>
      </c>
      <c r="R872" t="inlineStr">
        <is>
          <t>https://www.tradingview.com/symbols/PSX-HAEL/technicals/</t>
        </is>
      </c>
    </row>
    <row r="873">
      <c r="A873" s="18" t="n">
        <v>45307.05874224777</v>
      </c>
      <c r="B873" t="inlineStr">
        <is>
          <t>HALEON</t>
        </is>
      </c>
      <c r="C873" t="inlineStr">
        <is>
          <t>BUY</t>
        </is>
      </c>
      <c r="D873" t="n">
        <v>208.2</v>
      </c>
      <c r="E873" t="n">
        <v>2</v>
      </c>
      <c r="F873" t="n">
        <v>9</v>
      </c>
      <c r="G873" t="n">
        <v>15</v>
      </c>
      <c r="H873" t="n">
        <v>125700</v>
      </c>
      <c r="I873" t="n">
        <v>24.97303626</v>
      </c>
      <c r="J873" s="19" t="n">
        <v>69.64405003</v>
      </c>
      <c r="K873" t="n">
        <v>68.18789658</v>
      </c>
      <c r="L873" s="19" t="n">
        <v>11.72232353</v>
      </c>
      <c r="M873" t="n">
        <v>1.31386861</v>
      </c>
      <c r="N873" t="n">
        <v>138.8761111133333</v>
      </c>
      <c r="O873" t="n">
        <v>212.94277778</v>
      </c>
      <c r="P873" t="inlineStr">
        <is>
          <t>https://www.tradingview.com/chart/ZMYE714n/?symbol=PSX%3AHALEON</t>
        </is>
      </c>
      <c r="Q873" t="inlineStr">
        <is>
          <t>https://www.tradingview.com/symbols/PSX-HALEON/financials-overview/</t>
        </is>
      </c>
      <c r="R873" t="inlineStr">
        <is>
          <t>https://www.tradingview.com/symbols/PSX-HALEON/technicals/</t>
        </is>
      </c>
    </row>
    <row r="874">
      <c r="A874" s="18" t="n">
        <v>45307.05874224777</v>
      </c>
      <c r="B874" t="inlineStr">
        <is>
          <t>HCAR</t>
        </is>
      </c>
      <c r="C874" t="inlineStr">
        <is>
          <t>BUY</t>
        </is>
      </c>
      <c r="D874" t="n">
        <v>259.61</v>
      </c>
      <c r="E874" t="n">
        <v>2</v>
      </c>
      <c r="F874" t="n">
        <v>10</v>
      </c>
      <c r="G874" t="n">
        <v>14</v>
      </c>
      <c r="H874" t="n">
        <v>967104</v>
      </c>
      <c r="I874" t="n">
        <v>30.42633438</v>
      </c>
      <c r="J874" s="19" t="n">
        <v>62.11638205</v>
      </c>
      <c r="K874" t="n">
        <v>64.95748569</v>
      </c>
      <c r="L874" s="19" t="n">
        <v>41.01920588</v>
      </c>
      <c r="M874" t="n">
        <v>-1.97847838</v>
      </c>
      <c r="N874" t="n">
        <v>176.47277778</v>
      </c>
      <c r="O874" t="n">
        <v>255.7461111133333</v>
      </c>
      <c r="P874" t="inlineStr">
        <is>
          <t>https://www.tradingview.com/chart/ZMYE714n/?symbol=PSX%3AHCAR</t>
        </is>
      </c>
      <c r="Q874" t="inlineStr">
        <is>
          <t>https://www.tradingview.com/symbols/PSX-HCAR/financials-overview/</t>
        </is>
      </c>
      <c r="R874" t="inlineStr">
        <is>
          <t>https://www.tradingview.com/symbols/PSX-HCAR/technicals/</t>
        </is>
      </c>
    </row>
    <row r="875">
      <c r="A875" s="18" t="n">
        <v>45307.05874224777</v>
      </c>
      <c r="B875" t="inlineStr">
        <is>
          <t>HINO</t>
        </is>
      </c>
      <c r="C875" t="inlineStr">
        <is>
          <t>SELL</t>
        </is>
      </c>
      <c r="D875" t="n">
        <v>294</v>
      </c>
      <c r="E875" t="n">
        <v>12</v>
      </c>
      <c r="F875" t="n">
        <v>8</v>
      </c>
      <c r="G875" t="n">
        <v>6</v>
      </c>
      <c r="H875" t="n">
        <v>700</v>
      </c>
      <c r="I875" t="n">
        <v>11.80308078</v>
      </c>
      <c r="J875" s="19" t="n">
        <v>48.22219339</v>
      </c>
      <c r="K875" t="n">
        <v>46.92670566</v>
      </c>
      <c r="L875" s="19" t="n">
        <v>-3.588</v>
      </c>
      <c r="M875" t="n">
        <v>0.8265029699999999</v>
      </c>
      <c r="N875" t="n">
        <v>250.12222222</v>
      </c>
      <c r="O875" t="n">
        <v>356.27222222</v>
      </c>
      <c r="P875" t="inlineStr">
        <is>
          <t>https://www.tradingview.com/chart/ZMYE714n/?symbol=PSX%3AHINO</t>
        </is>
      </c>
      <c r="Q875" t="inlineStr">
        <is>
          <t>https://www.tradingview.com/symbols/PSX-HINO/financials-overview/</t>
        </is>
      </c>
      <c r="R875" t="inlineStr">
        <is>
          <t>https://www.tradingview.com/symbols/PSX-HINO/technicals/</t>
        </is>
      </c>
    </row>
    <row r="876">
      <c r="A876" s="18" t="n">
        <v>45307.05874224777</v>
      </c>
      <c r="B876" t="inlineStr">
        <is>
          <t>HINOON</t>
        </is>
      </c>
      <c r="C876" t="inlineStr">
        <is>
          <t>BUY</t>
        </is>
      </c>
      <c r="D876" t="n">
        <v>498</v>
      </c>
      <c r="E876" t="n">
        <v>4</v>
      </c>
      <c r="F876" t="n">
        <v>10</v>
      </c>
      <c r="G876" t="n">
        <v>12</v>
      </c>
      <c r="H876" t="n">
        <v>5600</v>
      </c>
      <c r="I876" t="n">
        <v>33.02126878</v>
      </c>
      <c r="J876" s="19" t="n">
        <v>55.09362248</v>
      </c>
      <c r="K876" t="n">
        <v>56.38427097</v>
      </c>
      <c r="L876" s="19" t="n">
        <v>13.22188235</v>
      </c>
      <c r="M876" t="n">
        <v>-0.4</v>
      </c>
      <c r="N876" t="n">
        <v>427.7066666666666</v>
      </c>
      <c r="O876" t="n">
        <v>547.9733333333332</v>
      </c>
      <c r="P876" t="inlineStr">
        <is>
          <t>https://www.tradingview.com/chart/ZMYE714n/?symbol=PSX%3AHINOON</t>
        </is>
      </c>
      <c r="Q876" t="inlineStr">
        <is>
          <t>https://www.tradingview.com/symbols/PSX-HINOON/financials-overview/</t>
        </is>
      </c>
      <c r="R876" t="inlineStr">
        <is>
          <t>https://www.tradingview.com/symbols/PSX-HINOON/technicals/</t>
        </is>
      </c>
    </row>
    <row r="877">
      <c r="A877" s="18" t="n">
        <v>45307.05874224777</v>
      </c>
      <c r="B877" t="inlineStr">
        <is>
          <t>HRPL</t>
        </is>
      </c>
      <c r="C877" t="inlineStr">
        <is>
          <t>BUY</t>
        </is>
      </c>
      <c r="D877" t="n">
        <v>39.5</v>
      </c>
      <c r="E877" t="n">
        <v>1</v>
      </c>
      <c r="F877" t="n">
        <v>10</v>
      </c>
      <c r="G877" t="n">
        <v>15</v>
      </c>
      <c r="H877" t="n">
        <v>7500</v>
      </c>
      <c r="I877" t="n">
        <v>12.90836582</v>
      </c>
      <c r="J877" s="19" t="n">
        <v>52.80234209</v>
      </c>
      <c r="K877" t="n">
        <v>49.75868544</v>
      </c>
      <c r="L877" s="19" t="n">
        <v>0.57044118</v>
      </c>
      <c r="M877" t="n">
        <v>2.30510231</v>
      </c>
      <c r="N877" t="n">
        <v>34.79499999999999</v>
      </c>
      <c r="O877" t="n">
        <v>43.76</v>
      </c>
      <c r="P877" t="inlineStr">
        <is>
          <t>https://www.tradingview.com/chart/ZMYE714n/?symbol=PSX%3AHRPL</t>
        </is>
      </c>
      <c r="Q877" t="inlineStr">
        <is>
          <t>https://www.tradingview.com/symbols/PSX-HRPL/financials-overview/</t>
        </is>
      </c>
      <c r="R877" t="inlineStr">
        <is>
          <t>https://www.tradingview.com/symbols/PSX-HRPL/technicals/</t>
        </is>
      </c>
    </row>
    <row r="878">
      <c r="A878" s="18" t="n">
        <v>45307.05874224777</v>
      </c>
      <c r="B878" t="inlineStr">
        <is>
          <t>HTL</t>
        </is>
      </c>
      <c r="C878" t="inlineStr">
        <is>
          <t>SELL</t>
        </is>
      </c>
      <c r="D878" t="n">
        <v>26.05</v>
      </c>
      <c r="E878" t="n">
        <v>14</v>
      </c>
      <c r="F878" t="n">
        <v>9</v>
      </c>
      <c r="G878" t="n">
        <v>3</v>
      </c>
      <c r="H878" t="n">
        <v>230000</v>
      </c>
      <c r="I878" t="n">
        <v>17.92981663</v>
      </c>
      <c r="J878" s="19" t="n">
        <v>40.67081553</v>
      </c>
      <c r="K878" t="n">
        <v>41.68644415</v>
      </c>
      <c r="L878" s="19" t="n">
        <v>-1.36879412</v>
      </c>
      <c r="M878" t="n">
        <v>-0.79969535</v>
      </c>
      <c r="N878" t="n">
        <v>21.09333333333333</v>
      </c>
      <c r="O878" t="n">
        <v>33.835</v>
      </c>
      <c r="P878" t="inlineStr">
        <is>
          <t>https://www.tradingview.com/chart/ZMYE714n/?symbol=PSX%3AHTL</t>
        </is>
      </c>
      <c r="Q878" t="inlineStr">
        <is>
          <t>https://www.tradingview.com/symbols/PSX-HTL/financials-overview/</t>
        </is>
      </c>
      <c r="R878" t="inlineStr">
        <is>
          <t>https://www.tradingview.com/symbols/PSX-HTL/technicals/</t>
        </is>
      </c>
    </row>
    <row r="879">
      <c r="A879" s="18" t="n">
        <v>45307.05874224777</v>
      </c>
      <c r="B879" t="inlineStr">
        <is>
          <t>HUBC</t>
        </is>
      </c>
      <c r="C879" t="inlineStr">
        <is>
          <t>BUY</t>
        </is>
      </c>
      <c r="D879" t="n">
        <v>121.67</v>
      </c>
      <c r="E879" t="n">
        <v>2</v>
      </c>
      <c r="F879" t="n">
        <v>9</v>
      </c>
      <c r="G879" t="n">
        <v>15</v>
      </c>
      <c r="H879" t="n">
        <v>9719333</v>
      </c>
      <c r="I879" t="n">
        <v>15.80590827</v>
      </c>
      <c r="J879" s="19" t="n">
        <v>56.80299816</v>
      </c>
      <c r="K879" t="n">
        <v>52.53919117</v>
      </c>
      <c r="L879" s="19" t="n">
        <v>0.66338235</v>
      </c>
      <c r="M879" t="n">
        <v>1.62880053</v>
      </c>
      <c r="N879" t="n">
        <v>101.4516666666667</v>
      </c>
      <c r="O879" t="n">
        <v>133.535</v>
      </c>
      <c r="P879" t="inlineStr">
        <is>
          <t>https://www.tradingview.com/chart/ZMYE714n/?symbol=PSX%3AHUBC</t>
        </is>
      </c>
      <c r="Q879" t="inlineStr">
        <is>
          <t>https://www.tradingview.com/symbols/PSX-HUBC/financials-overview/</t>
        </is>
      </c>
      <c r="R879" t="inlineStr">
        <is>
          <t>https://www.tradingview.com/symbols/PSX-HUBC/technicals/</t>
        </is>
      </c>
    </row>
    <row r="880">
      <c r="A880" s="18" t="n">
        <v>45307.05874224777</v>
      </c>
      <c r="B880" t="inlineStr">
        <is>
          <t>IBLHL</t>
        </is>
      </c>
      <c r="C880" t="inlineStr">
        <is>
          <t>SELL</t>
        </is>
      </c>
      <c r="D880" t="n">
        <v>33.99</v>
      </c>
      <c r="E880" t="n">
        <v>12</v>
      </c>
      <c r="F880" t="n">
        <v>9</v>
      </c>
      <c r="G880" t="n">
        <v>5</v>
      </c>
      <c r="H880" t="n">
        <v>100500</v>
      </c>
      <c r="I880" t="n">
        <v>28.41986583</v>
      </c>
      <c r="J880" s="19" t="n">
        <v>36.46363264</v>
      </c>
      <c r="K880" t="n">
        <v>37.78574337</v>
      </c>
      <c r="L880" s="19" t="n">
        <v>-3.6295</v>
      </c>
      <c r="M880" t="n">
        <v>-0.84597433</v>
      </c>
      <c r="N880" t="n">
        <v>27.95777778</v>
      </c>
      <c r="O880" t="n">
        <v>47.02444444666667</v>
      </c>
      <c r="P880" t="inlineStr">
        <is>
          <t>https://www.tradingview.com/chart/ZMYE714n/?symbol=PSX%3AIBLHL</t>
        </is>
      </c>
      <c r="Q880" t="inlineStr">
        <is>
          <t>https://www.tradingview.com/symbols/PSX-IBLHL/financials-overview/</t>
        </is>
      </c>
      <c r="R880" t="inlineStr">
        <is>
          <t>https://www.tradingview.com/symbols/PSX-IBLHL/technicals/</t>
        </is>
      </c>
    </row>
    <row r="881">
      <c r="A881" s="18" t="n">
        <v>45307.05874224777</v>
      </c>
      <c r="B881" t="inlineStr">
        <is>
          <t>ICL</t>
        </is>
      </c>
      <c r="C881" t="inlineStr">
        <is>
          <t>SELL</t>
        </is>
      </c>
      <c r="D881" t="n">
        <v>48.81</v>
      </c>
      <c r="E881" t="n">
        <v>11</v>
      </c>
      <c r="F881" t="n">
        <v>9</v>
      </c>
      <c r="G881" t="n">
        <v>6</v>
      </c>
      <c r="H881" t="n">
        <v>43000</v>
      </c>
      <c r="I881" t="n">
        <v>17.03978366</v>
      </c>
      <c r="J881" s="19" t="n">
        <v>45.85987902</v>
      </c>
      <c r="K881" t="n">
        <v>49.77719676</v>
      </c>
      <c r="L881" s="19" t="n">
        <v>-0.28564706</v>
      </c>
      <c r="M881" t="n">
        <v>-1.47355672</v>
      </c>
      <c r="N881" t="n">
        <v>45.38055555333333</v>
      </c>
      <c r="O881" t="n">
        <v>55.92222222</v>
      </c>
      <c r="P881" t="inlineStr">
        <is>
          <t>https://www.tradingview.com/chart/ZMYE714n/?symbol=PSX%3AICL</t>
        </is>
      </c>
      <c r="Q881" t="inlineStr">
        <is>
          <t>https://www.tradingview.com/symbols/PSX-ICL/financials-overview/</t>
        </is>
      </c>
      <c r="R881" t="inlineStr">
        <is>
          <t>https://www.tradingview.com/symbols/PSX-ICL/technicals/</t>
        </is>
      </c>
    </row>
    <row r="882">
      <c r="A882" s="18" t="n">
        <v>45307.05874224777</v>
      </c>
      <c r="B882" t="inlineStr">
        <is>
          <t>ILP</t>
        </is>
      </c>
      <c r="C882" t="inlineStr">
        <is>
          <t>BUY</t>
        </is>
      </c>
      <c r="D882" t="n">
        <v>71.76000000000001</v>
      </c>
      <c r="E882" t="n">
        <v>6</v>
      </c>
      <c r="F882" t="n">
        <v>10</v>
      </c>
      <c r="G882" t="n">
        <v>10</v>
      </c>
      <c r="H882" t="n">
        <v>201760</v>
      </c>
      <c r="I882" t="n">
        <v>24.77053722</v>
      </c>
      <c r="J882" s="19" t="n">
        <v>53.9992353</v>
      </c>
      <c r="K882" t="n">
        <v>56.24974684</v>
      </c>
      <c r="L882" s="19" t="n">
        <v>0.90973529</v>
      </c>
      <c r="M882" t="n">
        <v>-0.87028595</v>
      </c>
      <c r="N882" t="n">
        <v>61.47666666666667</v>
      </c>
      <c r="O882" t="n">
        <v>81.84500000000001</v>
      </c>
      <c r="P882" t="inlineStr">
        <is>
          <t>https://www.tradingview.com/chart/ZMYE714n/?symbol=PSX%3AILP</t>
        </is>
      </c>
      <c r="Q882" t="inlineStr">
        <is>
          <t>https://www.tradingview.com/symbols/PSX-ILP/financials-overview/</t>
        </is>
      </c>
      <c r="R882" t="inlineStr">
        <is>
          <t>https://www.tradingview.com/symbols/PSX-ILP/technicals/</t>
        </is>
      </c>
    </row>
    <row r="883">
      <c r="A883" s="18" t="n">
        <v>45307.05874224777</v>
      </c>
      <c r="B883" t="inlineStr">
        <is>
          <t>IMAGE</t>
        </is>
      </c>
      <c r="C883" t="inlineStr">
        <is>
          <t>NEUTRAL</t>
        </is>
      </c>
      <c r="D883" t="n">
        <v>17.08</v>
      </c>
      <c r="E883" t="n">
        <v>8</v>
      </c>
      <c r="F883" t="n">
        <v>9</v>
      </c>
      <c r="G883" t="n">
        <v>9</v>
      </c>
      <c r="H883" t="n">
        <v>483500</v>
      </c>
      <c r="I883" t="n">
        <v>20.66977868</v>
      </c>
      <c r="J883" s="19" t="n">
        <v>48.49208283</v>
      </c>
      <c r="K883" t="n">
        <v>47.82241441</v>
      </c>
      <c r="L883" s="19" t="n">
        <v>-0.92647059</v>
      </c>
      <c r="M883" t="n">
        <v>0.35252644</v>
      </c>
      <c r="N883" t="n">
        <v>13.45222222</v>
      </c>
      <c r="O883" t="n">
        <v>21.95888888666667</v>
      </c>
      <c r="P883" t="inlineStr">
        <is>
          <t>https://www.tradingview.com/chart/ZMYE714n/?symbol=PSX%3AIMAGE</t>
        </is>
      </c>
      <c r="Q883" t="inlineStr">
        <is>
          <t>https://www.tradingview.com/symbols/PSX-IMAGE/financials-overview/</t>
        </is>
      </c>
      <c r="R883" t="inlineStr">
        <is>
          <t>https://www.tradingview.com/symbols/PSX-IMAGE/technicals/</t>
        </is>
      </c>
    </row>
    <row r="884">
      <c r="A884" s="18" t="n">
        <v>45307.05874224777</v>
      </c>
      <c r="B884" t="inlineStr">
        <is>
          <t>INIL</t>
        </is>
      </c>
      <c r="C884" t="inlineStr">
        <is>
          <t>NEUTRAL</t>
        </is>
      </c>
      <c r="D884" t="n">
        <v>140.64</v>
      </c>
      <c r="E884" t="n">
        <v>7</v>
      </c>
      <c r="F884" t="n">
        <v>10</v>
      </c>
      <c r="G884" t="n">
        <v>9</v>
      </c>
      <c r="H884" t="n">
        <v>137239</v>
      </c>
      <c r="I884" t="n">
        <v>27.63694586</v>
      </c>
      <c r="J884" s="19" t="n">
        <v>53.62389464</v>
      </c>
      <c r="K884" t="n">
        <v>54.96329105</v>
      </c>
      <c r="L884" s="19" t="n">
        <v>5.73576471</v>
      </c>
      <c r="M884" t="n">
        <v>-0.69900445</v>
      </c>
      <c r="N884" t="n">
        <v>104.5438888866667</v>
      </c>
      <c r="O884" t="n">
        <v>162.1105555533333</v>
      </c>
      <c r="P884" t="inlineStr">
        <is>
          <t>https://www.tradingview.com/chart/ZMYE714n/?symbol=PSX%3AINIL</t>
        </is>
      </c>
      <c r="Q884" t="inlineStr">
        <is>
          <t>https://www.tradingview.com/symbols/PSX-INIL/financials-overview/</t>
        </is>
      </c>
      <c r="R884" t="inlineStr">
        <is>
          <t>https://www.tradingview.com/symbols/PSX-INIL/technicals/</t>
        </is>
      </c>
    </row>
    <row r="885">
      <c r="A885" s="18" t="n">
        <v>45307.05874224777</v>
      </c>
      <c r="B885" t="inlineStr">
        <is>
          <t>ISL</t>
        </is>
      </c>
      <c r="C885" t="inlineStr">
        <is>
          <t>SELL</t>
        </is>
      </c>
      <c r="D885" t="n">
        <v>68.63</v>
      </c>
      <c r="E885" t="n">
        <v>15</v>
      </c>
      <c r="F885" t="n">
        <v>7</v>
      </c>
      <c r="G885" t="n">
        <v>4</v>
      </c>
      <c r="H885" t="n">
        <v>834370</v>
      </c>
      <c r="I885" t="n">
        <v>26.47687882</v>
      </c>
      <c r="J885" s="19" t="n">
        <v>41.1506389</v>
      </c>
      <c r="K885" t="n">
        <v>50.82341123</v>
      </c>
      <c r="L885" s="19" t="n">
        <v>-0.46488235</v>
      </c>
      <c r="M885" t="n">
        <v>-5.83150384</v>
      </c>
      <c r="N885" t="n">
        <v>60.96888888666666</v>
      </c>
      <c r="O885" t="n">
        <v>85.16888888666666</v>
      </c>
      <c r="P885" t="inlineStr">
        <is>
          <t>https://www.tradingview.com/chart/ZMYE714n/?symbol=PSX%3AISL</t>
        </is>
      </c>
      <c r="Q885" t="inlineStr">
        <is>
          <t>https://www.tradingview.com/symbols/PSX-ISL/financials-overview/</t>
        </is>
      </c>
      <c r="R885" t="inlineStr">
        <is>
          <t>https://www.tradingview.com/symbols/PSX-ISL/technicals/</t>
        </is>
      </c>
    </row>
    <row r="886">
      <c r="A886" s="18" t="n">
        <v>45307.05874224777</v>
      </c>
      <c r="B886" t="inlineStr">
        <is>
          <t>ITTEFAQ</t>
        </is>
      </c>
      <c r="C886" t="inlineStr">
        <is>
          <t>SELL</t>
        </is>
      </c>
      <c r="D886" t="n">
        <v>7.67</v>
      </c>
      <c r="E886" t="n">
        <v>12</v>
      </c>
      <c r="F886" t="n">
        <v>9</v>
      </c>
      <c r="G886" t="n">
        <v>5</v>
      </c>
      <c r="H886" t="n">
        <v>122000</v>
      </c>
      <c r="I886" t="n">
        <v>17.64294994</v>
      </c>
      <c r="J886" s="19" t="n">
        <v>45.78475046</v>
      </c>
      <c r="K886" t="n">
        <v>48.28852851</v>
      </c>
      <c r="L886" s="19" t="n">
        <v>-0.17776471</v>
      </c>
      <c r="M886" t="n">
        <v>-1.41388175</v>
      </c>
      <c r="N886" t="n">
        <v>6.335555553333333</v>
      </c>
      <c r="O886" t="n">
        <v>9.61722222</v>
      </c>
      <c r="P886" t="inlineStr">
        <is>
          <t>https://www.tradingview.com/chart/ZMYE714n/?symbol=PSX%3AITTEFAQ</t>
        </is>
      </c>
      <c r="Q886" t="inlineStr">
        <is>
          <t>https://www.tradingview.com/symbols/PSX-ITTEFAQ/financials-overview/</t>
        </is>
      </c>
      <c r="R886" t="inlineStr">
        <is>
          <t>https://www.tradingview.com/symbols/PSX-ITTEFAQ/technicals/</t>
        </is>
      </c>
    </row>
    <row r="887">
      <c r="A887" s="18" t="n">
        <v>45307.05874224777</v>
      </c>
      <c r="B887" t="inlineStr">
        <is>
          <t>JDMT</t>
        </is>
      </c>
      <c r="C887" t="inlineStr">
        <is>
          <t>BUY</t>
        </is>
      </c>
      <c r="D887" t="n">
        <v>63.4</v>
      </c>
      <c r="E887" t="n">
        <v>1</v>
      </c>
      <c r="F887" t="n">
        <v>10</v>
      </c>
      <c r="G887" t="n">
        <v>15</v>
      </c>
      <c r="H887" t="n">
        <v>11000</v>
      </c>
      <c r="I887" t="n">
        <v>13.32329606</v>
      </c>
      <c r="J887" s="19" t="n">
        <v>60.04548052</v>
      </c>
      <c r="K887" t="n">
        <v>56.60341225</v>
      </c>
      <c r="L887" s="19" t="n">
        <v>1.42385294</v>
      </c>
      <c r="M887" t="n">
        <v>3.08943089</v>
      </c>
      <c r="N887" t="n">
        <v>50.98333333333333</v>
      </c>
      <c r="O887" t="n">
        <v>69.64666666666666</v>
      </c>
      <c r="P887" t="inlineStr">
        <is>
          <t>https://www.tradingview.com/chart/ZMYE714n/?symbol=PSX%3AJDMT</t>
        </is>
      </c>
      <c r="Q887" t="inlineStr">
        <is>
          <t>https://www.tradingview.com/symbols/PSX-JDMT/financials-overview/</t>
        </is>
      </c>
      <c r="R887" t="inlineStr">
        <is>
          <t>https://www.tradingview.com/symbols/PSX-JDMT/technicals/</t>
        </is>
      </c>
    </row>
    <row r="888">
      <c r="A888" s="18" t="n">
        <v>45307.05874224777</v>
      </c>
      <c r="B888" t="inlineStr">
        <is>
          <t>JOPP</t>
        </is>
      </c>
      <c r="C888" t="inlineStr">
        <is>
          <t>BUY</t>
        </is>
      </c>
      <c r="D888" t="n">
        <v>160</v>
      </c>
      <c r="E888" t="n">
        <v>3</v>
      </c>
      <c r="F888" t="n">
        <v>8</v>
      </c>
      <c r="G888" t="n">
        <v>15</v>
      </c>
      <c r="H888" t="n">
        <v>100</v>
      </c>
      <c r="I888" t="n">
        <v>42.62152752</v>
      </c>
      <c r="J888" s="19" t="n">
        <v>83.75326156</v>
      </c>
      <c r="K888" t="n">
        <v>83.75326156</v>
      </c>
      <c r="L888" s="19" t="n">
        <v>34.74794118</v>
      </c>
      <c r="M888" t="n">
        <v>0</v>
      </c>
      <c r="N888" t="n">
        <v>90.95055555333333</v>
      </c>
      <c r="O888" t="n">
        <v>203.68222222</v>
      </c>
      <c r="P888" t="inlineStr">
        <is>
          <t>https://www.tradingview.com/chart/ZMYE714n/?symbol=PSX%3AJOPP</t>
        </is>
      </c>
      <c r="Q888" t="inlineStr">
        <is>
          <t>https://www.tradingview.com/symbols/PSX-JOPP/financials-overview/</t>
        </is>
      </c>
      <c r="R888" t="inlineStr">
        <is>
          <t>https://www.tradingview.com/symbols/PSX-JOPP/technicals/</t>
        </is>
      </c>
    </row>
    <row r="889">
      <c r="A889" s="18" t="n">
        <v>45307.05874224777</v>
      </c>
      <c r="B889" t="inlineStr">
        <is>
          <t>JSML</t>
        </is>
      </c>
      <c r="C889" t="inlineStr">
        <is>
          <t>SELL</t>
        </is>
      </c>
      <c r="D889" t="n">
        <v>16.95</v>
      </c>
      <c r="E889" t="n">
        <v>13</v>
      </c>
      <c r="F889" t="n">
        <v>9</v>
      </c>
      <c r="G889" t="n">
        <v>4</v>
      </c>
      <c r="H889" t="n">
        <v>25000</v>
      </c>
      <c r="I889" t="n">
        <v>14.50684543</v>
      </c>
      <c r="J889" s="19" t="n">
        <v>46.63581766</v>
      </c>
      <c r="K889" t="n">
        <v>50.43844705</v>
      </c>
      <c r="L889" s="19" t="n">
        <v>-0.54094118</v>
      </c>
      <c r="M889" t="n">
        <v>-2.02312139</v>
      </c>
      <c r="N889" t="n">
        <v>13.98722222</v>
      </c>
      <c r="O889" t="n">
        <v>20.86222222</v>
      </c>
      <c r="P889" t="inlineStr">
        <is>
          <t>https://www.tradingview.com/chart/ZMYE714n/?symbol=PSX%3AJSML</t>
        </is>
      </c>
      <c r="Q889" t="inlineStr">
        <is>
          <t>https://www.tradingview.com/symbols/PSX-JSML/financials-overview/</t>
        </is>
      </c>
      <c r="R889" t="inlineStr">
        <is>
          <t>https://www.tradingview.com/symbols/PSX-JSML/technicals/</t>
        </is>
      </c>
    </row>
    <row r="890">
      <c r="A890" s="18" t="n">
        <v>45307.05874224777</v>
      </c>
      <c r="B890" t="inlineStr">
        <is>
          <t>JVDC</t>
        </is>
      </c>
      <c r="C890" t="inlineStr">
        <is>
          <t>SELL</t>
        </is>
      </c>
      <c r="D890" t="n">
        <v>36.06</v>
      </c>
      <c r="E890" t="n">
        <v>15</v>
      </c>
      <c r="F890" t="n">
        <v>10</v>
      </c>
      <c r="G890" t="n">
        <v>1</v>
      </c>
      <c r="H890" t="n">
        <v>1500</v>
      </c>
      <c r="I890" t="n">
        <v>20.48263173</v>
      </c>
      <c r="J890" s="19" t="n">
        <v>43.53149125</v>
      </c>
      <c r="K890" t="n">
        <v>49.89347429</v>
      </c>
      <c r="L890" s="19" t="n">
        <v>-0.68747059</v>
      </c>
      <c r="M890" t="n">
        <v>-2.24993223</v>
      </c>
      <c r="N890" t="n">
        <v>32.92944444666667</v>
      </c>
      <c r="O890" t="n">
        <v>41.89444444666666</v>
      </c>
      <c r="P890" t="inlineStr">
        <is>
          <t>https://www.tradingview.com/chart/ZMYE714n/?symbol=PSX%3AJVDC</t>
        </is>
      </c>
      <c r="Q890" t="inlineStr">
        <is>
          <t>https://www.tradingview.com/symbols/PSX-JVDC/financials-overview/</t>
        </is>
      </c>
      <c r="R890" t="inlineStr">
        <is>
          <t>https://www.tradingview.com/symbols/PSX-JVDC/technicals/</t>
        </is>
      </c>
    </row>
    <row r="891">
      <c r="A891" s="18" t="n">
        <v>45307.05874224777</v>
      </c>
      <c r="B891" t="inlineStr">
        <is>
          <t>KEL</t>
        </is>
      </c>
      <c r="C891" t="inlineStr">
        <is>
          <t>BUY</t>
        </is>
      </c>
      <c r="D891" t="n">
        <v>5.85</v>
      </c>
      <c r="E891" t="n">
        <v>3</v>
      </c>
      <c r="F891" t="n">
        <v>10</v>
      </c>
      <c r="G891" t="n">
        <v>13</v>
      </c>
      <c r="H891" t="n">
        <v>55031681</v>
      </c>
      <c r="I891" t="n">
        <v>32.41305777</v>
      </c>
      <c r="J891" s="19" t="n">
        <v>61.14877491</v>
      </c>
      <c r="K891" t="n">
        <v>64.89035314</v>
      </c>
      <c r="L891" s="19" t="n">
        <v>1.05585294</v>
      </c>
      <c r="M891" t="n">
        <v>-2.98507463</v>
      </c>
      <c r="N891" t="n">
        <v>2.888000002</v>
      </c>
      <c r="O891" t="n">
        <v>7.521111113333332</v>
      </c>
      <c r="P891" t="inlineStr">
        <is>
          <t>https://www.tradingview.com/chart/ZMYE714n/?symbol=PSX%3AKEL</t>
        </is>
      </c>
      <c r="Q891" t="inlineStr">
        <is>
          <t>https://www.tradingview.com/symbols/PSX-KEL/financials-overview/</t>
        </is>
      </c>
      <c r="R891" t="inlineStr">
        <is>
          <t>https://www.tradingview.com/symbols/PSX-KEL/technicals/</t>
        </is>
      </c>
    </row>
    <row r="892">
      <c r="A892" s="18" t="n">
        <v>45307.05874224777</v>
      </c>
      <c r="B892" t="inlineStr">
        <is>
          <t>KOHC</t>
        </is>
      </c>
      <c r="C892" t="inlineStr">
        <is>
          <t>BUY</t>
        </is>
      </c>
      <c r="D892" t="n">
        <v>234.74</v>
      </c>
      <c r="E892" t="n">
        <v>5</v>
      </c>
      <c r="F892" t="n">
        <v>10</v>
      </c>
      <c r="G892" t="n">
        <v>11</v>
      </c>
      <c r="H892" t="n">
        <v>9665</v>
      </c>
      <c r="I892" t="n">
        <v>26.31507822</v>
      </c>
      <c r="J892" s="19" t="n">
        <v>54.69075438</v>
      </c>
      <c r="K892" t="n">
        <v>56.94976061</v>
      </c>
      <c r="L892" s="19" t="n">
        <v>14.12826471</v>
      </c>
      <c r="M892" t="n">
        <v>-1.02040816</v>
      </c>
      <c r="N892" t="n">
        <v>183.17777778</v>
      </c>
      <c r="O892" t="n">
        <v>262.37777778</v>
      </c>
      <c r="P892" t="inlineStr">
        <is>
          <t>https://www.tradingview.com/chart/ZMYE714n/?symbol=PSX%3AKOHC</t>
        </is>
      </c>
      <c r="Q892" t="inlineStr">
        <is>
          <t>https://www.tradingview.com/symbols/PSX-KOHC/financials-overview/</t>
        </is>
      </c>
      <c r="R892" t="inlineStr">
        <is>
          <t>https://www.tradingview.com/symbols/PSX-KOHC/technicals/</t>
        </is>
      </c>
    </row>
    <row r="893">
      <c r="A893" s="18" t="n">
        <v>45307.05874224777</v>
      </c>
      <c r="B893" t="inlineStr">
        <is>
          <t>KOHE</t>
        </is>
      </c>
      <c r="C893" t="inlineStr">
        <is>
          <t>BUY</t>
        </is>
      </c>
      <c r="D893" t="n">
        <v>39.54</v>
      </c>
      <c r="E893" t="n">
        <v>3</v>
      </c>
      <c r="F893" t="n">
        <v>10</v>
      </c>
      <c r="G893" t="n">
        <v>13</v>
      </c>
      <c r="H893" t="n">
        <v>34500</v>
      </c>
      <c r="I893" t="n">
        <v>10.89781581</v>
      </c>
      <c r="J893" s="19" t="n">
        <v>52.14948803</v>
      </c>
      <c r="K893" t="n">
        <v>50.25376038</v>
      </c>
      <c r="L893" s="19" t="n">
        <v>-0.32002941</v>
      </c>
      <c r="M893" t="n">
        <v>0.48284625</v>
      </c>
      <c r="N893" t="n">
        <v>34.52611111333333</v>
      </c>
      <c r="O893" t="n">
        <v>45.03111111333334</v>
      </c>
      <c r="P893" t="inlineStr">
        <is>
          <t>https://www.tradingview.com/chart/ZMYE714n/?symbol=PSX%3AKOHE</t>
        </is>
      </c>
      <c r="Q893" t="inlineStr">
        <is>
          <t>https://www.tradingview.com/symbols/PSX-KOHE/financials-overview/</t>
        </is>
      </c>
      <c r="R893" t="inlineStr">
        <is>
          <t>https://www.tradingview.com/symbols/PSX-KOHE/technicals/</t>
        </is>
      </c>
    </row>
    <row r="894">
      <c r="A894" s="18" t="n">
        <v>45307.05874224777</v>
      </c>
      <c r="B894" t="inlineStr">
        <is>
          <t>KOHP</t>
        </is>
      </c>
      <c r="C894" t="inlineStr">
        <is>
          <t>NEUTRAL</t>
        </is>
      </c>
      <c r="D894" t="n">
        <v>6.08</v>
      </c>
      <c r="E894" t="n">
        <v>7</v>
      </c>
      <c r="F894" t="n">
        <v>10</v>
      </c>
      <c r="G894" t="n">
        <v>9</v>
      </c>
      <c r="H894" t="n">
        <v>110000</v>
      </c>
      <c r="I894" t="n">
        <v>45.71046503</v>
      </c>
      <c r="J894" s="19" t="n">
        <v>51.15841202</v>
      </c>
      <c r="K894" t="n">
        <v>54.95479102</v>
      </c>
      <c r="L894" s="19" t="n">
        <v>0.69938235</v>
      </c>
      <c r="M894" t="n">
        <v>-5.44323484</v>
      </c>
      <c r="N894" t="n">
        <v>3.41777778</v>
      </c>
      <c r="O894" t="n">
        <v>8.221111113333333</v>
      </c>
      <c r="P894" t="inlineStr">
        <is>
          <t>https://www.tradingview.com/chart/ZMYE714n/?symbol=PSX%3AKOHP</t>
        </is>
      </c>
      <c r="Q894" t="inlineStr">
        <is>
          <t>https://www.tradingview.com/symbols/PSX-KOHP/financials-overview/</t>
        </is>
      </c>
      <c r="R894" t="inlineStr">
        <is>
          <t>https://www.tradingview.com/symbols/PSX-KOHP/technicals/</t>
        </is>
      </c>
    </row>
    <row r="895">
      <c r="A895" s="18" t="n">
        <v>45307.05874224777</v>
      </c>
      <c r="B895" t="inlineStr">
        <is>
          <t>KOHTM</t>
        </is>
      </c>
      <c r="C895" t="inlineStr">
        <is>
          <t>SELL</t>
        </is>
      </c>
      <c r="D895" t="n">
        <v>16.01</v>
      </c>
      <c r="E895" t="n">
        <v>15</v>
      </c>
      <c r="F895" t="n">
        <v>10</v>
      </c>
      <c r="G895" t="n">
        <v>1</v>
      </c>
      <c r="H895" t="n">
        <v>1000</v>
      </c>
      <c r="I895" t="n">
        <v>11.35755325</v>
      </c>
      <c r="J895" s="19" t="n">
        <v>40.45192896</v>
      </c>
      <c r="K895" t="n">
        <v>40.45192896</v>
      </c>
      <c r="L895" s="19" t="n">
        <v>-2.12691176</v>
      </c>
      <c r="M895" t="n">
        <v>0</v>
      </c>
      <c r="N895" t="n">
        <v>12.12</v>
      </c>
      <c r="O895" t="n">
        <v>28.08333333333333</v>
      </c>
      <c r="P895" t="inlineStr">
        <is>
          <t>https://www.tradingview.com/chart/ZMYE714n/?symbol=PSX%3AKOHTM</t>
        </is>
      </c>
      <c r="Q895" t="inlineStr">
        <is>
          <t>https://www.tradingview.com/symbols/PSX-KOHTM/financials-overview/</t>
        </is>
      </c>
      <c r="R895" t="inlineStr">
        <is>
          <t>https://www.tradingview.com/symbols/PSX-KOHTM/technicals/</t>
        </is>
      </c>
    </row>
    <row r="896">
      <c r="A896" s="18" t="n">
        <v>45307.05874224777</v>
      </c>
      <c r="B896" t="inlineStr">
        <is>
          <t>KSBP</t>
        </is>
      </c>
      <c r="C896" t="inlineStr">
        <is>
          <t>BUY</t>
        </is>
      </c>
      <c r="D896" t="n">
        <v>123.38</v>
      </c>
      <c r="E896" t="n">
        <v>6</v>
      </c>
      <c r="F896" t="n">
        <v>10</v>
      </c>
      <c r="G896" t="n">
        <v>10</v>
      </c>
      <c r="H896" t="n">
        <v>10100</v>
      </c>
      <c r="I896" t="n">
        <v>18.85965937</v>
      </c>
      <c r="J896" s="19" t="n">
        <v>50.31960247</v>
      </c>
      <c r="K896" t="n">
        <v>48.56698037</v>
      </c>
      <c r="L896" s="19" t="n">
        <v>-1.44317647</v>
      </c>
      <c r="M896" t="n">
        <v>1.18920692</v>
      </c>
      <c r="N896" t="n">
        <v>102.8933333333333</v>
      </c>
      <c r="O896" t="n">
        <v>139.56</v>
      </c>
      <c r="P896" t="inlineStr">
        <is>
          <t>https://www.tradingview.com/chart/ZMYE714n/?symbol=PSX%3AKSBP</t>
        </is>
      </c>
      <c r="Q896" t="inlineStr">
        <is>
          <t>https://www.tradingview.com/symbols/PSX-KSBP/financials-overview/</t>
        </is>
      </c>
      <c r="R896" t="inlineStr">
        <is>
          <t>https://www.tradingview.com/symbols/PSX-KSBP/technicals/</t>
        </is>
      </c>
    </row>
    <row r="897">
      <c r="A897" s="18" t="n">
        <v>45307.05874224777</v>
      </c>
      <c r="B897" t="inlineStr">
        <is>
          <t>KTML</t>
        </is>
      </c>
      <c r="C897" t="inlineStr">
        <is>
          <t>NEUTRAL</t>
        </is>
      </c>
      <c r="D897" t="n">
        <v>92.52</v>
      </c>
      <c r="E897" t="n">
        <v>7</v>
      </c>
      <c r="F897" t="n">
        <v>10</v>
      </c>
      <c r="G897" t="n">
        <v>9</v>
      </c>
      <c r="H897" t="n">
        <v>20</v>
      </c>
      <c r="I897" t="n">
        <v>24.73006263</v>
      </c>
      <c r="J897" s="19" t="n">
        <v>52.08250254</v>
      </c>
      <c r="K897" t="n">
        <v>52.08250254</v>
      </c>
      <c r="L897" s="19" t="n">
        <v>2.65502941</v>
      </c>
      <c r="M897" t="n">
        <v>0</v>
      </c>
      <c r="N897" t="n">
        <v>72.29166666666667</v>
      </c>
      <c r="O897" t="n">
        <v>107.125</v>
      </c>
      <c r="P897" t="inlineStr">
        <is>
          <t>https://www.tradingview.com/chart/ZMYE714n/?symbol=PSX%3AKTML</t>
        </is>
      </c>
      <c r="Q897" t="inlineStr">
        <is>
          <t>https://www.tradingview.com/symbols/PSX-KTML/financials-overview/</t>
        </is>
      </c>
      <c r="R897" t="inlineStr">
        <is>
          <t>https://www.tradingview.com/symbols/PSX-KTML/technicals/</t>
        </is>
      </c>
    </row>
    <row r="898">
      <c r="A898" s="18" t="n">
        <v>45307.05874224777</v>
      </c>
      <c r="B898" t="inlineStr">
        <is>
          <t>LCI</t>
        </is>
      </c>
      <c r="C898" t="inlineStr">
        <is>
          <t>BUY</t>
        </is>
      </c>
      <c r="D898" t="n">
        <v>767.29</v>
      </c>
      <c r="E898" t="n">
        <v>3</v>
      </c>
      <c r="F898" t="n">
        <v>10</v>
      </c>
      <c r="G898" t="n">
        <v>13</v>
      </c>
      <c r="H898" t="n">
        <v>176</v>
      </c>
      <c r="I898" t="n">
        <v>26.59576653</v>
      </c>
      <c r="J898" s="19" t="n">
        <v>56.07603694</v>
      </c>
      <c r="K898" t="n">
        <v>54.93891274</v>
      </c>
      <c r="L898" s="19" t="n">
        <v>17.23902941</v>
      </c>
      <c r="M898" t="n">
        <v>0.38989415</v>
      </c>
      <c r="N898" t="n">
        <v>635.9788888866667</v>
      </c>
      <c r="O898" t="n">
        <v>883.27722222</v>
      </c>
      <c r="P898" t="inlineStr">
        <is>
          <t>https://www.tradingview.com/chart/ZMYE714n/?symbol=PSX%3ALCI</t>
        </is>
      </c>
      <c r="Q898" t="inlineStr">
        <is>
          <t>https://www.tradingview.com/symbols/PSX-LCI/financials-overview/</t>
        </is>
      </c>
      <c r="R898" t="inlineStr">
        <is>
          <t>https://www.tradingview.com/symbols/PSX-LCI/technicals/</t>
        </is>
      </c>
    </row>
    <row r="899">
      <c r="A899" s="18" t="n">
        <v>45307.05874224777</v>
      </c>
      <c r="B899" t="inlineStr">
        <is>
          <t>LEUL</t>
        </is>
      </c>
      <c r="C899" t="inlineStr">
        <is>
          <t>SELL</t>
        </is>
      </c>
      <c r="D899" t="n">
        <v>9.82</v>
      </c>
      <c r="E899" t="n">
        <v>15</v>
      </c>
      <c r="F899" t="n">
        <v>10</v>
      </c>
      <c r="G899" t="n">
        <v>1</v>
      </c>
      <c r="H899" t="n">
        <v>500</v>
      </c>
      <c r="I899" t="n">
        <v>11.14580529</v>
      </c>
      <c r="J899" s="19" t="n">
        <v>48.63035496</v>
      </c>
      <c r="K899" t="n">
        <v>52.71728249</v>
      </c>
      <c r="L899" s="19" t="n">
        <v>-0.46861765</v>
      </c>
      <c r="M899" t="n">
        <v>-5.8485139</v>
      </c>
      <c r="N899" t="n">
        <v>7.961111113333335</v>
      </c>
      <c r="O899" t="n">
        <v>12.63611111333333</v>
      </c>
      <c r="P899" t="inlineStr">
        <is>
          <t>https://www.tradingview.com/chart/ZMYE714n/?symbol=PSX%3ALEUL</t>
        </is>
      </c>
      <c r="Q899" t="inlineStr">
        <is>
          <t>https://www.tradingview.com/symbols/PSX-LEUL/financials-overview/</t>
        </is>
      </c>
      <c r="R899" t="inlineStr">
        <is>
          <t>https://www.tradingview.com/symbols/PSX-LEUL/technicals/</t>
        </is>
      </c>
    </row>
    <row r="900">
      <c r="A900" s="18" t="n">
        <v>45307.05874224777</v>
      </c>
      <c r="B900" t="inlineStr">
        <is>
          <t>LOTCHEM</t>
        </is>
      </c>
      <c r="C900" t="inlineStr">
        <is>
          <t>STRONG_SELL</t>
        </is>
      </c>
      <c r="D900" t="n">
        <v>23.5</v>
      </c>
      <c r="E900" t="n">
        <v>17</v>
      </c>
      <c r="F900" t="n">
        <v>9</v>
      </c>
      <c r="G900" t="n">
        <v>0</v>
      </c>
      <c r="H900" t="n">
        <v>3638368</v>
      </c>
      <c r="I900" t="n">
        <v>19.53644494</v>
      </c>
      <c r="J900" s="19" t="n">
        <v>27.12868493</v>
      </c>
      <c r="K900" t="n">
        <v>33.85787044</v>
      </c>
      <c r="L900" s="19" t="n">
        <v>-0.84667647</v>
      </c>
      <c r="M900" t="n">
        <v>-6.22505986</v>
      </c>
      <c r="N900" t="n">
        <v>22.16833333333334</v>
      </c>
      <c r="O900" t="n">
        <v>31.62833333333333</v>
      </c>
      <c r="P900" t="inlineStr">
        <is>
          <t>https://www.tradingview.com/chart/ZMYE714n/?symbol=PSX%3ALOTCHEM</t>
        </is>
      </c>
      <c r="Q900" t="inlineStr">
        <is>
          <t>https://www.tradingview.com/symbols/PSX-LOTCHEM/financials-overview/</t>
        </is>
      </c>
      <c r="R900" t="inlineStr">
        <is>
          <t>https://www.tradingview.com/symbols/PSX-LOTCHEM/technicals/</t>
        </is>
      </c>
    </row>
    <row r="901">
      <c r="A901" s="18" t="n">
        <v>45307.05874224777</v>
      </c>
      <c r="B901" t="inlineStr">
        <is>
          <t>LPGL</t>
        </is>
      </c>
      <c r="C901" t="inlineStr">
        <is>
          <t>SELL</t>
        </is>
      </c>
      <c r="D901" t="n">
        <v>26.64</v>
      </c>
      <c r="E901" t="n">
        <v>11</v>
      </c>
      <c r="F901" t="n">
        <v>8</v>
      </c>
      <c r="G901" t="n">
        <v>7</v>
      </c>
      <c r="H901" t="n">
        <v>31500</v>
      </c>
      <c r="I901" t="n">
        <v>24.29546962</v>
      </c>
      <c r="J901" s="19" t="n">
        <v>41.95229925</v>
      </c>
      <c r="K901" t="n">
        <v>46.74261019</v>
      </c>
      <c r="L901" s="19" t="n">
        <v>1.76355882</v>
      </c>
      <c r="M901" t="n">
        <v>-7.5</v>
      </c>
      <c r="N901" t="n">
        <v>19.03444444666667</v>
      </c>
      <c r="O901" t="n">
        <v>41.10777778</v>
      </c>
      <c r="P901" t="inlineStr">
        <is>
          <t>https://www.tradingview.com/chart/ZMYE714n/?symbol=PSX%3ALPGL</t>
        </is>
      </c>
      <c r="Q901" t="inlineStr">
        <is>
          <t>https://www.tradingview.com/symbols/PSX-LPGL/financials-overview/</t>
        </is>
      </c>
      <c r="R901" t="inlineStr">
        <is>
          <t>https://www.tradingview.com/symbols/PSX-LPGL/technicals/</t>
        </is>
      </c>
    </row>
    <row r="902">
      <c r="A902" s="18" t="n">
        <v>45307.05874224777</v>
      </c>
      <c r="B902" t="inlineStr">
        <is>
          <t>LPL</t>
        </is>
      </c>
      <c r="C902" t="inlineStr">
        <is>
          <t>SELL</t>
        </is>
      </c>
      <c r="D902" t="n">
        <v>21.82</v>
      </c>
      <c r="E902" t="n">
        <v>12</v>
      </c>
      <c r="F902" t="n">
        <v>9</v>
      </c>
      <c r="G902" t="n">
        <v>5</v>
      </c>
      <c r="H902" t="n">
        <v>1593432</v>
      </c>
      <c r="I902" t="n">
        <v>18.76258224</v>
      </c>
      <c r="J902" s="19" t="n">
        <v>43.71733208</v>
      </c>
      <c r="K902" t="n">
        <v>53.05669918</v>
      </c>
      <c r="L902" s="19" t="n">
        <v>-0.09194118</v>
      </c>
      <c r="M902" t="n">
        <v>-4.38212095</v>
      </c>
      <c r="N902" t="n">
        <v>18.4</v>
      </c>
      <c r="O902" t="n">
        <v>26.85166666666666</v>
      </c>
      <c r="P902" t="inlineStr">
        <is>
          <t>https://www.tradingview.com/chart/ZMYE714n/?symbol=PSX%3ALPL</t>
        </is>
      </c>
      <c r="Q902" t="inlineStr">
        <is>
          <t>https://www.tradingview.com/symbols/PSX-LPL/financials-overview/</t>
        </is>
      </c>
      <c r="R902" t="inlineStr">
        <is>
          <t>https://www.tradingview.com/symbols/PSX-LPL/technicals/</t>
        </is>
      </c>
    </row>
    <row r="903">
      <c r="A903" s="18" t="n">
        <v>45307.05874224777</v>
      </c>
      <c r="B903" t="inlineStr">
        <is>
          <t>LUCK</t>
        </is>
      </c>
      <c r="C903" t="inlineStr">
        <is>
          <t>SELL</t>
        </is>
      </c>
      <c r="D903" t="n">
        <v>779.92</v>
      </c>
      <c r="E903" t="n">
        <v>10</v>
      </c>
      <c r="F903" t="n">
        <v>9</v>
      </c>
      <c r="G903" t="n">
        <v>7</v>
      </c>
      <c r="H903" t="n">
        <v>277798</v>
      </c>
      <c r="I903" t="n">
        <v>21.03531766</v>
      </c>
      <c r="J903" s="19" t="n">
        <v>50.46440327</v>
      </c>
      <c r="K903" t="n">
        <v>54.03977237</v>
      </c>
      <c r="L903" s="19" t="n">
        <v>-1.13420588</v>
      </c>
      <c r="M903" t="n">
        <v>-1.03291628</v>
      </c>
      <c r="N903" t="n">
        <v>691.04777778</v>
      </c>
      <c r="O903" t="n">
        <v>874.3811111133333</v>
      </c>
      <c r="P903" t="inlineStr">
        <is>
          <t>https://www.tradingview.com/chart/ZMYE714n/?symbol=PSX%3ALUCK</t>
        </is>
      </c>
      <c r="Q903" t="inlineStr">
        <is>
          <t>https://www.tradingview.com/symbols/PSX-LUCK/financials-overview/</t>
        </is>
      </c>
      <c r="R903" t="inlineStr">
        <is>
          <t>https://www.tradingview.com/symbols/PSX-LUCK/technicals/</t>
        </is>
      </c>
    </row>
    <row r="904">
      <c r="A904" s="18" t="n">
        <v>45307.05874224777</v>
      </c>
      <c r="B904" t="inlineStr">
        <is>
          <t>MACFL</t>
        </is>
      </c>
      <c r="C904" t="inlineStr">
        <is>
          <t>BUY</t>
        </is>
      </c>
      <c r="D904" t="n">
        <v>20.77</v>
      </c>
      <c r="E904" t="n">
        <v>5</v>
      </c>
      <c r="F904" t="n">
        <v>10</v>
      </c>
      <c r="G904" t="n">
        <v>11</v>
      </c>
      <c r="H904" t="n">
        <v>119000</v>
      </c>
      <c r="I904" t="n">
        <v>17.87064635</v>
      </c>
      <c r="J904" s="19" t="n">
        <v>49.88675912</v>
      </c>
      <c r="K904" t="n">
        <v>38.54813677</v>
      </c>
      <c r="L904" s="19" t="n">
        <v>-1.76011765</v>
      </c>
      <c r="M904" t="n">
        <v>6.18609407</v>
      </c>
      <c r="N904" t="n">
        <v>16.92</v>
      </c>
      <c r="O904" t="n">
        <v>26.39833333333333</v>
      </c>
      <c r="P904" t="inlineStr">
        <is>
          <t>https://www.tradingview.com/chart/ZMYE714n/?symbol=PSX%3AMACFL</t>
        </is>
      </c>
      <c r="Q904" t="inlineStr">
        <is>
          <t>https://www.tradingview.com/symbols/PSX-MACFL/financials-overview/</t>
        </is>
      </c>
      <c r="R904" t="inlineStr">
        <is>
          <t>https://www.tradingview.com/symbols/PSX-MACFL/technicals/</t>
        </is>
      </c>
    </row>
    <row r="905">
      <c r="A905" s="18" t="n">
        <v>45307.05874224777</v>
      </c>
      <c r="B905" t="inlineStr">
        <is>
          <t>MARI</t>
        </is>
      </c>
      <c r="C905" t="inlineStr">
        <is>
          <t>BUY</t>
        </is>
      </c>
      <c r="D905" t="n">
        <v>2303.31</v>
      </c>
      <c r="E905" t="n">
        <v>3</v>
      </c>
      <c r="F905" t="n">
        <v>8</v>
      </c>
      <c r="G905" t="n">
        <v>15</v>
      </c>
      <c r="H905" t="n">
        <v>56869</v>
      </c>
      <c r="I905" t="n">
        <v>34.473758</v>
      </c>
      <c r="J905" s="19" t="n">
        <v>69.84995461</v>
      </c>
      <c r="K905" t="n">
        <v>71.77395666</v>
      </c>
      <c r="L905" s="19" t="n">
        <v>166.23094118</v>
      </c>
      <c r="M905" t="n">
        <v>-0.68771936</v>
      </c>
      <c r="N905" t="n">
        <v>1514.87222222</v>
      </c>
      <c r="O905" t="n">
        <v>2523.205555553333</v>
      </c>
      <c r="P905" t="inlineStr">
        <is>
          <t>https://www.tradingview.com/chart/ZMYE714n/?symbol=PSX%3AMARI</t>
        </is>
      </c>
      <c r="Q905" t="inlineStr">
        <is>
          <t>https://www.tradingview.com/symbols/PSX-MARI/financials-overview/</t>
        </is>
      </c>
      <c r="R905" t="inlineStr">
        <is>
          <t>https://www.tradingview.com/symbols/PSX-MARI/technicals/</t>
        </is>
      </c>
    </row>
    <row r="906">
      <c r="A906" s="18" t="n">
        <v>45307.05874224777</v>
      </c>
      <c r="B906" t="inlineStr">
        <is>
          <t>MEBL</t>
        </is>
      </c>
      <c r="C906" t="inlineStr">
        <is>
          <t>BUY</t>
        </is>
      </c>
      <c r="D906" t="n">
        <v>161.26</v>
      </c>
      <c r="E906" t="n">
        <v>3</v>
      </c>
      <c r="F906" t="n">
        <v>9</v>
      </c>
      <c r="G906" t="n">
        <v>14</v>
      </c>
      <c r="H906" t="n">
        <v>597573</v>
      </c>
      <c r="I906" t="n">
        <v>15.44027167</v>
      </c>
      <c r="J906" s="19" t="n">
        <v>53.70092816</v>
      </c>
      <c r="K906" t="n">
        <v>53.12337178</v>
      </c>
      <c r="L906" s="19" t="n">
        <v>0.04608824</v>
      </c>
      <c r="M906" t="n">
        <v>0.22374145</v>
      </c>
      <c r="N906" t="n">
        <v>131.8188888866667</v>
      </c>
      <c r="O906" t="n">
        <v>192.28222222</v>
      </c>
      <c r="P906" t="inlineStr">
        <is>
          <t>https://www.tradingview.com/chart/ZMYE714n/?symbol=PSX%3AMEBL</t>
        </is>
      </c>
      <c r="Q906" t="inlineStr">
        <is>
          <t>https://www.tradingview.com/symbols/PSX-MEBL/financials-overview/</t>
        </is>
      </c>
      <c r="R906" t="inlineStr">
        <is>
          <t>https://www.tradingview.com/symbols/PSX-MEBL/technicals/</t>
        </is>
      </c>
    </row>
    <row r="907">
      <c r="A907" s="18" t="n">
        <v>45307.05874224777</v>
      </c>
      <c r="B907" t="inlineStr">
        <is>
          <t>MERIT</t>
        </is>
      </c>
      <c r="C907" t="inlineStr">
        <is>
          <t>BUY</t>
        </is>
      </c>
      <c r="D907" t="n">
        <v>12.35</v>
      </c>
      <c r="E907" t="n">
        <v>2</v>
      </c>
      <c r="F907" t="n">
        <v>10</v>
      </c>
      <c r="G907" t="n">
        <v>14</v>
      </c>
      <c r="H907" t="n">
        <v>35500</v>
      </c>
      <c r="I907" t="n">
        <v>33.35635736</v>
      </c>
      <c r="J907" s="19" t="n">
        <v>58.83614261</v>
      </c>
      <c r="K907" t="n">
        <v>59.60361255</v>
      </c>
      <c r="L907" s="19" t="n">
        <v>1.60926471</v>
      </c>
      <c r="M907" t="n">
        <v>-0.48348106</v>
      </c>
      <c r="N907" t="n">
        <v>8.253333333333332</v>
      </c>
      <c r="O907" t="n">
        <v>14.41333333333333</v>
      </c>
      <c r="P907" t="inlineStr">
        <is>
          <t>https://www.tradingview.com/chart/ZMYE714n/?symbol=PSX%3AMERIT</t>
        </is>
      </c>
      <c r="Q907" t="inlineStr">
        <is>
          <t>https://www.tradingview.com/symbols/PSX-MERIT/financials-overview/</t>
        </is>
      </c>
      <c r="R907" t="inlineStr">
        <is>
          <t>https://www.tradingview.com/symbols/PSX-MERIT/technicals/</t>
        </is>
      </c>
    </row>
    <row r="908">
      <c r="A908" s="18" t="n">
        <v>45307.05874224777</v>
      </c>
      <c r="B908" t="inlineStr">
        <is>
          <t>META</t>
        </is>
      </c>
      <c r="C908" t="inlineStr">
        <is>
          <t>BUY</t>
        </is>
      </c>
      <c r="D908" t="n">
        <v>7.46</v>
      </c>
      <c r="E908" t="n">
        <v>5</v>
      </c>
      <c r="F908" t="n">
        <v>10</v>
      </c>
      <c r="G908" t="n">
        <v>11</v>
      </c>
      <c r="H908" t="n">
        <v>752500</v>
      </c>
      <c r="I908" t="n">
        <v>32.24110871</v>
      </c>
      <c r="J908" s="19" t="n">
        <v>55.57459144</v>
      </c>
      <c r="K908" t="n">
        <v>56.19688959</v>
      </c>
      <c r="L908" s="19" t="n">
        <v>0.68458824</v>
      </c>
      <c r="M908" t="n">
        <v>-0.53333333</v>
      </c>
      <c r="N908" t="n">
        <v>4.666666666666667</v>
      </c>
      <c r="O908" t="n">
        <v>9.048333333333334</v>
      </c>
      <c r="P908" t="inlineStr">
        <is>
          <t>https://www.tradingview.com/chart/ZMYE714n/?symbol=PSX%3AMETA</t>
        </is>
      </c>
      <c r="Q908" t="inlineStr">
        <is>
          <t>https://www.tradingview.com/symbols/PSX-META/financials-overview/</t>
        </is>
      </c>
      <c r="R908" t="inlineStr">
        <is>
          <t>https://www.tradingview.com/symbols/PSX-META/technicals/</t>
        </is>
      </c>
    </row>
    <row r="909">
      <c r="A909" s="18" t="n">
        <v>45307.05874224777</v>
      </c>
      <c r="B909" t="inlineStr">
        <is>
          <t>MFFL</t>
        </is>
      </c>
      <c r="C909" t="inlineStr">
        <is>
          <t>SELL</t>
        </is>
      </c>
      <c r="D909" t="n">
        <v>128.26</v>
      </c>
      <c r="E909" t="n">
        <v>12</v>
      </c>
      <c r="F909" t="n">
        <v>10</v>
      </c>
      <c r="G909" t="n">
        <v>4</v>
      </c>
      <c r="H909" t="n">
        <v>51600</v>
      </c>
      <c r="I909" t="n">
        <v>19.4977424</v>
      </c>
      <c r="J909" s="19" t="n">
        <v>39.65847351</v>
      </c>
      <c r="K909" t="n">
        <v>40.6988556</v>
      </c>
      <c r="L909" s="19" t="n">
        <v>-31.64588235</v>
      </c>
      <c r="M909" t="n">
        <v>-1.3232805</v>
      </c>
      <c r="N909" t="n">
        <v>57.626000002</v>
      </c>
      <c r="O909" t="n">
        <v>322.53777778</v>
      </c>
      <c r="P909" t="inlineStr">
        <is>
          <t>https://www.tradingview.com/chart/ZMYE714n/?symbol=PSX%3AMFFL</t>
        </is>
      </c>
      <c r="Q909" t="inlineStr">
        <is>
          <t>https://www.tradingview.com/symbols/PSX-MFFL/financials-overview/</t>
        </is>
      </c>
      <c r="R909" t="inlineStr">
        <is>
          <t>https://www.tradingview.com/symbols/PSX-MFFL/technicals/</t>
        </is>
      </c>
    </row>
    <row r="910">
      <c r="A910" s="18" t="n">
        <v>45307.05874224777</v>
      </c>
      <c r="B910" t="inlineStr">
        <is>
          <t>MLCF</t>
        </is>
      </c>
      <c r="C910" t="inlineStr">
        <is>
          <t>SELL</t>
        </is>
      </c>
      <c r="D910" t="n">
        <v>38.49</v>
      </c>
      <c r="E910" t="n">
        <v>14</v>
      </c>
      <c r="F910" t="n">
        <v>8</v>
      </c>
      <c r="G910" t="n">
        <v>4</v>
      </c>
      <c r="H910" t="n">
        <v>3529412</v>
      </c>
      <c r="I910" t="n">
        <v>21.69429327</v>
      </c>
      <c r="J910" s="19" t="n">
        <v>43.5369083</v>
      </c>
      <c r="K910" t="n">
        <v>49.52572133</v>
      </c>
      <c r="L910" s="19" t="n">
        <v>-0.44273529</v>
      </c>
      <c r="M910" t="n">
        <v>-2.68015171</v>
      </c>
      <c r="N910" t="n">
        <v>32.67444444666667</v>
      </c>
      <c r="O910" t="n">
        <v>46.05777778</v>
      </c>
      <c r="P910" t="inlineStr">
        <is>
          <t>https://www.tradingview.com/chart/ZMYE714n/?symbol=PSX%3AMLCF</t>
        </is>
      </c>
      <c r="Q910" t="inlineStr">
        <is>
          <t>https://www.tradingview.com/symbols/PSX-MLCF/financials-overview/</t>
        </is>
      </c>
      <c r="R910" t="inlineStr">
        <is>
          <t>https://www.tradingview.com/symbols/PSX-MLCF/technicals/</t>
        </is>
      </c>
    </row>
    <row r="911">
      <c r="A911" s="18" t="n">
        <v>45307.05874224777</v>
      </c>
      <c r="B911" t="inlineStr">
        <is>
          <t>MODAM</t>
        </is>
      </c>
      <c r="C911" t="inlineStr">
        <is>
          <t>BUY</t>
        </is>
      </c>
      <c r="D911" t="n">
        <v>4.34</v>
      </c>
      <c r="E911" t="n">
        <v>6</v>
      </c>
      <c r="F911" t="n">
        <v>9</v>
      </c>
      <c r="G911" t="n">
        <v>11</v>
      </c>
      <c r="H911" t="n">
        <v>6000</v>
      </c>
      <c r="I911" t="n">
        <v>16.33258804</v>
      </c>
      <c r="J911" s="19" t="n">
        <v>51.95089154</v>
      </c>
      <c r="K911" t="n">
        <v>50.95288583</v>
      </c>
      <c r="L911" s="19" t="n">
        <v>0.2105</v>
      </c>
      <c r="M911" t="n">
        <v>0.93023256</v>
      </c>
      <c r="N911" t="n">
        <v>2.680555553333333</v>
      </c>
      <c r="O911" t="n">
        <v>6.145555553333334</v>
      </c>
      <c r="P911" t="inlineStr">
        <is>
          <t>https://www.tradingview.com/chart/ZMYE714n/?symbol=PSX%3AMODAM</t>
        </is>
      </c>
      <c r="Q911" t="inlineStr">
        <is>
          <t>https://www.tradingview.com/symbols/PSX-MODAM/financials-overview/</t>
        </is>
      </c>
      <c r="R911" t="inlineStr">
        <is>
          <t>https://www.tradingview.com/symbols/PSX-MODAM/technicals/</t>
        </is>
      </c>
    </row>
    <row r="912">
      <c r="A912" s="18" t="n">
        <v>45307.05874224777</v>
      </c>
      <c r="B912" t="inlineStr">
        <is>
          <t>MSCL</t>
        </is>
      </c>
      <c r="C912" t="inlineStr">
        <is>
          <t>SELL</t>
        </is>
      </c>
      <c r="D912" t="n">
        <v>20.26</v>
      </c>
      <c r="E912" t="n">
        <v>14</v>
      </c>
      <c r="F912" t="n">
        <v>10</v>
      </c>
      <c r="G912" t="n">
        <v>2</v>
      </c>
      <c r="H912" t="n">
        <v>1500</v>
      </c>
      <c r="I912" t="n">
        <v>22.23544773</v>
      </c>
      <c r="J912" s="19" t="n">
        <v>41.11160778</v>
      </c>
      <c r="K912" t="n">
        <v>41.11160778</v>
      </c>
      <c r="L912" s="19" t="n">
        <v>-3.7325</v>
      </c>
      <c r="M912" t="n">
        <v>0</v>
      </c>
      <c r="N912" t="n">
        <v>17.675</v>
      </c>
      <c r="O912" t="n">
        <v>26.62166666666667</v>
      </c>
      <c r="P912" t="inlineStr">
        <is>
          <t>https://www.tradingview.com/chart/ZMYE714n/?symbol=PSX%3AMSCL</t>
        </is>
      </c>
      <c r="Q912" t="inlineStr">
        <is>
          <t>https://www.tradingview.com/symbols/PSX-MSCL/financials-overview/</t>
        </is>
      </c>
      <c r="R912" t="inlineStr">
        <is>
          <t>https://www.tradingview.com/symbols/PSX-MSCL/technicals/</t>
        </is>
      </c>
    </row>
    <row r="913">
      <c r="A913" s="18" t="n">
        <v>45307.05874224777</v>
      </c>
      <c r="B913" t="inlineStr">
        <is>
          <t>MTL</t>
        </is>
      </c>
      <c r="C913" t="inlineStr">
        <is>
          <t>SELL</t>
        </is>
      </c>
      <c r="D913" t="n">
        <v>575.01</v>
      </c>
      <c r="E913" t="n">
        <v>11</v>
      </c>
      <c r="F913" t="n">
        <v>9</v>
      </c>
      <c r="G913" t="n">
        <v>6</v>
      </c>
      <c r="H913" t="n">
        <v>41141</v>
      </c>
      <c r="I913" t="n">
        <v>22.36907442</v>
      </c>
      <c r="J913" s="19" t="n">
        <v>45.14733693</v>
      </c>
      <c r="K913" t="n">
        <v>47.93036409</v>
      </c>
      <c r="L913" s="19" t="n">
        <v>-20.68602941</v>
      </c>
      <c r="M913" t="n">
        <v>-0.87230851</v>
      </c>
      <c r="N913" t="n">
        <v>496.85722222</v>
      </c>
      <c r="O913" t="n">
        <v>711.1005555533333</v>
      </c>
      <c r="P913" t="inlineStr">
        <is>
          <t>https://www.tradingview.com/chart/ZMYE714n/?symbol=PSX%3AMTL</t>
        </is>
      </c>
      <c r="Q913" t="inlineStr">
        <is>
          <t>https://www.tradingview.com/symbols/PSX-MTL/financials-overview/</t>
        </is>
      </c>
      <c r="R913" t="inlineStr">
        <is>
          <t>https://www.tradingview.com/symbols/PSX-MTL/technicals/</t>
        </is>
      </c>
    </row>
    <row r="914">
      <c r="A914" s="18" t="n">
        <v>45307.05874224777</v>
      </c>
      <c r="B914" t="inlineStr">
        <is>
          <t>MUGHAL</t>
        </is>
      </c>
      <c r="C914" t="inlineStr">
        <is>
          <t>BUY</t>
        </is>
      </c>
      <c r="D914" t="n">
        <v>69.98999999999999</v>
      </c>
      <c r="E914" t="n">
        <v>4</v>
      </c>
      <c r="F914" t="n">
        <v>10</v>
      </c>
      <c r="G914" t="n">
        <v>12</v>
      </c>
      <c r="H914" t="n">
        <v>151614</v>
      </c>
      <c r="I914" t="n">
        <v>21.18447013</v>
      </c>
      <c r="J914" s="19" t="n">
        <v>53.46999844</v>
      </c>
      <c r="K914" t="n">
        <v>57.91744491</v>
      </c>
      <c r="L914" s="19" t="n">
        <v>1.39917647</v>
      </c>
      <c r="M914" t="n">
        <v>-2.07079894</v>
      </c>
      <c r="N914" t="n">
        <v>54.41</v>
      </c>
      <c r="O914" t="n">
        <v>80.59</v>
      </c>
      <c r="P914" t="inlineStr">
        <is>
          <t>https://www.tradingview.com/chart/ZMYE714n/?symbol=PSX%3AMUGHAL</t>
        </is>
      </c>
      <c r="Q914" t="inlineStr">
        <is>
          <t>https://www.tradingview.com/symbols/PSX-MUGHAL/financials-overview/</t>
        </is>
      </c>
      <c r="R914" t="inlineStr">
        <is>
          <t>https://www.tradingview.com/symbols/PSX-MUGHAL/technicals/</t>
        </is>
      </c>
    </row>
    <row r="915">
      <c r="A915" s="18" t="n">
        <v>45307.05874224777</v>
      </c>
      <c r="B915" t="inlineStr">
        <is>
          <t>NCPL</t>
        </is>
      </c>
      <c r="C915" t="inlineStr">
        <is>
          <t>BUY</t>
        </is>
      </c>
      <c r="D915" t="n">
        <v>28.13</v>
      </c>
      <c r="E915" t="n">
        <v>4</v>
      </c>
      <c r="F915" t="n">
        <v>10</v>
      </c>
      <c r="G915" t="n">
        <v>12</v>
      </c>
      <c r="H915" t="n">
        <v>707529</v>
      </c>
      <c r="I915" t="n">
        <v>19.95917735</v>
      </c>
      <c r="J915" s="19" t="n">
        <v>52.92354816</v>
      </c>
      <c r="K915" t="n">
        <v>52.52497841</v>
      </c>
      <c r="L915" s="19" t="n">
        <v>0.05638235</v>
      </c>
      <c r="M915" t="n">
        <v>0.24946543</v>
      </c>
      <c r="N915" t="n">
        <v>20.16611111333333</v>
      </c>
      <c r="O915" t="n">
        <v>36.88611111333334</v>
      </c>
      <c r="P915" t="inlineStr">
        <is>
          <t>https://www.tradingview.com/chart/ZMYE714n/?symbol=PSX%3ANCPL</t>
        </is>
      </c>
      <c r="Q915" t="inlineStr">
        <is>
          <t>https://www.tradingview.com/symbols/PSX-NCPL/financials-overview/</t>
        </is>
      </c>
      <c r="R915" t="inlineStr">
        <is>
          <t>https://www.tradingview.com/symbols/PSX-NCPL/technicals/</t>
        </is>
      </c>
    </row>
    <row r="916">
      <c r="A916" s="18" t="n">
        <v>45307.05874224777</v>
      </c>
      <c r="B916" t="inlineStr">
        <is>
          <t>NETSOL</t>
        </is>
      </c>
      <c r="C916" t="inlineStr">
        <is>
          <t>SELL</t>
        </is>
      </c>
      <c r="D916" t="n">
        <v>100.35</v>
      </c>
      <c r="E916" t="n">
        <v>13</v>
      </c>
      <c r="F916" t="n">
        <v>9</v>
      </c>
      <c r="G916" t="n">
        <v>4</v>
      </c>
      <c r="H916" t="n">
        <v>781886</v>
      </c>
      <c r="I916" t="n">
        <v>23.44654702</v>
      </c>
      <c r="J916" s="19" t="n">
        <v>44.1373034</v>
      </c>
      <c r="K916" t="n">
        <v>44.81069047</v>
      </c>
      <c r="L916" s="19" t="n">
        <v>-5.39714706</v>
      </c>
      <c r="M916" t="n">
        <v>-0.45630394</v>
      </c>
      <c r="N916" t="n">
        <v>72.53833333333333</v>
      </c>
      <c r="O916" t="n">
        <v>136.0633333333333</v>
      </c>
      <c r="P916" t="inlineStr">
        <is>
          <t>https://www.tradingview.com/chart/ZMYE714n/?symbol=PSX%3ANETSOL</t>
        </is>
      </c>
      <c r="Q916" t="inlineStr">
        <is>
          <t>https://www.tradingview.com/symbols/PSX-NETSOL/financials-overview/</t>
        </is>
      </c>
      <c r="R916" t="inlineStr">
        <is>
          <t>https://www.tradingview.com/symbols/PSX-NETSOL/technicals/</t>
        </is>
      </c>
    </row>
    <row r="917">
      <c r="A917" s="18" t="n">
        <v>45307.05874224777</v>
      </c>
      <c r="B917" t="inlineStr">
        <is>
          <t>NML</t>
        </is>
      </c>
      <c r="C917" t="inlineStr">
        <is>
          <t>NEUTRAL</t>
        </is>
      </c>
      <c r="D917" t="n">
        <v>79.87</v>
      </c>
      <c r="E917" t="n">
        <v>7</v>
      </c>
      <c r="F917" t="n">
        <v>9</v>
      </c>
      <c r="G917" t="n">
        <v>10</v>
      </c>
      <c r="H917" t="n">
        <v>454366</v>
      </c>
      <c r="I917" t="n">
        <v>20.2531358</v>
      </c>
      <c r="J917" s="19" t="n">
        <v>52.62428827</v>
      </c>
      <c r="K917" t="n">
        <v>56.2467036</v>
      </c>
      <c r="L917" s="19" t="n">
        <v>0.62435294</v>
      </c>
      <c r="M917" t="n">
        <v>-1.2487636</v>
      </c>
      <c r="N917" t="n">
        <v>66.48999999999999</v>
      </c>
      <c r="O917" t="n">
        <v>90.56166666666667</v>
      </c>
      <c r="P917" t="inlineStr">
        <is>
          <t>https://www.tradingview.com/chart/ZMYE714n/?symbol=PSX%3ANML</t>
        </is>
      </c>
      <c r="Q917" t="inlineStr">
        <is>
          <t>https://www.tradingview.com/symbols/PSX-NML/financials-overview/</t>
        </is>
      </c>
      <c r="R917" t="inlineStr">
        <is>
          <t>https://www.tradingview.com/symbols/PSX-NML/technicals/</t>
        </is>
      </c>
    </row>
    <row r="918">
      <c r="A918" s="18" t="n">
        <v>45307.05874224777</v>
      </c>
      <c r="B918" t="inlineStr">
        <is>
          <t>NRL</t>
        </is>
      </c>
      <c r="C918" t="inlineStr">
        <is>
          <t>SELL</t>
        </is>
      </c>
      <c r="D918" t="n">
        <v>321.58</v>
      </c>
      <c r="E918" t="n">
        <v>10</v>
      </c>
      <c r="F918" t="n">
        <v>10</v>
      </c>
      <c r="G918" t="n">
        <v>6</v>
      </c>
      <c r="H918" t="n">
        <v>355685</v>
      </c>
      <c r="I918" t="n">
        <v>18.74296766</v>
      </c>
      <c r="J918" s="19" t="n">
        <v>48.76297688</v>
      </c>
      <c r="K918" t="n">
        <v>53.10433746</v>
      </c>
      <c r="L918" s="19" t="n">
        <v>2.44935294</v>
      </c>
      <c r="M918" t="n">
        <v>-2.72543029</v>
      </c>
      <c r="N918" t="n">
        <v>239.1494444466666</v>
      </c>
      <c r="O918" t="n">
        <v>419.56777778</v>
      </c>
      <c r="P918" t="inlineStr">
        <is>
          <t>https://www.tradingview.com/chart/ZMYE714n/?symbol=PSX%3ANRL</t>
        </is>
      </c>
      <c r="Q918" t="inlineStr">
        <is>
          <t>https://www.tradingview.com/symbols/PSX-NRL/financials-overview/</t>
        </is>
      </c>
      <c r="R918" t="inlineStr">
        <is>
          <t>https://www.tradingview.com/symbols/PSX-NRL/technicals/</t>
        </is>
      </c>
    </row>
    <row r="919">
      <c r="A919" s="18" t="n">
        <v>45307.05874224777</v>
      </c>
      <c r="B919" t="inlineStr">
        <is>
          <t>OBOY</t>
        </is>
      </c>
      <c r="C919" t="inlineStr">
        <is>
          <t>SELL</t>
        </is>
      </c>
      <c r="D919" t="n">
        <v>6.41</v>
      </c>
      <c r="E919" t="n">
        <v>14</v>
      </c>
      <c r="F919" t="n">
        <v>9</v>
      </c>
      <c r="G919" t="n">
        <v>3</v>
      </c>
      <c r="H919" t="n">
        <v>20000</v>
      </c>
      <c r="I919" t="n">
        <v>13.59788148</v>
      </c>
      <c r="J919" s="19" t="n">
        <v>45.39845026</v>
      </c>
      <c r="K919" t="n">
        <v>44.74071891</v>
      </c>
      <c r="L919" s="19" t="n">
        <v>-0.37405882</v>
      </c>
      <c r="M919" t="n">
        <v>0.47021944</v>
      </c>
      <c r="N919" t="n">
        <v>4.723888886666667</v>
      </c>
      <c r="O919" t="n">
        <v>8.628888886666667</v>
      </c>
      <c r="P919" t="inlineStr">
        <is>
          <t>https://www.tradingview.com/chart/ZMYE714n/?symbol=PSX%3AOBOY</t>
        </is>
      </c>
      <c r="Q919" t="inlineStr">
        <is>
          <t>https://www.tradingview.com/symbols/PSX-OBOY/financials-overview/</t>
        </is>
      </c>
      <c r="R919" t="inlineStr">
        <is>
          <t>https://www.tradingview.com/symbols/PSX-OBOY/technicals/</t>
        </is>
      </c>
    </row>
    <row r="920">
      <c r="A920" s="18" t="n">
        <v>45307.05874224777</v>
      </c>
      <c r="B920" t="inlineStr">
        <is>
          <t>OGDC</t>
        </is>
      </c>
      <c r="C920" t="inlineStr">
        <is>
          <t>BUY</t>
        </is>
      </c>
      <c r="D920" t="n">
        <v>130.29</v>
      </c>
      <c r="E920" t="n">
        <v>2</v>
      </c>
      <c r="F920" t="n">
        <v>9</v>
      </c>
      <c r="G920" t="n">
        <v>15</v>
      </c>
      <c r="H920" t="n">
        <v>18594025</v>
      </c>
      <c r="I920" t="n">
        <v>26.54103143</v>
      </c>
      <c r="J920" s="19" t="n">
        <v>65.45637807</v>
      </c>
      <c r="K920" t="n">
        <v>62.46201512</v>
      </c>
      <c r="L920" s="19" t="n">
        <v>6.88391176</v>
      </c>
      <c r="M920" t="n">
        <v>2.16419666</v>
      </c>
      <c r="N920" t="n">
        <v>92.06944444666668</v>
      </c>
      <c r="O920" t="n">
        <v>137.7194444466667</v>
      </c>
      <c r="P920" t="inlineStr">
        <is>
          <t>https://www.tradingview.com/chart/ZMYE714n/?symbol=PSX%3AOGDC</t>
        </is>
      </c>
      <c r="Q920" t="inlineStr">
        <is>
          <t>https://www.tradingview.com/symbols/PSX-OGDC/financials-overview/</t>
        </is>
      </c>
      <c r="R920" t="inlineStr">
        <is>
          <t>https://www.tradingview.com/symbols/PSX-OGDC/technicals/</t>
        </is>
      </c>
    </row>
    <row r="921">
      <c r="A921" s="18" t="n">
        <v>45307.05874224777</v>
      </c>
      <c r="B921" t="inlineStr">
        <is>
          <t>OLPM</t>
        </is>
      </c>
      <c r="C921" t="inlineStr">
        <is>
          <t>SELL</t>
        </is>
      </c>
      <c r="D921" t="n">
        <v>12.04</v>
      </c>
      <c r="E921" t="n">
        <v>15</v>
      </c>
      <c r="F921" t="n">
        <v>10</v>
      </c>
      <c r="G921" t="n">
        <v>1</v>
      </c>
      <c r="H921" t="n">
        <v>136000</v>
      </c>
      <c r="I921" t="n">
        <v>14.4250341</v>
      </c>
      <c r="J921" s="19" t="n">
        <v>45.42078266</v>
      </c>
      <c r="K921" t="n">
        <v>56.47127243</v>
      </c>
      <c r="L921" s="19" t="n">
        <v>0.047</v>
      </c>
      <c r="M921" t="n">
        <v>-3.13757039</v>
      </c>
      <c r="N921" t="n">
        <v>11.44611111333333</v>
      </c>
      <c r="O921" t="n">
        <v>12.98611111333333</v>
      </c>
      <c r="P921" t="inlineStr">
        <is>
          <t>https://www.tradingview.com/chart/ZMYE714n/?symbol=PSX%3AOLPM</t>
        </is>
      </c>
      <c r="Q921" t="inlineStr">
        <is>
          <t>https://www.tradingview.com/symbols/PSX-OLPM/financials-overview/</t>
        </is>
      </c>
      <c r="R921" t="inlineStr">
        <is>
          <t>https://www.tradingview.com/symbols/PSX-OLPM/technicals/</t>
        </is>
      </c>
    </row>
    <row r="922">
      <c r="A922" s="18" t="n">
        <v>45307.05874224777</v>
      </c>
      <c r="B922" t="inlineStr">
        <is>
          <t>OML</t>
        </is>
      </c>
      <c r="C922" t="inlineStr">
        <is>
          <t>BUY</t>
        </is>
      </c>
      <c r="D922" t="n">
        <v>21.4</v>
      </c>
      <c r="E922" t="n">
        <v>4</v>
      </c>
      <c r="F922" t="n">
        <v>8</v>
      </c>
      <c r="G922" t="n">
        <v>14</v>
      </c>
      <c r="H922" t="n">
        <v>2500</v>
      </c>
      <c r="I922" t="n">
        <v>15.22805065</v>
      </c>
      <c r="J922" s="19" t="n">
        <v>64.96245895</v>
      </c>
      <c r="K922" t="n">
        <v>65.57838099999999</v>
      </c>
      <c r="L922" s="19" t="n">
        <v>3.01720588</v>
      </c>
      <c r="M922" t="n">
        <v>-0.46511628</v>
      </c>
      <c r="N922" t="n">
        <v>13.34833333333333</v>
      </c>
      <c r="O922" t="n">
        <v>22.66166666666667</v>
      </c>
      <c r="P922" t="inlineStr">
        <is>
          <t>https://www.tradingview.com/chart/ZMYE714n/?symbol=PSX%3AOML</t>
        </is>
      </c>
      <c r="Q922" t="inlineStr">
        <is>
          <t>https://www.tradingview.com/symbols/PSX-OML/financials-overview/</t>
        </is>
      </c>
      <c r="R922" t="inlineStr">
        <is>
          <t>https://www.tradingview.com/symbols/PSX-OML/technicals/</t>
        </is>
      </c>
    </row>
    <row r="923">
      <c r="A923" s="18" t="n">
        <v>45307.05874224777</v>
      </c>
      <c r="B923" t="inlineStr">
        <is>
          <t>ORM</t>
        </is>
      </c>
      <c r="C923" t="inlineStr">
        <is>
          <t>BUY</t>
        </is>
      </c>
      <c r="D923" t="n">
        <v>6.99</v>
      </c>
      <c r="E923" t="n">
        <v>3</v>
      </c>
      <c r="F923" t="n">
        <v>10</v>
      </c>
      <c r="G923" t="n">
        <v>13</v>
      </c>
      <c r="H923" t="n">
        <v>1500</v>
      </c>
      <c r="I923" t="n">
        <v>13.5134426</v>
      </c>
      <c r="J923" s="19" t="n">
        <v>52.82934714</v>
      </c>
      <c r="K923" t="n">
        <v>52.82934714</v>
      </c>
      <c r="L923" s="19" t="n">
        <v>0.19932353</v>
      </c>
      <c r="M923" t="n">
        <v>0</v>
      </c>
      <c r="N923" t="n">
        <v>6.106666666666666</v>
      </c>
      <c r="O923" t="n">
        <v>7.298333333333335</v>
      </c>
      <c r="P923" t="inlineStr">
        <is>
          <t>https://www.tradingview.com/chart/ZMYE714n/?symbol=PSX%3AORM</t>
        </is>
      </c>
      <c r="Q923" t="inlineStr">
        <is>
          <t>https://www.tradingview.com/symbols/PSX-ORM/financials-overview/</t>
        </is>
      </c>
      <c r="R923" t="inlineStr">
        <is>
          <t>https://www.tradingview.com/symbols/PSX-ORM/technicals/</t>
        </is>
      </c>
    </row>
    <row r="924">
      <c r="A924" s="18" t="n">
        <v>45307.05874224777</v>
      </c>
      <c r="B924" t="inlineStr">
        <is>
          <t>PABC</t>
        </is>
      </c>
      <c r="C924" t="inlineStr">
        <is>
          <t>BUY</t>
        </is>
      </c>
      <c r="D924" t="n">
        <v>77.69</v>
      </c>
      <c r="E924" t="n">
        <v>2</v>
      </c>
      <c r="F924" t="n">
        <v>9</v>
      </c>
      <c r="G924" t="n">
        <v>15</v>
      </c>
      <c r="H924" t="n">
        <v>1176890</v>
      </c>
      <c r="I924" t="n">
        <v>23.94455157</v>
      </c>
      <c r="J924" s="19" t="n">
        <v>61.21518843</v>
      </c>
      <c r="K924" t="n">
        <v>59.40829597</v>
      </c>
      <c r="L924" s="19" t="n">
        <v>2.24311765</v>
      </c>
      <c r="M924" t="n">
        <v>1.44946461</v>
      </c>
      <c r="N924" t="n">
        <v>57.28555555333333</v>
      </c>
      <c r="O924" t="n">
        <v>90.92722221999999</v>
      </c>
      <c r="P924" t="inlineStr">
        <is>
          <t>https://www.tradingview.com/chart/ZMYE714n/?symbol=PSX%3APABC</t>
        </is>
      </c>
      <c r="Q924" t="inlineStr">
        <is>
          <t>https://www.tradingview.com/symbols/PSX-PABC/financials-overview/</t>
        </is>
      </c>
      <c r="R924" t="inlineStr">
        <is>
          <t>https://www.tradingview.com/symbols/PSX-PABC/technicals/</t>
        </is>
      </c>
    </row>
    <row r="925">
      <c r="A925" s="18" t="n">
        <v>45307.05874224777</v>
      </c>
      <c r="B925" t="inlineStr">
        <is>
          <t>PAEL</t>
        </is>
      </c>
      <c r="C925" t="inlineStr">
        <is>
          <t>BUY</t>
        </is>
      </c>
      <c r="D925" t="n">
        <v>22.77</v>
      </c>
      <c r="E925" t="n">
        <v>6</v>
      </c>
      <c r="F925" t="n">
        <v>10</v>
      </c>
      <c r="G925" t="n">
        <v>10</v>
      </c>
      <c r="H925" t="n">
        <v>6668341</v>
      </c>
      <c r="I925" t="n">
        <v>34.13125996</v>
      </c>
      <c r="J925" s="19" t="n">
        <v>53.78789221</v>
      </c>
      <c r="K925" t="n">
        <v>59.72538374</v>
      </c>
      <c r="L925" s="19" t="n">
        <v>1.80567647</v>
      </c>
      <c r="M925" t="n">
        <v>-3.84290541</v>
      </c>
      <c r="N925" t="n">
        <v>14.17111111333333</v>
      </c>
      <c r="O925" t="n">
        <v>30.46944444666667</v>
      </c>
      <c r="P925" t="inlineStr">
        <is>
          <t>https://www.tradingview.com/chart/ZMYE714n/?symbol=PSX%3APAEL</t>
        </is>
      </c>
      <c r="Q925" t="inlineStr">
        <is>
          <t>https://www.tradingview.com/symbols/PSX-PAEL/financials-overview/</t>
        </is>
      </c>
      <c r="R925" t="inlineStr">
        <is>
          <t>https://www.tradingview.com/symbols/PSX-PAEL/technicals/</t>
        </is>
      </c>
    </row>
    <row r="926">
      <c r="A926" s="18" t="n">
        <v>45307.05874224777</v>
      </c>
      <c r="B926" t="inlineStr">
        <is>
          <t>PAKD</t>
        </is>
      </c>
      <c r="C926" t="inlineStr">
        <is>
          <t>SELL</t>
        </is>
      </c>
      <c r="D926" t="n">
        <v>84.89</v>
      </c>
      <c r="E926" t="n">
        <v>12</v>
      </c>
      <c r="F926" t="n">
        <v>8</v>
      </c>
      <c r="G926" t="n">
        <v>6</v>
      </c>
      <c r="H926" t="n">
        <v>5000</v>
      </c>
      <c r="I926" t="n">
        <v>26.37132963</v>
      </c>
      <c r="J926" s="19" t="n">
        <v>48.05058964</v>
      </c>
      <c r="K926" t="n">
        <v>46.62353969</v>
      </c>
      <c r="L926" s="19" t="n">
        <v>2.52255882</v>
      </c>
      <c r="M926" t="n">
        <v>1.03546775</v>
      </c>
      <c r="N926" t="n">
        <v>66.65611111333332</v>
      </c>
      <c r="O926" t="n">
        <v>110.6561111133333</v>
      </c>
      <c r="P926" t="inlineStr">
        <is>
          <t>https://www.tradingview.com/chart/ZMYE714n/?symbol=PSX%3APAKD</t>
        </is>
      </c>
      <c r="Q926" t="inlineStr">
        <is>
          <t>https://www.tradingview.com/symbols/PSX-PAKD/financials-overview/</t>
        </is>
      </c>
      <c r="R926" t="inlineStr">
        <is>
          <t>https://www.tradingview.com/symbols/PSX-PAKD/technicals/</t>
        </is>
      </c>
    </row>
    <row r="927">
      <c r="A927" s="18" t="n">
        <v>45307.05874224777</v>
      </c>
      <c r="B927" t="inlineStr">
        <is>
          <t>PHDL</t>
        </is>
      </c>
      <c r="C927" t="inlineStr">
        <is>
          <t>STRONG_BUY</t>
        </is>
      </c>
      <c r="D927" t="n">
        <v>508.94</v>
      </c>
      <c r="E927" t="n">
        <v>0</v>
      </c>
      <c r="F927" t="n">
        <v>10</v>
      </c>
      <c r="G927" t="n">
        <v>16</v>
      </c>
      <c r="H927" t="n">
        <v>21800</v>
      </c>
      <c r="I927" t="n">
        <v>23.7782064</v>
      </c>
      <c r="J927" s="19" t="n">
        <v>64.82576408</v>
      </c>
      <c r="K927" t="n">
        <v>56.3618414</v>
      </c>
      <c r="L927" s="19" t="n">
        <v>-0.008529409999999999</v>
      </c>
      <c r="M927" t="n">
        <v>7.14526316</v>
      </c>
      <c r="N927" t="n">
        <v>391.6388888866667</v>
      </c>
      <c r="O927" t="n">
        <v>530.0555555533333</v>
      </c>
      <c r="P927" t="inlineStr">
        <is>
          <t>https://www.tradingview.com/chart/ZMYE714n/?symbol=PSX%3APHDL</t>
        </is>
      </c>
      <c r="Q927" t="inlineStr">
        <is>
          <t>https://www.tradingview.com/symbols/PSX-PHDL/financials-overview/</t>
        </is>
      </c>
      <c r="R927" t="inlineStr">
        <is>
          <t>https://www.tradingview.com/symbols/PSX-PHDL/technicals/</t>
        </is>
      </c>
    </row>
    <row r="928">
      <c r="A928" s="18" t="n">
        <v>45307.05874224777</v>
      </c>
      <c r="B928" t="inlineStr">
        <is>
          <t>PIBTL</t>
        </is>
      </c>
      <c r="C928" t="inlineStr">
        <is>
          <t>BUY</t>
        </is>
      </c>
      <c r="D928" t="n">
        <v>7.09</v>
      </c>
      <c r="E928" t="n">
        <v>5</v>
      </c>
      <c r="F928" t="n">
        <v>7</v>
      </c>
      <c r="G928" t="n">
        <v>14</v>
      </c>
      <c r="H928" t="n">
        <v>37652000</v>
      </c>
      <c r="I928" t="n">
        <v>31.46807606</v>
      </c>
      <c r="J928" s="19" t="n">
        <v>57.52842891</v>
      </c>
      <c r="K928" t="n">
        <v>66.84688102</v>
      </c>
      <c r="L928" s="19" t="n">
        <v>0.59197059</v>
      </c>
      <c r="M928" t="n">
        <v>-6.34081902</v>
      </c>
      <c r="N928" t="n">
        <v>3.96277778</v>
      </c>
      <c r="O928" t="n">
        <v>9.701111113333333</v>
      </c>
      <c r="P928" t="inlineStr">
        <is>
          <t>https://www.tradingview.com/chart/ZMYE714n/?symbol=PSX%3APIBTL</t>
        </is>
      </c>
      <c r="Q928" t="inlineStr">
        <is>
          <t>https://www.tradingview.com/symbols/PSX-PIBTL/financials-overview/</t>
        </is>
      </c>
      <c r="R928" t="inlineStr">
        <is>
          <t>https://www.tradingview.com/symbols/PSX-PIBTL/technicals/</t>
        </is>
      </c>
    </row>
    <row r="929">
      <c r="A929" s="18" t="n">
        <v>45307.05874224777</v>
      </c>
      <c r="B929" t="inlineStr">
        <is>
          <t>PICT</t>
        </is>
      </c>
      <c r="C929" t="inlineStr">
        <is>
          <t>STRONG_SELL</t>
        </is>
      </c>
      <c r="D929" t="n">
        <v>45.07</v>
      </c>
      <c r="E929" t="n">
        <v>16</v>
      </c>
      <c r="F929" t="n">
        <v>9</v>
      </c>
      <c r="G929" t="n">
        <v>1</v>
      </c>
      <c r="H929" t="n">
        <v>386500</v>
      </c>
      <c r="I929" t="n">
        <v>17.75219659</v>
      </c>
      <c r="J929" s="19" t="n">
        <v>32.55086508</v>
      </c>
      <c r="K929" t="n">
        <v>35.99648785</v>
      </c>
      <c r="L929" s="19" t="n">
        <v>-3.97741176</v>
      </c>
      <c r="M929" t="n">
        <v>-3.59358289</v>
      </c>
      <c r="N929" t="n">
        <v>39.31888888666667</v>
      </c>
      <c r="O929" t="n">
        <v>63.94055555333333</v>
      </c>
      <c r="P929" t="inlineStr">
        <is>
          <t>https://www.tradingview.com/chart/ZMYE714n/?symbol=PSX%3APICT</t>
        </is>
      </c>
      <c r="Q929" t="inlineStr">
        <is>
          <t>https://www.tradingview.com/symbols/PSX-PICT/financials-overview/</t>
        </is>
      </c>
      <c r="R929" t="inlineStr">
        <is>
          <t>https://www.tradingview.com/symbols/PSX-PICT/technicals/</t>
        </is>
      </c>
    </row>
    <row r="930">
      <c r="A930" s="18" t="n">
        <v>45307.05874224777</v>
      </c>
      <c r="B930" t="inlineStr">
        <is>
          <t>PIOC</t>
        </is>
      </c>
      <c r="C930" t="inlineStr">
        <is>
          <t>NEUTRAL</t>
        </is>
      </c>
      <c r="D930" t="n">
        <v>115.57</v>
      </c>
      <c r="E930" t="n">
        <v>8</v>
      </c>
      <c r="F930" t="n">
        <v>10</v>
      </c>
      <c r="G930" t="n">
        <v>8</v>
      </c>
      <c r="H930" t="n">
        <v>433113</v>
      </c>
      <c r="I930" t="n">
        <v>19.23875207</v>
      </c>
      <c r="J930" s="19" t="n">
        <v>49.79845328</v>
      </c>
      <c r="K930" t="n">
        <v>51.79854086</v>
      </c>
      <c r="L930" s="19" t="n">
        <v>2.89967647</v>
      </c>
      <c r="M930" t="n">
        <v>-0.76421089</v>
      </c>
      <c r="N930" t="n">
        <v>91.77277778</v>
      </c>
      <c r="O930" t="n">
        <v>131.1344444466667</v>
      </c>
      <c r="P930" t="inlineStr">
        <is>
          <t>https://www.tradingview.com/chart/ZMYE714n/?symbol=PSX%3APIOC</t>
        </is>
      </c>
      <c r="Q930" t="inlineStr">
        <is>
          <t>https://www.tradingview.com/symbols/PSX-PIOC/financials-overview/</t>
        </is>
      </c>
      <c r="R930" t="inlineStr">
        <is>
          <t>https://www.tradingview.com/symbols/PSX-PIOC/technicals/</t>
        </is>
      </c>
    </row>
    <row r="931">
      <c r="A931" s="18" t="n">
        <v>45307.05874224777</v>
      </c>
      <c r="B931" t="inlineStr">
        <is>
          <t>PKGP</t>
        </is>
      </c>
      <c r="C931" t="inlineStr">
        <is>
          <t>BUY</t>
        </is>
      </c>
      <c r="D931" t="n">
        <v>50.01</v>
      </c>
      <c r="E931" t="n">
        <v>8</v>
      </c>
      <c r="F931" t="n">
        <v>6</v>
      </c>
      <c r="G931" t="n">
        <v>12</v>
      </c>
      <c r="H931" t="n">
        <v>263500</v>
      </c>
      <c r="I931" t="n">
        <v>43.73399363</v>
      </c>
      <c r="J931" s="19" t="n">
        <v>54.79611814</v>
      </c>
      <c r="K931" t="n">
        <v>54.7194359</v>
      </c>
      <c r="L931" s="19" t="n">
        <v>0.37802941</v>
      </c>
      <c r="M931" t="n">
        <v>0.02</v>
      </c>
      <c r="N931" t="n">
        <v>46.09166666666667</v>
      </c>
      <c r="O931" t="n">
        <v>55.25833333333333</v>
      </c>
      <c r="P931" t="inlineStr">
        <is>
          <t>https://www.tradingview.com/chart/ZMYE714n/?symbol=PSX%3APKGP</t>
        </is>
      </c>
      <c r="Q931" t="inlineStr">
        <is>
          <t>https://www.tradingview.com/symbols/PSX-PKGP/financials-overview/</t>
        </is>
      </c>
      <c r="R931" t="inlineStr">
        <is>
          <t>https://www.tradingview.com/symbols/PSX-PKGP/technicals/</t>
        </is>
      </c>
    </row>
    <row r="932">
      <c r="A932" s="18" t="n">
        <v>45307.05874224777</v>
      </c>
      <c r="B932" t="inlineStr">
        <is>
          <t>PKGS</t>
        </is>
      </c>
      <c r="C932" t="inlineStr">
        <is>
          <t>BUY</t>
        </is>
      </c>
      <c r="D932" t="n">
        <v>535.4</v>
      </c>
      <c r="E932" t="n">
        <v>2</v>
      </c>
      <c r="F932" t="n">
        <v>10</v>
      </c>
      <c r="G932" t="n">
        <v>14</v>
      </c>
      <c r="H932" t="n">
        <v>50</v>
      </c>
      <c r="I932" t="n">
        <v>16.51107449</v>
      </c>
      <c r="J932" s="19" t="n">
        <v>56.42400204</v>
      </c>
      <c r="K932" t="n">
        <v>58.73910279</v>
      </c>
      <c r="L932" s="19" t="n">
        <v>7.44820588</v>
      </c>
      <c r="M932" t="n">
        <v>-0.6642176</v>
      </c>
      <c r="N932" t="n">
        <v>413.4349999999999</v>
      </c>
      <c r="O932" t="n">
        <v>629.585</v>
      </c>
      <c r="P932" t="inlineStr">
        <is>
          <t>https://www.tradingview.com/chart/ZMYE714n/?symbol=PSX%3APKGS</t>
        </is>
      </c>
      <c r="Q932" t="inlineStr">
        <is>
          <t>https://www.tradingview.com/symbols/PSX-PKGS/financials-overview/</t>
        </is>
      </c>
      <c r="R932" t="inlineStr">
        <is>
          <t>https://www.tradingview.com/symbols/PSX-PKGS/technicals/</t>
        </is>
      </c>
    </row>
    <row r="933">
      <c r="A933" s="18" t="n">
        <v>45307.05874224777</v>
      </c>
      <c r="B933" t="inlineStr">
        <is>
          <t>PMI</t>
        </is>
      </c>
      <c r="C933" t="inlineStr">
        <is>
          <t>BUY</t>
        </is>
      </c>
      <c r="D933" t="n">
        <v>2.15</v>
      </c>
      <c r="E933" t="n">
        <v>2</v>
      </c>
      <c r="F933" t="n">
        <v>10</v>
      </c>
      <c r="G933" t="n">
        <v>14</v>
      </c>
      <c r="H933" t="n">
        <v>202500</v>
      </c>
      <c r="I933" t="n">
        <v>29.59625677</v>
      </c>
      <c r="J933" s="19" t="n">
        <v>59.9386893</v>
      </c>
      <c r="K933" t="n">
        <v>58.45298103</v>
      </c>
      <c r="L933" s="19" t="n">
        <v>0.09873529</v>
      </c>
      <c r="M933" t="n">
        <v>1.41509434</v>
      </c>
      <c r="N933" t="n">
        <v>1.12777778</v>
      </c>
      <c r="O933" t="n">
        <v>2.924444446666667</v>
      </c>
      <c r="P933" t="inlineStr">
        <is>
          <t>https://www.tradingview.com/chart/ZMYE714n/?symbol=PSX%3APMI</t>
        </is>
      </c>
      <c r="Q933" t="inlineStr">
        <is>
          <t>https://www.tradingview.com/symbols/PSX-PMI/financials-overview/</t>
        </is>
      </c>
      <c r="R933" t="inlineStr">
        <is>
          <t>https://www.tradingview.com/symbols/PSX-PMI/technicals/</t>
        </is>
      </c>
    </row>
    <row r="934">
      <c r="A934" s="18" t="n">
        <v>45307.05874224777</v>
      </c>
      <c r="B934" t="inlineStr">
        <is>
          <t>PNSC</t>
        </is>
      </c>
      <c r="C934" t="inlineStr">
        <is>
          <t>STRONG_BUY</t>
        </is>
      </c>
      <c r="D934" t="n">
        <v>316.91</v>
      </c>
      <c r="E934" t="n">
        <v>0</v>
      </c>
      <c r="F934" t="n">
        <v>9</v>
      </c>
      <c r="G934" t="n">
        <v>17</v>
      </c>
      <c r="H934" t="n">
        <v>119800</v>
      </c>
      <c r="I934" t="n">
        <v>58.95640956</v>
      </c>
      <c r="J934" s="19" t="n">
        <v>77.88932069000001</v>
      </c>
      <c r="K934" t="n">
        <v>72.25391721</v>
      </c>
      <c r="L934" s="19" t="n">
        <v>34.14558824</v>
      </c>
      <c r="M934" t="n">
        <v>7.5</v>
      </c>
      <c r="N934" t="n">
        <v>168.85722222</v>
      </c>
      <c r="O934" t="n">
        <v>337.5238888866667</v>
      </c>
      <c r="P934" t="inlineStr">
        <is>
          <t>https://www.tradingview.com/chart/ZMYE714n/?symbol=PSX%3APNSC</t>
        </is>
      </c>
      <c r="Q934" t="inlineStr">
        <is>
          <t>https://www.tradingview.com/symbols/PSX-PNSC/financials-overview/</t>
        </is>
      </c>
      <c r="R934" t="inlineStr">
        <is>
          <t>https://www.tradingview.com/symbols/PSX-PNSC/technicals/</t>
        </is>
      </c>
    </row>
    <row r="935">
      <c r="A935" s="18" t="n">
        <v>45307.05874224777</v>
      </c>
      <c r="B935" t="inlineStr">
        <is>
          <t>POML</t>
        </is>
      </c>
      <c r="C935" t="inlineStr">
        <is>
          <t>BUY</t>
        </is>
      </c>
      <c r="D935" t="n">
        <v>126.88</v>
      </c>
      <c r="E935" t="n">
        <v>1</v>
      </c>
      <c r="F935" t="n">
        <v>10</v>
      </c>
      <c r="G935" t="n">
        <v>15</v>
      </c>
      <c r="H935" t="n">
        <v>600</v>
      </c>
      <c r="I935" t="n">
        <v>11.19522339</v>
      </c>
      <c r="J935" s="19" t="n">
        <v>52.77515236</v>
      </c>
      <c r="K935" t="n">
        <v>52.0498341</v>
      </c>
      <c r="L935" s="19" t="n">
        <v>1.58770588</v>
      </c>
      <c r="M935" t="n">
        <v>0.47513462</v>
      </c>
      <c r="N935" t="n">
        <v>99.97166666666668</v>
      </c>
      <c r="O935" t="n">
        <v>153.8533333333333</v>
      </c>
      <c r="P935" t="inlineStr">
        <is>
          <t>https://www.tradingview.com/chart/ZMYE714n/?symbol=PSX%3APOML</t>
        </is>
      </c>
      <c r="Q935" t="inlineStr">
        <is>
          <t>https://www.tradingview.com/symbols/PSX-POML/financials-overview/</t>
        </is>
      </c>
      <c r="R935" t="inlineStr">
        <is>
          <t>https://www.tradingview.com/symbols/PSX-POML/technicals/</t>
        </is>
      </c>
    </row>
    <row r="936">
      <c r="A936" s="18" t="n">
        <v>45307.05874224777</v>
      </c>
      <c r="B936" t="inlineStr">
        <is>
          <t>POWER</t>
        </is>
      </c>
      <c r="C936" t="inlineStr">
        <is>
          <t>SELL</t>
        </is>
      </c>
      <c r="D936" t="n">
        <v>5.71</v>
      </c>
      <c r="E936" t="n">
        <v>12</v>
      </c>
      <c r="F936" t="n">
        <v>9</v>
      </c>
      <c r="G936" t="n">
        <v>5</v>
      </c>
      <c r="H936" t="n">
        <v>461500</v>
      </c>
      <c r="I936" t="n">
        <v>20.7786595</v>
      </c>
      <c r="J936" s="19" t="n">
        <v>47.63766451</v>
      </c>
      <c r="K936" t="n">
        <v>50.4095916</v>
      </c>
      <c r="L936" s="19" t="n">
        <v>-0.14347059</v>
      </c>
      <c r="M936" t="n">
        <v>-1.7211704</v>
      </c>
      <c r="N936" t="n">
        <v>4.591111113333334</v>
      </c>
      <c r="O936" t="n">
        <v>7.139444446666666</v>
      </c>
      <c r="P936" t="inlineStr">
        <is>
          <t>https://www.tradingview.com/chart/ZMYE714n/?symbol=PSX%3APOWER</t>
        </is>
      </c>
      <c r="Q936" t="inlineStr">
        <is>
          <t>https://www.tradingview.com/symbols/PSX-POWER/financials-overview/</t>
        </is>
      </c>
      <c r="R936" t="inlineStr">
        <is>
          <t>https://www.tradingview.com/symbols/PSX-POWER/technicals/</t>
        </is>
      </c>
    </row>
    <row r="937">
      <c r="A937" s="18" t="n">
        <v>45307.05874224777</v>
      </c>
      <c r="B937" t="inlineStr">
        <is>
          <t>PPL</t>
        </is>
      </c>
      <c r="C937" t="inlineStr">
        <is>
          <t>BUY</t>
        </is>
      </c>
      <c r="D937" t="n">
        <v>132.12</v>
      </c>
      <c r="E937" t="n">
        <v>4</v>
      </c>
      <c r="F937" t="n">
        <v>8</v>
      </c>
      <c r="G937" t="n">
        <v>14</v>
      </c>
      <c r="H937" t="n">
        <v>12654467</v>
      </c>
      <c r="I937" t="n">
        <v>34.96882927</v>
      </c>
      <c r="J937" s="19" t="n">
        <v>67.63928864</v>
      </c>
      <c r="K937" t="n">
        <v>70.79576113</v>
      </c>
      <c r="L937" s="19" t="n">
        <v>14.44464706</v>
      </c>
      <c r="M937" t="n">
        <v>-1.24822483</v>
      </c>
      <c r="N937" t="n">
        <v>78.46722222000001</v>
      </c>
      <c r="O937" t="n">
        <v>145.01722222</v>
      </c>
      <c r="P937" t="inlineStr">
        <is>
          <t>https://www.tradingview.com/chart/ZMYE714n/?symbol=PSX%3APPL</t>
        </is>
      </c>
      <c r="Q937" t="inlineStr">
        <is>
          <t>https://www.tradingview.com/symbols/PSX-PPL/financials-overview/</t>
        </is>
      </c>
      <c r="R937" t="inlineStr">
        <is>
          <t>https://www.tradingview.com/symbols/PSX-PPL/technicals/</t>
        </is>
      </c>
    </row>
    <row r="938">
      <c r="A938" s="18" t="n">
        <v>45307.05874224777</v>
      </c>
      <c r="B938" t="inlineStr">
        <is>
          <t>PPP</t>
        </is>
      </c>
      <c r="C938" t="inlineStr">
        <is>
          <t>SELL</t>
        </is>
      </c>
      <c r="D938" t="n">
        <v>55.2</v>
      </c>
      <c r="E938" t="n">
        <v>13</v>
      </c>
      <c r="F938" t="n">
        <v>9</v>
      </c>
      <c r="G938" t="n">
        <v>4</v>
      </c>
      <c r="H938" t="n">
        <v>2000</v>
      </c>
      <c r="I938" t="n">
        <v>22.00492326</v>
      </c>
      <c r="J938" s="19" t="n">
        <v>42.25973968</v>
      </c>
      <c r="K938" t="n">
        <v>41.91285221</v>
      </c>
      <c r="L938" s="19" t="n">
        <v>-3.66491176</v>
      </c>
      <c r="M938" t="n">
        <v>0.34539175</v>
      </c>
      <c r="N938" t="n">
        <v>40.28777778</v>
      </c>
      <c r="O938" t="n">
        <v>81.99611111333333</v>
      </c>
      <c r="P938" t="inlineStr">
        <is>
          <t>https://www.tradingview.com/chart/ZMYE714n/?symbol=PSX%3APPP</t>
        </is>
      </c>
      <c r="Q938" t="inlineStr">
        <is>
          <t>https://www.tradingview.com/symbols/PSX-PPP/financials-overview/</t>
        </is>
      </c>
      <c r="R938" t="inlineStr">
        <is>
          <t>https://www.tradingview.com/symbols/PSX-PPP/technicals/</t>
        </is>
      </c>
    </row>
    <row r="939">
      <c r="A939" s="18" t="n">
        <v>45307.05874224777</v>
      </c>
      <c r="B939" t="inlineStr">
        <is>
          <t>PREMA</t>
        </is>
      </c>
      <c r="C939" t="inlineStr">
        <is>
          <t>SELL</t>
        </is>
      </c>
      <c r="D939" t="n">
        <v>14.07</v>
      </c>
      <c r="E939" t="n">
        <v>15</v>
      </c>
      <c r="F939" t="n">
        <v>10</v>
      </c>
      <c r="G939" t="n">
        <v>1</v>
      </c>
      <c r="H939" t="n">
        <v>146500</v>
      </c>
      <c r="I939" t="n">
        <v>30.13544797</v>
      </c>
      <c r="J939" s="19" t="n">
        <v>37.41089911</v>
      </c>
      <c r="K939" t="n">
        <v>39.67060816</v>
      </c>
      <c r="L939" s="19" t="n">
        <v>-1.056</v>
      </c>
      <c r="M939" t="n">
        <v>-1.4015417</v>
      </c>
      <c r="N939" t="n">
        <v>11.13055555333333</v>
      </c>
      <c r="O939" t="n">
        <v>18.64722222</v>
      </c>
      <c r="P939" t="inlineStr">
        <is>
          <t>https://www.tradingview.com/chart/ZMYE714n/?symbol=PSX%3APREMA</t>
        </is>
      </c>
      <c r="Q939" t="inlineStr">
        <is>
          <t>https://www.tradingview.com/symbols/PSX-PREMA/financials-overview/</t>
        </is>
      </c>
      <c r="R939" t="inlineStr">
        <is>
          <t>https://www.tradingview.com/symbols/PSX-PREMA/technicals/</t>
        </is>
      </c>
    </row>
    <row r="940">
      <c r="A940" s="18" t="n">
        <v>45307.05874224777</v>
      </c>
      <c r="B940" t="inlineStr">
        <is>
          <t>PRL</t>
        </is>
      </c>
      <c r="C940" t="inlineStr">
        <is>
          <t>SELL</t>
        </is>
      </c>
      <c r="D940" t="n">
        <v>28.88</v>
      </c>
      <c r="E940" t="n">
        <v>10</v>
      </c>
      <c r="F940" t="n">
        <v>9</v>
      </c>
      <c r="G940" t="n">
        <v>7</v>
      </c>
      <c r="H940" t="n">
        <v>4179110</v>
      </c>
      <c r="I940" t="n">
        <v>21.3082079</v>
      </c>
      <c r="J940" s="19" t="n">
        <v>49.33974297</v>
      </c>
      <c r="K940" t="n">
        <v>52.8653592</v>
      </c>
      <c r="L940" s="19" t="n">
        <v>-0.09435294</v>
      </c>
      <c r="M940" t="n">
        <v>-2.92436975</v>
      </c>
      <c r="N940" t="n">
        <v>19.75444444666666</v>
      </c>
      <c r="O940" t="n">
        <v>40.28777778</v>
      </c>
      <c r="P940" t="inlineStr">
        <is>
          <t>https://www.tradingview.com/chart/ZMYE714n/?symbol=PSX%3APRL</t>
        </is>
      </c>
      <c r="Q940" t="inlineStr">
        <is>
          <t>https://www.tradingview.com/symbols/PSX-PRL/financials-overview/</t>
        </is>
      </c>
      <c r="R940" t="inlineStr">
        <is>
          <t>https://www.tradingview.com/symbols/PSX-PRL/technicals/</t>
        </is>
      </c>
    </row>
    <row r="941">
      <c r="A941" s="18" t="n">
        <v>45307.05874224777</v>
      </c>
      <c r="B941" t="inlineStr">
        <is>
          <t>PSEL</t>
        </is>
      </c>
      <c r="C941" t="inlineStr">
        <is>
          <t>BUY</t>
        </is>
      </c>
      <c r="D941" t="n">
        <v>990</v>
      </c>
      <c r="E941" t="n">
        <v>6</v>
      </c>
      <c r="F941" t="n">
        <v>6</v>
      </c>
      <c r="G941" t="n">
        <v>14</v>
      </c>
      <c r="H941" t="n">
        <v>50</v>
      </c>
      <c r="I941" t="n">
        <v>22.88514859</v>
      </c>
      <c r="J941" s="19" t="n">
        <v>50.72476468</v>
      </c>
      <c r="K941" t="n">
        <v>44.68249992</v>
      </c>
      <c r="L941" s="19" t="n">
        <v>-25.47426471</v>
      </c>
      <c r="M941" t="n">
        <v>4.19407462</v>
      </c>
      <c r="N941" t="n">
        <v>907.7222222199999</v>
      </c>
      <c r="O941" t="n">
        <v>1197.388888886667</v>
      </c>
      <c r="P941" t="inlineStr">
        <is>
          <t>https://www.tradingview.com/chart/ZMYE714n/?symbol=PSX%3APSEL</t>
        </is>
      </c>
      <c r="Q941" t="inlineStr">
        <is>
          <t>https://www.tradingview.com/symbols/PSX-PSEL/financials-overview/</t>
        </is>
      </c>
      <c r="R941" t="inlineStr">
        <is>
          <t>https://www.tradingview.com/symbols/PSX-PSEL/technicals/</t>
        </is>
      </c>
    </row>
    <row r="942">
      <c r="A942" s="18" t="n">
        <v>45307.05874224777</v>
      </c>
      <c r="B942" t="inlineStr">
        <is>
          <t>PSMC</t>
        </is>
      </c>
      <c r="C942" t="inlineStr">
        <is>
          <t>BUY</t>
        </is>
      </c>
      <c r="D942" t="n">
        <v>774.61</v>
      </c>
      <c r="E942" t="n">
        <v>2</v>
      </c>
      <c r="F942" t="n">
        <v>10</v>
      </c>
      <c r="G942" t="n">
        <v>14</v>
      </c>
      <c r="H942" t="n">
        <v>608665</v>
      </c>
      <c r="I942" t="n">
        <v>49.19110729</v>
      </c>
      <c r="J942" s="19" t="n">
        <v>64.03129672999999</v>
      </c>
      <c r="K942" t="n">
        <v>73.34992010000001</v>
      </c>
      <c r="L942" s="19" t="n">
        <v>219.62617647</v>
      </c>
      <c r="M942" t="n">
        <v>-7.20677552</v>
      </c>
      <c r="N942" t="n">
        <v>416.9733333333334</v>
      </c>
      <c r="O942" t="n">
        <v>706.64</v>
      </c>
      <c r="P942" t="inlineStr">
        <is>
          <t>https://www.tradingview.com/chart/ZMYE714n/?symbol=PSX%3APSMC</t>
        </is>
      </c>
      <c r="Q942" t="inlineStr">
        <is>
          <t>https://www.tradingview.com/symbols/PSX-PSMC/financials-overview/</t>
        </is>
      </c>
      <c r="R942" t="inlineStr">
        <is>
          <t>https://www.tradingview.com/symbols/PSX-PSMC/technicals/</t>
        </is>
      </c>
    </row>
    <row r="943">
      <c r="A943" s="18" t="n">
        <v>45307.05874224777</v>
      </c>
      <c r="B943" t="inlineStr">
        <is>
          <t>PSO</t>
        </is>
      </c>
      <c r="C943" t="inlineStr">
        <is>
          <t>BUY</t>
        </is>
      </c>
      <c r="D943" t="n">
        <v>183.58</v>
      </c>
      <c r="E943" t="n">
        <v>3</v>
      </c>
      <c r="F943" t="n">
        <v>9</v>
      </c>
      <c r="G943" t="n">
        <v>14</v>
      </c>
      <c r="H943" t="n">
        <v>4818672</v>
      </c>
      <c r="I943" t="n">
        <v>20.56956682</v>
      </c>
      <c r="J943" s="19" t="n">
        <v>52.20706064</v>
      </c>
      <c r="K943" t="n">
        <v>50.20166845</v>
      </c>
      <c r="L943" s="19" t="n">
        <v>-6.91232353</v>
      </c>
      <c r="M943" t="n">
        <v>1.19618544</v>
      </c>
      <c r="N943" t="n">
        <v>135.625</v>
      </c>
      <c r="O943" t="n">
        <v>235.1016666666667</v>
      </c>
      <c r="P943" t="inlineStr">
        <is>
          <t>https://www.tradingview.com/chart/ZMYE714n/?symbol=PSX%3APSO</t>
        </is>
      </c>
      <c r="Q943" t="inlineStr">
        <is>
          <t>https://www.tradingview.com/symbols/PSX-PSO/financials-overview/</t>
        </is>
      </c>
      <c r="R943" t="inlineStr">
        <is>
          <t>https://www.tradingview.com/symbols/PSX-PSO/technicals/</t>
        </is>
      </c>
    </row>
    <row r="944">
      <c r="A944" s="18" t="n">
        <v>45307.05874224777</v>
      </c>
      <c r="B944" t="inlineStr">
        <is>
          <t>PSYL</t>
        </is>
      </c>
      <c r="C944" t="inlineStr">
        <is>
          <t>STRONG_SELL</t>
        </is>
      </c>
      <c r="D944" t="n">
        <v>23.42</v>
      </c>
      <c r="E944" t="n">
        <v>16</v>
      </c>
      <c r="F944" t="n">
        <v>10</v>
      </c>
      <c r="G944" t="n">
        <v>0</v>
      </c>
      <c r="H944" t="n">
        <v>500</v>
      </c>
      <c r="I944" t="n">
        <v>13.43069329</v>
      </c>
      <c r="J944" s="19" t="n">
        <v>41.37144137</v>
      </c>
      <c r="K944" t="n">
        <v>47.46674707</v>
      </c>
      <c r="L944" s="19" t="n">
        <v>-0.5195</v>
      </c>
      <c r="M944" t="n">
        <v>-4.91270808</v>
      </c>
      <c r="N944" t="n">
        <v>22.00722222</v>
      </c>
      <c r="O944" t="n">
        <v>28.77222222</v>
      </c>
      <c r="P944" t="inlineStr">
        <is>
          <t>https://www.tradingview.com/chart/ZMYE714n/?symbol=PSX%3APSYL</t>
        </is>
      </c>
      <c r="Q944" t="inlineStr">
        <is>
          <t>https://www.tradingview.com/symbols/PSX-PSYL/financials-overview/</t>
        </is>
      </c>
      <c r="R944" t="inlineStr">
        <is>
          <t>https://www.tradingview.com/symbols/PSX-PSYL/technicals/</t>
        </is>
      </c>
    </row>
    <row r="945">
      <c r="A945" s="18" t="n">
        <v>45307.05874224777</v>
      </c>
      <c r="B945" t="inlineStr">
        <is>
          <t>PTL</t>
        </is>
      </c>
      <c r="C945" t="inlineStr">
        <is>
          <t>SELL</t>
        </is>
      </c>
      <c r="D945" t="n">
        <v>41.64</v>
      </c>
      <c r="E945" t="n">
        <v>12</v>
      </c>
      <c r="F945" t="n">
        <v>10</v>
      </c>
      <c r="G945" t="n">
        <v>4</v>
      </c>
      <c r="H945" t="n">
        <v>66000</v>
      </c>
      <c r="I945" t="n">
        <v>16.78451819</v>
      </c>
      <c r="J945" s="19" t="n">
        <v>42.48720853</v>
      </c>
      <c r="K945" t="n">
        <v>44.71745874</v>
      </c>
      <c r="L945" s="19" t="n">
        <v>-2.09102941</v>
      </c>
      <c r="M945" t="n">
        <v>-1.88501414</v>
      </c>
      <c r="N945" t="n">
        <v>35.35777778</v>
      </c>
      <c r="O945" t="n">
        <v>57.26611111333333</v>
      </c>
      <c r="P945" t="inlineStr">
        <is>
          <t>https://www.tradingview.com/chart/ZMYE714n/?symbol=PSX%3APTL</t>
        </is>
      </c>
      <c r="Q945" t="inlineStr">
        <is>
          <t>https://www.tradingview.com/symbols/PSX-PTL/financials-overview/</t>
        </is>
      </c>
      <c r="R945" t="inlineStr">
        <is>
          <t>https://www.tradingview.com/symbols/PSX-PTL/technicals/</t>
        </is>
      </c>
    </row>
    <row r="946">
      <c r="A946" s="18" t="n">
        <v>45307.05874224777</v>
      </c>
      <c r="B946" t="inlineStr">
        <is>
          <t>QUET</t>
        </is>
      </c>
      <c r="C946" t="inlineStr">
        <is>
          <t>SELL</t>
        </is>
      </c>
      <c r="D946" t="n">
        <v>7.68</v>
      </c>
      <c r="E946" t="n">
        <v>14</v>
      </c>
      <c r="F946" t="n">
        <v>9</v>
      </c>
      <c r="G946" t="n">
        <v>3</v>
      </c>
      <c r="H946" t="n">
        <v>4000</v>
      </c>
      <c r="I946" t="n">
        <v>17.73721198</v>
      </c>
      <c r="J946" s="19" t="n">
        <v>42.1294522</v>
      </c>
      <c r="K946" t="n">
        <v>39.40526148</v>
      </c>
      <c r="L946" s="19" t="n">
        <v>-0.72423529</v>
      </c>
      <c r="M946" t="n">
        <v>1.99203187</v>
      </c>
      <c r="N946" t="n">
        <v>6.251666666666666</v>
      </c>
      <c r="O946" t="n">
        <v>10.10166666666667</v>
      </c>
      <c r="P946" t="inlineStr">
        <is>
          <t>https://www.tradingview.com/chart/ZMYE714n/?symbol=PSX%3AQUET</t>
        </is>
      </c>
      <c r="Q946" t="inlineStr">
        <is>
          <t>https://www.tradingview.com/symbols/PSX-QUET/financials-overview/</t>
        </is>
      </c>
      <c r="R946" t="inlineStr">
        <is>
          <t>https://www.tradingview.com/symbols/PSX-QUET/technicals/</t>
        </is>
      </c>
    </row>
    <row r="947">
      <c r="A947" s="18" t="n">
        <v>45307.05874224777</v>
      </c>
      <c r="B947" t="inlineStr">
        <is>
          <t>QUICE</t>
        </is>
      </c>
      <c r="C947" t="inlineStr">
        <is>
          <t>SELL</t>
        </is>
      </c>
      <c r="D947" t="n">
        <v>4.5</v>
      </c>
      <c r="E947" t="n">
        <v>13</v>
      </c>
      <c r="F947" t="n">
        <v>9</v>
      </c>
      <c r="G947" t="n">
        <v>4</v>
      </c>
      <c r="H947" t="n">
        <v>126000</v>
      </c>
      <c r="I947" t="n">
        <v>19.79302324</v>
      </c>
      <c r="J947" s="19" t="n">
        <v>47.80028353</v>
      </c>
      <c r="K947" t="n">
        <v>50.55193359</v>
      </c>
      <c r="L947" s="19" t="n">
        <v>-0.06832352999999999</v>
      </c>
      <c r="M947" t="n">
        <v>-2.17391304</v>
      </c>
      <c r="N947" t="n">
        <v>3.534444446666666</v>
      </c>
      <c r="O947" t="n">
        <v>5.936111113333333</v>
      </c>
      <c r="P947" t="inlineStr">
        <is>
          <t>https://www.tradingview.com/chart/ZMYE714n/?symbol=PSX%3AQUICE</t>
        </is>
      </c>
      <c r="Q947" t="inlineStr">
        <is>
          <t>https://www.tradingview.com/symbols/PSX-QUICE/financials-overview/</t>
        </is>
      </c>
      <c r="R947" t="inlineStr">
        <is>
          <t>https://www.tradingview.com/symbols/PSX-QUICE/technicals/</t>
        </is>
      </c>
    </row>
    <row r="948">
      <c r="A948" s="18" t="n">
        <v>45307.05874224777</v>
      </c>
      <c r="B948" t="inlineStr">
        <is>
          <t>RPL</t>
        </is>
      </c>
      <c r="C948" t="inlineStr">
        <is>
          <t>SELL</t>
        </is>
      </c>
      <c r="D948" t="n">
        <v>13.8</v>
      </c>
      <c r="E948" t="n">
        <v>12</v>
      </c>
      <c r="F948" t="n">
        <v>10</v>
      </c>
      <c r="G948" t="n">
        <v>4</v>
      </c>
      <c r="H948" t="n">
        <v>90500</v>
      </c>
      <c r="I948" t="n">
        <v>13.42036305</v>
      </c>
      <c r="J948" s="19" t="n">
        <v>42.38069564</v>
      </c>
      <c r="K948" t="n">
        <v>43.68382206</v>
      </c>
      <c r="L948" s="19" t="n">
        <v>-0.65611765</v>
      </c>
      <c r="M948" t="n">
        <v>-0.86206897</v>
      </c>
      <c r="N948" t="n">
        <v>10.64277778</v>
      </c>
      <c r="O948" t="n">
        <v>18.78277778</v>
      </c>
      <c r="P948" t="inlineStr">
        <is>
          <t>https://www.tradingview.com/chart/ZMYE714n/?symbol=PSX%3ARPL</t>
        </is>
      </c>
      <c r="Q948" t="inlineStr">
        <is>
          <t>https://www.tradingview.com/symbols/PSX-RPL/financials-overview/</t>
        </is>
      </c>
      <c r="R948" t="inlineStr">
        <is>
          <t>https://www.tradingview.com/symbols/PSX-RPL/technicals/</t>
        </is>
      </c>
    </row>
    <row r="949">
      <c r="A949" s="18" t="n">
        <v>45307.05874224777</v>
      </c>
      <c r="B949" t="inlineStr">
        <is>
          <t>RUPL</t>
        </is>
      </c>
      <c r="C949" t="inlineStr">
        <is>
          <t>STRONG_SELL</t>
        </is>
      </c>
      <c r="D949" t="n">
        <v>19.7</v>
      </c>
      <c r="E949" t="n">
        <v>16</v>
      </c>
      <c r="F949" t="n">
        <v>9</v>
      </c>
      <c r="G949" t="n">
        <v>1</v>
      </c>
      <c r="H949" t="n">
        <v>2000</v>
      </c>
      <c r="I949" t="n">
        <v>18.25804985</v>
      </c>
      <c r="J949" s="19" t="n">
        <v>46.61699066</v>
      </c>
      <c r="K949" t="n">
        <v>49.0137788</v>
      </c>
      <c r="L949" s="19" t="n">
        <v>-0.36494118</v>
      </c>
      <c r="M949" t="n">
        <v>-0.75566751</v>
      </c>
      <c r="N949" t="n">
        <v>15.94166666666666</v>
      </c>
      <c r="O949" t="n">
        <v>24.155</v>
      </c>
      <c r="P949" t="inlineStr">
        <is>
          <t>https://www.tradingview.com/chart/ZMYE714n/?symbol=PSX%3ARUPL</t>
        </is>
      </c>
      <c r="Q949" t="inlineStr">
        <is>
          <t>https://www.tradingview.com/symbols/PSX-RUPL/financials-overview/</t>
        </is>
      </c>
      <c r="R949" t="inlineStr">
        <is>
          <t>https://www.tradingview.com/symbols/PSX-RUPL/technicals/</t>
        </is>
      </c>
    </row>
    <row r="950">
      <c r="A950" s="18" t="n">
        <v>45307.05874224777</v>
      </c>
      <c r="B950" t="inlineStr">
        <is>
          <t>SANSM</t>
        </is>
      </c>
      <c r="C950" t="inlineStr">
        <is>
          <t>BUY</t>
        </is>
      </c>
      <c r="D950" t="n">
        <v>24.23</v>
      </c>
      <c r="E950" t="n">
        <v>1</v>
      </c>
      <c r="F950" t="n">
        <v>10</v>
      </c>
      <c r="G950" t="n">
        <v>15</v>
      </c>
      <c r="H950" t="n">
        <v>500</v>
      </c>
      <c r="I950" t="n">
        <v>37.5240519</v>
      </c>
      <c r="J950" s="19" t="n">
        <v>65.49297892</v>
      </c>
      <c r="K950" t="n">
        <v>62.66250447</v>
      </c>
      <c r="L950" s="19" t="n">
        <v>5.44044118</v>
      </c>
      <c r="M950" t="n">
        <v>5.39364941</v>
      </c>
      <c r="N950" t="n">
        <v>11.55</v>
      </c>
      <c r="O950" t="n">
        <v>32.04333333333334</v>
      </c>
      <c r="P950" t="inlineStr">
        <is>
          <t>https://www.tradingview.com/chart/ZMYE714n/?symbol=PSX%3ASANSM</t>
        </is>
      </c>
      <c r="Q950" t="inlineStr">
        <is>
          <t>https://www.tradingview.com/symbols/PSX-SANSM/financials-overview/</t>
        </is>
      </c>
      <c r="R950" t="inlineStr">
        <is>
          <t>https://www.tradingview.com/symbols/PSX-SANSM/technicals/</t>
        </is>
      </c>
    </row>
    <row r="951">
      <c r="A951" s="18" t="n">
        <v>45307.05874224777</v>
      </c>
      <c r="B951" t="inlineStr">
        <is>
          <t>SARC</t>
        </is>
      </c>
      <c r="C951" t="inlineStr">
        <is>
          <t>STRONG_BUY</t>
        </is>
      </c>
      <c r="D951" t="n">
        <v>31.74</v>
      </c>
      <c r="E951" t="n">
        <v>0</v>
      </c>
      <c r="F951" t="n">
        <v>8</v>
      </c>
      <c r="G951" t="n">
        <v>18</v>
      </c>
      <c r="H951" t="n">
        <v>3500</v>
      </c>
      <c r="I951" t="n">
        <v>22.49472521</v>
      </c>
      <c r="J951" s="19" t="n">
        <v>65.34923334</v>
      </c>
      <c r="K951" t="n">
        <v>59.12256273</v>
      </c>
      <c r="L951" s="19" t="n">
        <v>0.20182353</v>
      </c>
      <c r="M951" t="n">
        <v>6.72494956</v>
      </c>
      <c r="N951" t="n">
        <v>22.72222222</v>
      </c>
      <c r="O951" t="n">
        <v>31.88888888666667</v>
      </c>
      <c r="P951" t="inlineStr">
        <is>
          <t>https://www.tradingview.com/chart/ZMYE714n/?symbol=PSX%3ASARC</t>
        </is>
      </c>
      <c r="Q951" t="inlineStr">
        <is>
          <t>https://www.tradingview.com/symbols/PSX-SARC/financials-overview/</t>
        </is>
      </c>
      <c r="R951" t="inlineStr">
        <is>
          <t>https://www.tradingview.com/symbols/PSX-SARC/technicals/</t>
        </is>
      </c>
    </row>
    <row r="952">
      <c r="A952" s="18" t="n">
        <v>45307.05874224777</v>
      </c>
      <c r="B952" t="inlineStr">
        <is>
          <t>SAZEW</t>
        </is>
      </c>
      <c r="C952" t="inlineStr">
        <is>
          <t>BUY</t>
        </is>
      </c>
      <c r="D952" t="n">
        <v>204.42</v>
      </c>
      <c r="E952" t="n">
        <v>2</v>
      </c>
      <c r="F952" t="n">
        <v>10</v>
      </c>
      <c r="G952" t="n">
        <v>14</v>
      </c>
      <c r="H952" t="n">
        <v>1525920</v>
      </c>
      <c r="I952" t="n">
        <v>29.71339903</v>
      </c>
      <c r="J952" s="19" t="n">
        <v>55.11206655</v>
      </c>
      <c r="K952" t="n">
        <v>54.7134949</v>
      </c>
      <c r="L952" s="19" t="n">
        <v>14.99658824</v>
      </c>
      <c r="M952" t="n">
        <v>0.45702492</v>
      </c>
      <c r="N952" t="n">
        <v>119.3583333333333</v>
      </c>
      <c r="O952" t="n">
        <v>253.9616666666667</v>
      </c>
      <c r="P952" t="inlineStr">
        <is>
          <t>https://www.tradingview.com/chart/ZMYE714n/?symbol=PSX%3ASAZEW</t>
        </is>
      </c>
      <c r="Q952" t="inlineStr">
        <is>
          <t>https://www.tradingview.com/symbols/PSX-SAZEW/financials-overview/</t>
        </is>
      </c>
      <c r="R952" t="inlineStr">
        <is>
          <t>https://www.tradingview.com/symbols/PSX-SAZEW/technicals/</t>
        </is>
      </c>
    </row>
    <row r="953">
      <c r="A953" s="18" t="n">
        <v>45307.05874224777</v>
      </c>
      <c r="B953" t="inlineStr">
        <is>
          <t>SEARL</t>
        </is>
      </c>
      <c r="C953" t="inlineStr">
        <is>
          <t>SELL</t>
        </is>
      </c>
      <c r="D953" t="n">
        <v>54.69</v>
      </c>
      <c r="E953" t="n">
        <v>12</v>
      </c>
      <c r="F953" t="n">
        <v>9</v>
      </c>
      <c r="G953" t="n">
        <v>5</v>
      </c>
      <c r="H953" t="n">
        <v>2931440</v>
      </c>
      <c r="I953" t="n">
        <v>19.90282614</v>
      </c>
      <c r="J953" s="19" t="n">
        <v>47.32472205</v>
      </c>
      <c r="K953" t="n">
        <v>50.02711686</v>
      </c>
      <c r="L953" s="19" t="n">
        <v>-0.18455882</v>
      </c>
      <c r="M953" t="n">
        <v>-1.84852836</v>
      </c>
      <c r="N953" t="n">
        <v>38.42055555333334</v>
      </c>
      <c r="O953" t="n">
        <v>69.56888888666667</v>
      </c>
      <c r="P953" t="inlineStr">
        <is>
          <t>https://www.tradingview.com/chart/ZMYE714n/?symbol=PSX%3ASEARL</t>
        </is>
      </c>
      <c r="Q953" t="inlineStr">
        <is>
          <t>https://www.tradingview.com/symbols/PSX-SEARL/financials-overview/</t>
        </is>
      </c>
      <c r="R953" t="inlineStr">
        <is>
          <t>https://www.tradingview.com/symbols/PSX-SEARL/technicals/</t>
        </is>
      </c>
    </row>
    <row r="954">
      <c r="A954" s="18" t="n">
        <v>45307.05874224777</v>
      </c>
      <c r="B954" t="inlineStr">
        <is>
          <t>SFL</t>
        </is>
      </c>
      <c r="C954" t="inlineStr">
        <is>
          <t>BUY</t>
        </is>
      </c>
      <c r="D954" t="n">
        <v>1700</v>
      </c>
      <c r="E954" t="n">
        <v>5</v>
      </c>
      <c r="F954" t="n">
        <v>10</v>
      </c>
      <c r="G954" t="n">
        <v>11</v>
      </c>
      <c r="H954" t="n">
        <v>40</v>
      </c>
      <c r="I954" t="n">
        <v>15.56869524</v>
      </c>
      <c r="J954" s="19" t="n">
        <v>56.1726178</v>
      </c>
      <c r="K954" t="n">
        <v>59.30410366</v>
      </c>
      <c r="L954" s="19" t="n">
        <v>217.72735294</v>
      </c>
      <c r="M954" t="n">
        <v>-2.85159152</v>
      </c>
      <c r="N954" t="n">
        <v>1046.82</v>
      </c>
      <c r="O954" t="n">
        <v>2404.408333333333</v>
      </c>
      <c r="P954" t="inlineStr">
        <is>
          <t>https://www.tradingview.com/chart/ZMYE714n/?symbol=PSX%3ASFL</t>
        </is>
      </c>
      <c r="Q954" t="inlineStr">
        <is>
          <t>https://www.tradingview.com/symbols/PSX-SFL/financials-overview/</t>
        </is>
      </c>
      <c r="R954" t="inlineStr">
        <is>
          <t>https://www.tradingview.com/symbols/PSX-SFL/technicals/</t>
        </is>
      </c>
    </row>
    <row r="955">
      <c r="A955" s="18" t="n">
        <v>45307.05874224777</v>
      </c>
      <c r="B955" t="inlineStr">
        <is>
          <t>SGF</t>
        </is>
      </c>
      <c r="C955" t="inlineStr">
        <is>
          <t>BUY</t>
        </is>
      </c>
      <c r="D955" t="n">
        <v>57</v>
      </c>
      <c r="E955" t="n">
        <v>6</v>
      </c>
      <c r="F955" t="n">
        <v>10</v>
      </c>
      <c r="G955" t="n">
        <v>10</v>
      </c>
      <c r="H955" t="n">
        <v>53000</v>
      </c>
      <c r="I955" t="n">
        <v>47.66015405</v>
      </c>
      <c r="J955" s="19" t="n">
        <v>54.83854193</v>
      </c>
      <c r="K955" t="n">
        <v>57.56345876</v>
      </c>
      <c r="L955" s="19" t="n">
        <v>3.13714706</v>
      </c>
      <c r="M955" t="n">
        <v>-1.1274935</v>
      </c>
      <c r="N955" t="n">
        <v>37.04277778</v>
      </c>
      <c r="O955" t="n">
        <v>76.14777778</v>
      </c>
      <c r="P955" t="inlineStr">
        <is>
          <t>https://www.tradingview.com/chart/ZMYE714n/?symbol=PSX%3ASGF</t>
        </is>
      </c>
      <c r="Q955" t="inlineStr">
        <is>
          <t>https://www.tradingview.com/symbols/PSX-SGF/financials-overview/</t>
        </is>
      </c>
      <c r="R955" t="inlineStr">
        <is>
          <t>https://www.tradingview.com/symbols/PSX-SGF/technicals/</t>
        </is>
      </c>
    </row>
    <row r="956">
      <c r="A956" s="18" t="n">
        <v>45307.05874224777</v>
      </c>
      <c r="B956" t="inlineStr">
        <is>
          <t>SGPL</t>
        </is>
      </c>
      <c r="C956" t="inlineStr">
        <is>
          <t>STRONG_SELL</t>
        </is>
      </c>
      <c r="D956" t="n">
        <v>4.3</v>
      </c>
      <c r="E956" t="n">
        <v>16</v>
      </c>
      <c r="F956" t="n">
        <v>10</v>
      </c>
      <c r="G956" t="n">
        <v>0</v>
      </c>
      <c r="H956" t="n">
        <v>2000</v>
      </c>
      <c r="I956" t="n">
        <v>14.17368811</v>
      </c>
      <c r="J956" s="19" t="n">
        <v>40.28945454</v>
      </c>
      <c r="K956" t="n">
        <v>42.72084438</v>
      </c>
      <c r="L956" s="19" t="n">
        <v>-0.15520588</v>
      </c>
      <c r="M956" t="n">
        <v>-3.15315315</v>
      </c>
      <c r="N956" t="n">
        <v>3.734444446666667</v>
      </c>
      <c r="O956" t="n">
        <v>5.366111113333333</v>
      </c>
      <c r="P956" t="inlineStr">
        <is>
          <t>https://www.tradingview.com/chart/ZMYE714n/?symbol=PSX%3ASGPL</t>
        </is>
      </c>
      <c r="Q956" t="inlineStr">
        <is>
          <t>https://www.tradingview.com/symbols/PSX-SGPL/financials-overview/</t>
        </is>
      </c>
      <c r="R956" t="inlineStr">
        <is>
          <t>https://www.tradingview.com/symbols/PSX-SGPL/technicals/</t>
        </is>
      </c>
    </row>
    <row r="957">
      <c r="A957" s="18" t="n">
        <v>45307.05874224777</v>
      </c>
      <c r="B957" t="inlineStr">
        <is>
          <t>SHEL</t>
        </is>
      </c>
      <c r="C957" t="inlineStr">
        <is>
          <t>SELL</t>
        </is>
      </c>
      <c r="D957" t="n">
        <v>154.76</v>
      </c>
      <c r="E957" t="n">
        <v>13</v>
      </c>
      <c r="F957" t="n">
        <v>8</v>
      </c>
      <c r="G957" t="n">
        <v>5</v>
      </c>
      <c r="H957" t="n">
        <v>334661</v>
      </c>
      <c r="I957" t="n">
        <v>14.245198</v>
      </c>
      <c r="J957" s="19" t="n">
        <v>45.9996753</v>
      </c>
      <c r="K957" t="n">
        <v>48.50737204</v>
      </c>
      <c r="L957" s="19" t="n">
        <v>-3.12488235</v>
      </c>
      <c r="M957" t="n">
        <v>-1.48949714</v>
      </c>
      <c r="N957" t="n">
        <v>122.0716666666667</v>
      </c>
      <c r="O957" t="n">
        <v>191.7383333333333</v>
      </c>
      <c r="P957" t="inlineStr">
        <is>
          <t>https://www.tradingview.com/chart/ZMYE714n/?symbol=PSX%3ASHEL</t>
        </is>
      </c>
      <c r="Q957" t="inlineStr">
        <is>
          <t>https://www.tradingview.com/symbols/PSX-SHEL/financials-overview/</t>
        </is>
      </c>
      <c r="R957" t="inlineStr">
        <is>
          <t>https://www.tradingview.com/symbols/PSX-SHEL/technicals/</t>
        </is>
      </c>
    </row>
    <row r="958">
      <c r="A958" s="18" t="n">
        <v>45307.05874224777</v>
      </c>
      <c r="B958" t="inlineStr">
        <is>
          <t>SHEZ</t>
        </is>
      </c>
      <c r="C958" t="inlineStr">
        <is>
          <t>BUY</t>
        </is>
      </c>
      <c r="D958" t="n">
        <v>114.11</v>
      </c>
      <c r="E958" t="n">
        <v>4</v>
      </c>
      <c r="F958" t="n">
        <v>10</v>
      </c>
      <c r="G958" t="n">
        <v>12</v>
      </c>
      <c r="H958" t="n">
        <v>13700</v>
      </c>
      <c r="I958" t="n">
        <v>21.46924744</v>
      </c>
      <c r="J958" s="19" t="n">
        <v>51.00715248</v>
      </c>
      <c r="K958" t="n">
        <v>51.81889574</v>
      </c>
      <c r="L958" s="19" t="n">
        <v>-2.10252941</v>
      </c>
      <c r="M958" t="n">
        <v>-0.5923861</v>
      </c>
      <c r="N958" t="n">
        <v>70.92611111333333</v>
      </c>
      <c r="O958" t="n">
        <v>158.8894444466667</v>
      </c>
      <c r="P958" t="inlineStr">
        <is>
          <t>https://www.tradingview.com/chart/ZMYE714n/?symbol=PSX%3ASHEZ</t>
        </is>
      </c>
      <c r="Q958" t="inlineStr">
        <is>
          <t>https://www.tradingview.com/symbols/PSX-SHEZ/financials-overview/</t>
        </is>
      </c>
      <c r="R958" t="inlineStr">
        <is>
          <t>https://www.tradingview.com/symbols/PSX-SHEZ/technicals/</t>
        </is>
      </c>
    </row>
    <row r="959">
      <c r="A959" s="18" t="n">
        <v>45307.05874224777</v>
      </c>
      <c r="B959" t="inlineStr">
        <is>
          <t>SHFA</t>
        </is>
      </c>
      <c r="C959" t="inlineStr">
        <is>
          <t>NEUTRAL</t>
        </is>
      </c>
      <c r="D959" t="n">
        <v>139.5</v>
      </c>
      <c r="E959" t="n">
        <v>9</v>
      </c>
      <c r="F959" t="n">
        <v>9</v>
      </c>
      <c r="G959" t="n">
        <v>8</v>
      </c>
      <c r="H959" t="n">
        <v>2500</v>
      </c>
      <c r="I959" t="n">
        <v>23.25871165</v>
      </c>
      <c r="J959" s="19" t="n">
        <v>48.40738698</v>
      </c>
      <c r="K959" t="n">
        <v>47.5123818</v>
      </c>
      <c r="L959" s="19" t="n">
        <v>-2.58414706</v>
      </c>
      <c r="M959" t="n">
        <v>0.35971223</v>
      </c>
      <c r="N959" t="n">
        <v>124.2161111133333</v>
      </c>
      <c r="O959" t="n">
        <v>159.0494444466667</v>
      </c>
      <c r="P959" t="inlineStr">
        <is>
          <t>https://www.tradingview.com/chart/ZMYE714n/?symbol=PSX%3ASHFA</t>
        </is>
      </c>
      <c r="Q959" t="inlineStr">
        <is>
          <t>https://www.tradingview.com/symbols/PSX-SHFA/financials-overview/</t>
        </is>
      </c>
      <c r="R959" t="inlineStr">
        <is>
          <t>https://www.tradingview.com/symbols/PSX-SHFA/technicals/</t>
        </is>
      </c>
    </row>
    <row r="960">
      <c r="A960" s="18" t="n">
        <v>45307.05874224777</v>
      </c>
      <c r="B960" t="inlineStr">
        <is>
          <t>SHSML</t>
        </is>
      </c>
      <c r="C960" t="inlineStr">
        <is>
          <t>BUY</t>
        </is>
      </c>
      <c r="D960" t="n">
        <v>357.73</v>
      </c>
      <c r="E960" t="n">
        <v>3</v>
      </c>
      <c r="F960" t="n">
        <v>8</v>
      </c>
      <c r="G960" t="n">
        <v>15</v>
      </c>
      <c r="H960" t="n">
        <v>19400</v>
      </c>
      <c r="I960" t="n">
        <v>54.94115282</v>
      </c>
      <c r="J960" s="19" t="n">
        <v>76.38687845</v>
      </c>
      <c r="K960" t="n">
        <v>76.14801196000001</v>
      </c>
      <c r="L960" s="19" t="n">
        <v>62.99135294</v>
      </c>
      <c r="M960" t="n">
        <v>0.2494115</v>
      </c>
      <c r="N960" t="n">
        <v>204.97722222</v>
      </c>
      <c r="O960" t="n">
        <v>390.6938888866666</v>
      </c>
      <c r="P960" t="inlineStr">
        <is>
          <t>https://www.tradingview.com/chart/ZMYE714n/?symbol=PSX%3ASHSML</t>
        </is>
      </c>
      <c r="Q960" t="inlineStr">
        <is>
          <t>https://www.tradingview.com/symbols/PSX-SHSML/financials-overview/</t>
        </is>
      </c>
      <c r="R960" t="inlineStr">
        <is>
          <t>https://www.tradingview.com/symbols/PSX-SHSML/technicals/</t>
        </is>
      </c>
    </row>
    <row r="961">
      <c r="A961" s="18" t="n">
        <v>45307.05874224777</v>
      </c>
      <c r="B961" t="inlineStr">
        <is>
          <t>SINDM</t>
        </is>
      </c>
      <c r="C961" t="inlineStr">
        <is>
          <t>STRONG_BUY</t>
        </is>
      </c>
      <c r="D961" t="n">
        <v>8.65</v>
      </c>
      <c r="E961" t="n">
        <v>1</v>
      </c>
      <c r="F961" t="n">
        <v>9</v>
      </c>
      <c r="G961" t="n">
        <v>16</v>
      </c>
      <c r="H961" t="n">
        <v>7500</v>
      </c>
      <c r="I961" t="n">
        <v>10.49599566</v>
      </c>
      <c r="J961" s="19" t="n">
        <v>54.74975851</v>
      </c>
      <c r="K961" t="n">
        <v>52.29754967</v>
      </c>
      <c r="L961" s="19" t="n">
        <v>0.2405</v>
      </c>
      <c r="M961" t="n">
        <v>1.64512338</v>
      </c>
      <c r="N961" t="n">
        <v>7.829444446666667</v>
      </c>
      <c r="O961" t="n">
        <v>8.874444446666665</v>
      </c>
      <c r="P961" t="inlineStr">
        <is>
          <t>https://www.tradingview.com/chart/ZMYE714n/?symbol=PSX%3ASINDM</t>
        </is>
      </c>
      <c r="Q961" t="inlineStr">
        <is>
          <t>https://www.tradingview.com/symbols/PSX-SINDM/financials-overview/</t>
        </is>
      </c>
      <c r="R961" t="inlineStr">
        <is>
          <t>https://www.tradingview.com/symbols/PSX-SINDM/technicals/</t>
        </is>
      </c>
    </row>
    <row r="962">
      <c r="A962" s="18" t="n">
        <v>45307.05874224777</v>
      </c>
      <c r="B962" t="inlineStr">
        <is>
          <t>SITC</t>
        </is>
      </c>
      <c r="C962" t="inlineStr">
        <is>
          <t>SELL</t>
        </is>
      </c>
      <c r="D962" t="n">
        <v>250.02</v>
      </c>
      <c r="E962" t="n">
        <v>13</v>
      </c>
      <c r="F962" t="n">
        <v>9</v>
      </c>
      <c r="G962" t="n">
        <v>4</v>
      </c>
      <c r="H962" t="n">
        <v>1000</v>
      </c>
      <c r="I962" t="n">
        <v>24.1117808</v>
      </c>
      <c r="J962" s="19" t="n">
        <v>47.30393066</v>
      </c>
      <c r="K962" t="n">
        <v>58.710044</v>
      </c>
      <c r="L962" s="19" t="n">
        <v>-4.97888235</v>
      </c>
      <c r="M962" t="n">
        <v>-6.0075188</v>
      </c>
      <c r="N962" t="n">
        <v>231.0716666666666</v>
      </c>
      <c r="O962" t="n">
        <v>286.9516666666667</v>
      </c>
      <c r="P962" t="inlineStr">
        <is>
          <t>https://www.tradingview.com/chart/ZMYE714n/?symbol=PSX%3ASITC</t>
        </is>
      </c>
      <c r="Q962" t="inlineStr">
        <is>
          <t>https://www.tradingview.com/symbols/PSX-SITC/financials-overview/</t>
        </is>
      </c>
      <c r="R962" t="inlineStr">
        <is>
          <t>https://www.tradingview.com/symbols/PSX-SITC/technicals/</t>
        </is>
      </c>
    </row>
    <row r="963">
      <c r="A963" s="18" t="n">
        <v>45307.05874224777</v>
      </c>
      <c r="B963" t="inlineStr">
        <is>
          <t>SNAI</t>
        </is>
      </c>
      <c r="C963" t="inlineStr">
        <is>
          <t>SELL</t>
        </is>
      </c>
      <c r="D963" t="n">
        <v>24.95</v>
      </c>
      <c r="E963" t="n">
        <v>11</v>
      </c>
      <c r="F963" t="n">
        <v>9</v>
      </c>
      <c r="G963" t="n">
        <v>6</v>
      </c>
      <c r="H963" t="n">
        <v>8000</v>
      </c>
      <c r="I963" t="n">
        <v>18.32514001</v>
      </c>
      <c r="J963" s="19" t="n">
        <v>46.63630417</v>
      </c>
      <c r="K963" t="n">
        <v>49.85127729</v>
      </c>
      <c r="L963" s="19" t="n">
        <v>-0.55417647</v>
      </c>
      <c r="M963" t="n">
        <v>-3.29457364</v>
      </c>
      <c r="N963" t="n">
        <v>19.58166666666667</v>
      </c>
      <c r="O963" t="n">
        <v>32.83666666666667</v>
      </c>
      <c r="P963" t="inlineStr">
        <is>
          <t>https://www.tradingview.com/chart/ZMYE714n/?symbol=PSX%3ASNAI</t>
        </is>
      </c>
      <c r="Q963" t="inlineStr">
        <is>
          <t>https://www.tradingview.com/symbols/PSX-SNAI/financials-overview/</t>
        </is>
      </c>
      <c r="R963" t="inlineStr">
        <is>
          <t>https://www.tradingview.com/symbols/PSX-SNAI/technicals/</t>
        </is>
      </c>
    </row>
    <row r="964">
      <c r="A964" s="18" t="n">
        <v>45307.05874224777</v>
      </c>
      <c r="B964" t="inlineStr">
        <is>
          <t>SNGP</t>
        </is>
      </c>
      <c r="C964" t="inlineStr">
        <is>
          <t>BUY</t>
        </is>
      </c>
      <c r="D964" t="n">
        <v>75.76000000000001</v>
      </c>
      <c r="E964" t="n">
        <v>5</v>
      </c>
      <c r="F964" t="n">
        <v>10</v>
      </c>
      <c r="G964" t="n">
        <v>11</v>
      </c>
      <c r="H964" t="n">
        <v>2524859</v>
      </c>
      <c r="I964" t="n">
        <v>31.59382485</v>
      </c>
      <c r="J964" s="19" t="n">
        <v>55.63790208</v>
      </c>
      <c r="K964" t="n">
        <v>59.67008772</v>
      </c>
      <c r="L964" s="19" t="n">
        <v>4.22561765</v>
      </c>
      <c r="M964" t="n">
        <v>-1.76348548</v>
      </c>
      <c r="N964" t="n">
        <v>56.89777778000001</v>
      </c>
      <c r="O964" t="n">
        <v>87.22111111333334</v>
      </c>
      <c r="P964" t="inlineStr">
        <is>
          <t>https://www.tradingview.com/chart/ZMYE714n/?symbol=PSX%3ASNGP</t>
        </is>
      </c>
      <c r="Q964" t="inlineStr">
        <is>
          <t>https://www.tradingview.com/symbols/PSX-SNGP/financials-overview/</t>
        </is>
      </c>
      <c r="R964" t="inlineStr">
        <is>
          <t>https://www.tradingview.com/symbols/PSX-SNGP/technicals/</t>
        </is>
      </c>
    </row>
    <row r="965">
      <c r="A965" s="18" t="n">
        <v>45307.05874224777</v>
      </c>
      <c r="B965" t="inlineStr">
        <is>
          <t>SPEL</t>
        </is>
      </c>
      <c r="C965" t="inlineStr">
        <is>
          <t>SELL</t>
        </is>
      </c>
      <c r="D965" t="n">
        <v>13.66</v>
      </c>
      <c r="E965" t="n">
        <v>12</v>
      </c>
      <c r="F965" t="n">
        <v>9</v>
      </c>
      <c r="G965" t="n">
        <v>5</v>
      </c>
      <c r="H965" t="n">
        <v>12500</v>
      </c>
      <c r="I965" t="n">
        <v>18.66353706</v>
      </c>
      <c r="J965" s="19" t="n">
        <v>42.53827484</v>
      </c>
      <c r="K965" t="n">
        <v>42.2793676</v>
      </c>
      <c r="L965" s="19" t="n">
        <v>-0.51476471</v>
      </c>
      <c r="M965" t="n">
        <v>0.14662757</v>
      </c>
      <c r="N965" t="n">
        <v>10.63055555333333</v>
      </c>
      <c r="O965" t="n">
        <v>17.59722222</v>
      </c>
      <c r="P965" t="inlineStr">
        <is>
          <t>https://www.tradingview.com/chart/ZMYE714n/?symbol=PSX%3ASPEL</t>
        </is>
      </c>
      <c r="Q965" t="inlineStr">
        <is>
          <t>https://www.tradingview.com/symbols/PSX-SPEL/financials-overview/</t>
        </is>
      </c>
      <c r="R965" t="inlineStr">
        <is>
          <t>https://www.tradingview.com/symbols/PSX-SPEL/technicals/</t>
        </is>
      </c>
    </row>
    <row r="966">
      <c r="A966" s="18" t="n">
        <v>45307.05874224777</v>
      </c>
      <c r="B966" t="inlineStr">
        <is>
          <t>SPL</t>
        </is>
      </c>
      <c r="C966" t="inlineStr">
        <is>
          <t>SELL</t>
        </is>
      </c>
      <c r="D966" t="n">
        <v>14.5</v>
      </c>
      <c r="E966" t="n">
        <v>14</v>
      </c>
      <c r="F966" t="n">
        <v>10</v>
      </c>
      <c r="G966" t="n">
        <v>2</v>
      </c>
      <c r="H966" t="n">
        <v>1500</v>
      </c>
      <c r="I966" t="n">
        <v>24.94407356</v>
      </c>
      <c r="J966" s="19" t="n">
        <v>35.55085647</v>
      </c>
      <c r="K966" t="n">
        <v>32.89399139</v>
      </c>
      <c r="L966" s="19" t="n">
        <v>-1.02864706</v>
      </c>
      <c r="M966" t="n">
        <v>0.90466249</v>
      </c>
      <c r="N966" t="n">
        <v>13.04444444666667</v>
      </c>
      <c r="O966" t="n">
        <v>18.45277778</v>
      </c>
      <c r="P966" t="inlineStr">
        <is>
          <t>https://www.tradingview.com/chart/ZMYE714n/?symbol=PSX%3ASPL</t>
        </is>
      </c>
      <c r="Q966" t="inlineStr">
        <is>
          <t>https://www.tradingview.com/symbols/PSX-SPL/financials-overview/</t>
        </is>
      </c>
      <c r="R966" t="inlineStr">
        <is>
          <t>https://www.tradingview.com/symbols/PSX-SPL/technicals/</t>
        </is>
      </c>
    </row>
    <row r="967">
      <c r="A967" s="18" t="n">
        <v>45307.05874224777</v>
      </c>
      <c r="B967" t="inlineStr">
        <is>
          <t>SSGC</t>
        </is>
      </c>
      <c r="C967" t="inlineStr">
        <is>
          <t>BUY</t>
        </is>
      </c>
      <c r="D967" t="n">
        <v>12.36</v>
      </c>
      <c r="E967" t="n">
        <v>3</v>
      </c>
      <c r="F967" t="n">
        <v>10</v>
      </c>
      <c r="G967" t="n">
        <v>13</v>
      </c>
      <c r="H967" t="n">
        <v>5661072</v>
      </c>
      <c r="I967" t="n">
        <v>19.10292988</v>
      </c>
      <c r="J967" s="19" t="n">
        <v>52.77970686</v>
      </c>
      <c r="K967" t="n">
        <v>52.63766348</v>
      </c>
      <c r="L967" s="19" t="n">
        <v>0.09214706</v>
      </c>
      <c r="M967" t="n">
        <v>0.08097166</v>
      </c>
      <c r="N967" t="n">
        <v>8.928333333333333</v>
      </c>
      <c r="O967" t="n">
        <v>15.19833333333333</v>
      </c>
      <c r="P967" t="inlineStr">
        <is>
          <t>https://www.tradingview.com/chart/ZMYE714n/?symbol=PSX%3ASSGC</t>
        </is>
      </c>
      <c r="Q967" t="inlineStr">
        <is>
          <t>https://www.tradingview.com/symbols/PSX-SSGC/financials-overview/</t>
        </is>
      </c>
      <c r="R967" t="inlineStr">
        <is>
          <t>https://www.tradingview.com/symbols/PSX-SSGC/technicals/</t>
        </is>
      </c>
    </row>
    <row r="968">
      <c r="A968" s="18" t="n">
        <v>45307.05874224777</v>
      </c>
      <c r="B968" t="inlineStr">
        <is>
          <t>STCL</t>
        </is>
      </c>
      <c r="C968" t="inlineStr">
        <is>
          <t>NEUTRAL</t>
        </is>
      </c>
      <c r="D968" t="n">
        <v>14</v>
      </c>
      <c r="E968" t="n">
        <v>10</v>
      </c>
      <c r="F968" t="n">
        <v>8</v>
      </c>
      <c r="G968" t="n">
        <v>8</v>
      </c>
      <c r="H968" t="n">
        <v>9000</v>
      </c>
      <c r="I968" t="n">
        <v>27.86038075</v>
      </c>
      <c r="J968" s="19" t="n">
        <v>45.79558415</v>
      </c>
      <c r="K968" t="n">
        <v>46.49740681</v>
      </c>
      <c r="L968" s="19" t="n">
        <v>-0.06267647</v>
      </c>
      <c r="M968" t="n">
        <v>-0.42674253</v>
      </c>
      <c r="N968" t="n">
        <v>11.15777778</v>
      </c>
      <c r="O968" t="n">
        <v>17.26277778</v>
      </c>
      <c r="P968" t="inlineStr">
        <is>
          <t>https://www.tradingview.com/chart/ZMYE714n/?symbol=PSX%3ASTCL</t>
        </is>
      </c>
      <c r="Q968" t="inlineStr">
        <is>
          <t>https://www.tradingview.com/symbols/PSX-STCL/financials-overview/</t>
        </is>
      </c>
      <c r="R968" t="inlineStr">
        <is>
          <t>https://www.tradingview.com/symbols/PSX-STCL/technicals/</t>
        </is>
      </c>
    </row>
    <row r="969">
      <c r="A969" s="18" t="n">
        <v>45307.05874224777</v>
      </c>
      <c r="B969" t="inlineStr">
        <is>
          <t>STPL</t>
        </is>
      </c>
      <c r="C969" t="inlineStr">
        <is>
          <t>SELL</t>
        </is>
      </c>
      <c r="D969" t="n">
        <v>7.21</v>
      </c>
      <c r="E969" t="n">
        <v>14</v>
      </c>
      <c r="F969" t="n">
        <v>10</v>
      </c>
      <c r="G969" t="n">
        <v>2</v>
      </c>
      <c r="H969" t="n">
        <v>282000</v>
      </c>
      <c r="I969" t="n">
        <v>18.34896801</v>
      </c>
      <c r="J969" s="19" t="n">
        <v>43.3750545</v>
      </c>
      <c r="K969" t="n">
        <v>45.06249738</v>
      </c>
      <c r="L969" s="19" t="n">
        <v>-0.17952941</v>
      </c>
      <c r="M969" t="n">
        <v>-1.63710778</v>
      </c>
      <c r="N969" t="n">
        <v>5.205555553333334</v>
      </c>
      <c r="O969" t="n">
        <v>10.13722222</v>
      </c>
      <c r="P969" t="inlineStr">
        <is>
          <t>https://www.tradingview.com/chart/ZMYE714n/?symbol=PSX%3ASTPL</t>
        </is>
      </c>
      <c r="Q969" t="inlineStr">
        <is>
          <t>https://www.tradingview.com/symbols/PSX-STPL/financials-overview/</t>
        </is>
      </c>
      <c r="R969" t="inlineStr">
        <is>
          <t>https://www.tradingview.com/symbols/PSX-STPL/technicals/</t>
        </is>
      </c>
    </row>
    <row r="970">
      <c r="A970" s="18" t="n">
        <v>45307.05874224777</v>
      </c>
      <c r="B970" t="inlineStr">
        <is>
          <t>SYS</t>
        </is>
      </c>
      <c r="C970" t="inlineStr">
        <is>
          <t>STRONG_SELL</t>
        </is>
      </c>
      <c r="D970" t="n">
        <v>417.6</v>
      </c>
      <c r="E970" t="n">
        <v>17</v>
      </c>
      <c r="F970" t="n">
        <v>9</v>
      </c>
      <c r="G970" t="n">
        <v>0</v>
      </c>
      <c r="H970" t="n">
        <v>102398</v>
      </c>
      <c r="I970" t="n">
        <v>18.9721016</v>
      </c>
      <c r="J970" s="19" t="n">
        <v>37.70049446</v>
      </c>
      <c r="K970" t="n">
        <v>40.56059751</v>
      </c>
      <c r="L970" s="19" t="n">
        <v>-18.77935294</v>
      </c>
      <c r="M970" t="n">
        <v>-1.14572484</v>
      </c>
      <c r="N970" t="n">
        <v>371.2733333333333</v>
      </c>
      <c r="O970" t="n">
        <v>501.44</v>
      </c>
      <c r="P970" t="inlineStr">
        <is>
          <t>https://www.tradingview.com/chart/ZMYE714n/?symbol=PSX%3ASYS</t>
        </is>
      </c>
      <c r="Q970" t="inlineStr">
        <is>
          <t>https://www.tradingview.com/symbols/PSX-SYS/financials-overview/</t>
        </is>
      </c>
      <c r="R970" t="inlineStr">
        <is>
          <t>https://www.tradingview.com/symbols/PSX-SYS/technicals/</t>
        </is>
      </c>
    </row>
    <row r="971">
      <c r="A971" s="18" t="n">
        <v>45307.05874224777</v>
      </c>
      <c r="B971" t="inlineStr">
        <is>
          <t>TCORP</t>
        </is>
      </c>
      <c r="C971" t="inlineStr">
        <is>
          <t>SELL</t>
        </is>
      </c>
      <c r="D971" t="n">
        <v>15.22</v>
      </c>
      <c r="E971" t="n">
        <v>11</v>
      </c>
      <c r="F971" t="n">
        <v>10</v>
      </c>
      <c r="G971" t="n">
        <v>5</v>
      </c>
      <c r="H971" t="n">
        <v>108500</v>
      </c>
      <c r="I971" t="n">
        <v>21.41424644</v>
      </c>
      <c r="J971" s="19" t="n">
        <v>39.32873016</v>
      </c>
      <c r="K971" t="n">
        <v>41.70553786</v>
      </c>
      <c r="L971" s="19" t="n">
        <v>-1.64755882</v>
      </c>
      <c r="M971" t="n">
        <v>-2.43589744</v>
      </c>
      <c r="N971" t="n">
        <v>12.77666666666667</v>
      </c>
      <c r="O971" t="n">
        <v>22.67666666666667</v>
      </c>
      <c r="P971" t="inlineStr">
        <is>
          <t>https://www.tradingview.com/chart/ZMYE714n/?symbol=PSX%3ATCORP</t>
        </is>
      </c>
      <c r="Q971" t="inlineStr">
        <is>
          <t>https://www.tradingview.com/symbols/PSX-TCORP/financials-overview/</t>
        </is>
      </c>
      <c r="R971" t="inlineStr">
        <is>
          <t>https://www.tradingview.com/symbols/PSX-TCORP/technicals/</t>
        </is>
      </c>
    </row>
    <row r="972">
      <c r="A972" s="18" t="n">
        <v>45307.05874224777</v>
      </c>
      <c r="B972" t="inlineStr">
        <is>
          <t>TELE</t>
        </is>
      </c>
      <c r="C972" t="inlineStr">
        <is>
          <t>STRONG_SELL</t>
        </is>
      </c>
      <c r="D972" t="n">
        <v>7.91</v>
      </c>
      <c r="E972" t="n">
        <v>16</v>
      </c>
      <c r="F972" t="n">
        <v>8</v>
      </c>
      <c r="G972" t="n">
        <v>2</v>
      </c>
      <c r="H972" t="n">
        <v>1590775</v>
      </c>
      <c r="I972" t="n">
        <v>17.15269793</v>
      </c>
      <c r="J972" s="19" t="n">
        <v>42.66227567</v>
      </c>
      <c r="K972" t="n">
        <v>45.84028594</v>
      </c>
      <c r="L972" s="19" t="n">
        <v>-0.54270588</v>
      </c>
      <c r="M972" t="n">
        <v>-2.5862069</v>
      </c>
      <c r="N972" t="n">
        <v>5.48277778</v>
      </c>
      <c r="O972" t="n">
        <v>11.89944444666667</v>
      </c>
      <c r="P972" t="inlineStr">
        <is>
          <t>https://www.tradingview.com/chart/ZMYE714n/?symbol=PSX%3ATELE</t>
        </is>
      </c>
      <c r="Q972" t="inlineStr">
        <is>
          <t>https://www.tradingview.com/symbols/PSX-TELE/financials-overview/</t>
        </is>
      </c>
      <c r="R972" t="inlineStr">
        <is>
          <t>https://www.tradingview.com/symbols/PSX-TELE/technicals/</t>
        </is>
      </c>
    </row>
    <row r="973">
      <c r="A973" s="18" t="n">
        <v>45307.05874224777</v>
      </c>
      <c r="B973" t="inlineStr">
        <is>
          <t>TGL</t>
        </is>
      </c>
      <c r="C973" t="inlineStr">
        <is>
          <t>SELL</t>
        </is>
      </c>
      <c r="D973" t="n">
        <v>99.33</v>
      </c>
      <c r="E973" t="n">
        <v>12</v>
      </c>
      <c r="F973" t="n">
        <v>8</v>
      </c>
      <c r="G973" t="n">
        <v>6</v>
      </c>
      <c r="H973" t="n">
        <v>60599</v>
      </c>
      <c r="I973" t="n">
        <v>17.45059779</v>
      </c>
      <c r="J973" s="19" t="n">
        <v>47.08301311</v>
      </c>
      <c r="K973" t="n">
        <v>47.24195644</v>
      </c>
      <c r="L973" s="19" t="n">
        <v>-2.73029412</v>
      </c>
      <c r="M973" t="n">
        <v>-0.0804748</v>
      </c>
      <c r="N973" t="n">
        <v>79.73666666666666</v>
      </c>
      <c r="O973" t="n">
        <v>124.1766666666667</v>
      </c>
      <c r="P973" t="inlineStr">
        <is>
          <t>https://www.tradingview.com/chart/ZMYE714n/?symbol=PSX%3ATGL</t>
        </is>
      </c>
      <c r="Q973" t="inlineStr">
        <is>
          <t>https://www.tradingview.com/symbols/PSX-TGL/financials-overview/</t>
        </is>
      </c>
      <c r="R973" t="inlineStr">
        <is>
          <t>https://www.tradingview.com/symbols/PSX-TGL/technicals/</t>
        </is>
      </c>
    </row>
    <row r="974">
      <c r="A974" s="18" t="n">
        <v>45307.05874224777</v>
      </c>
      <c r="B974" t="inlineStr">
        <is>
          <t>THALL</t>
        </is>
      </c>
      <c r="C974" t="inlineStr">
        <is>
          <t>SELL</t>
        </is>
      </c>
      <c r="D974" t="n">
        <v>295.4</v>
      </c>
      <c r="E974" t="n">
        <v>11</v>
      </c>
      <c r="F974" t="n">
        <v>9</v>
      </c>
      <c r="G974" t="n">
        <v>6</v>
      </c>
      <c r="H974" t="n">
        <v>1547</v>
      </c>
      <c r="I974" t="n">
        <v>18.58512799</v>
      </c>
      <c r="J974" s="19" t="n">
        <v>48.12450059</v>
      </c>
      <c r="K974" t="n">
        <v>58.07716916</v>
      </c>
      <c r="L974" s="19" t="n">
        <v>0.97794118</v>
      </c>
      <c r="M974" t="n">
        <v>-4.08779506</v>
      </c>
      <c r="N974" t="n">
        <v>246.0988888866666</v>
      </c>
      <c r="O974" t="n">
        <v>346.9505555533333</v>
      </c>
      <c r="P974" t="inlineStr">
        <is>
          <t>https://www.tradingview.com/chart/ZMYE714n/?symbol=PSX%3ATHALL</t>
        </is>
      </c>
      <c r="Q974" t="inlineStr">
        <is>
          <t>https://www.tradingview.com/symbols/PSX-THALL/financials-overview/</t>
        </is>
      </c>
      <c r="R974" t="inlineStr">
        <is>
          <t>https://www.tradingview.com/symbols/PSX-THALL/technicals/</t>
        </is>
      </c>
    </row>
    <row r="975">
      <c r="A975" s="18" t="n">
        <v>45307.05874224777</v>
      </c>
      <c r="B975" t="inlineStr">
        <is>
          <t>THCCL</t>
        </is>
      </c>
      <c r="C975" t="inlineStr">
        <is>
          <t>BUY</t>
        </is>
      </c>
      <c r="D975" t="n">
        <v>19.46</v>
      </c>
      <c r="E975" t="n">
        <v>3</v>
      </c>
      <c r="F975" t="n">
        <v>9</v>
      </c>
      <c r="G975" t="n">
        <v>14</v>
      </c>
      <c r="H975" t="n">
        <v>209000</v>
      </c>
      <c r="I975" t="n">
        <v>22.67519299</v>
      </c>
      <c r="J975" s="19" t="n">
        <v>60.80899255</v>
      </c>
      <c r="K975" t="n">
        <v>60.96521299</v>
      </c>
      <c r="L975" s="19" t="n">
        <v>0.97317647</v>
      </c>
      <c r="M975" t="n">
        <v>-0.05136107</v>
      </c>
      <c r="N975" t="n">
        <v>15.69555555333334</v>
      </c>
      <c r="O975" t="n">
        <v>19.96722222</v>
      </c>
      <c r="P975" t="inlineStr">
        <is>
          <t>https://www.tradingview.com/chart/ZMYE714n/?symbol=PSX%3ATHCCL</t>
        </is>
      </c>
      <c r="Q975" t="inlineStr">
        <is>
          <t>https://www.tradingview.com/symbols/PSX-THCCL/financials-overview/</t>
        </is>
      </c>
      <c r="R975" t="inlineStr">
        <is>
          <t>https://www.tradingview.com/symbols/PSX-THCCL/technicals/</t>
        </is>
      </c>
    </row>
    <row r="976">
      <c r="A976" s="18" t="n">
        <v>45307.05874224777</v>
      </c>
      <c r="B976" t="inlineStr">
        <is>
          <t>TICL</t>
        </is>
      </c>
      <c r="C976" t="inlineStr">
        <is>
          <t>STRONG_BUY</t>
        </is>
      </c>
      <c r="D976" t="n">
        <v>297.49</v>
      </c>
      <c r="E976" t="n">
        <v>0</v>
      </c>
      <c r="F976" t="n">
        <v>10</v>
      </c>
      <c r="G976" t="n">
        <v>16</v>
      </c>
      <c r="H976" t="n">
        <v>100</v>
      </c>
      <c r="I976" t="n">
        <v>16.06966101</v>
      </c>
      <c r="J976" s="19" t="n">
        <v>59.95675506</v>
      </c>
      <c r="K976" t="n">
        <v>58.54976496</v>
      </c>
      <c r="L976" s="19" t="n">
        <v>19.74226471</v>
      </c>
      <c r="M976" t="n">
        <v>0.84748636</v>
      </c>
      <c r="N976" t="n">
        <v>239.25722222</v>
      </c>
      <c r="O976" t="n">
        <v>307.8238888866667</v>
      </c>
      <c r="P976" t="inlineStr">
        <is>
          <t>https://www.tradingview.com/chart/ZMYE714n/?symbol=PSX%3ATICL</t>
        </is>
      </c>
      <c r="Q976" t="inlineStr">
        <is>
          <t>https://www.tradingview.com/symbols/PSX-TICL/financials-overview/</t>
        </is>
      </c>
      <c r="R976" t="inlineStr">
        <is>
          <t>https://www.tradingview.com/symbols/PSX-TICL/technicals/</t>
        </is>
      </c>
    </row>
    <row r="977">
      <c r="A977" s="18" t="n">
        <v>45307.05874224777</v>
      </c>
      <c r="B977" t="inlineStr">
        <is>
          <t>TOMCL</t>
        </is>
      </c>
      <c r="C977" t="inlineStr">
        <is>
          <t>STRONG_SELL</t>
        </is>
      </c>
      <c r="D977" t="n">
        <v>21.63</v>
      </c>
      <c r="E977" t="n">
        <v>17</v>
      </c>
      <c r="F977" t="n">
        <v>9</v>
      </c>
      <c r="G977" t="n">
        <v>0</v>
      </c>
      <c r="H977" t="n">
        <v>278500</v>
      </c>
      <c r="I977" t="n">
        <v>16.29354936</v>
      </c>
      <c r="J977" s="19" t="n">
        <v>42.26317015</v>
      </c>
      <c r="K977" t="n">
        <v>44.26230416</v>
      </c>
      <c r="L977" s="19" t="n">
        <v>-0.72473529</v>
      </c>
      <c r="M977" t="n">
        <v>-1.14259598</v>
      </c>
      <c r="N977" t="n">
        <v>17.75388888666667</v>
      </c>
      <c r="O977" t="n">
        <v>26.70055555333333</v>
      </c>
      <c r="P977" t="inlineStr">
        <is>
          <t>https://www.tradingview.com/chart/ZMYE714n/?symbol=PSX%3ATOMCL</t>
        </is>
      </c>
      <c r="Q977" t="inlineStr">
        <is>
          <t>https://www.tradingview.com/symbols/PSX-TOMCL/financials-overview/</t>
        </is>
      </c>
      <c r="R977" t="inlineStr">
        <is>
          <t>https://www.tradingview.com/symbols/PSX-TOMCL/technicals/</t>
        </is>
      </c>
    </row>
    <row r="978">
      <c r="A978" s="18" t="n">
        <v>45307.05874224777</v>
      </c>
      <c r="B978" t="inlineStr">
        <is>
          <t>TOWL</t>
        </is>
      </c>
      <c r="C978" t="inlineStr">
        <is>
          <t>SELL</t>
        </is>
      </c>
      <c r="D978" t="n">
        <v>183.22</v>
      </c>
      <c r="E978" t="n">
        <v>12</v>
      </c>
      <c r="F978" t="n">
        <v>10</v>
      </c>
      <c r="G978" t="n">
        <v>4</v>
      </c>
      <c r="H978" t="n">
        <v>9500</v>
      </c>
      <c r="I978" t="n">
        <v>16.88716544</v>
      </c>
      <c r="J978" s="19" t="n">
        <v>41.92368701</v>
      </c>
      <c r="K978" t="n">
        <v>45.95827809</v>
      </c>
      <c r="L978" s="19" t="n">
        <v>-6.94091176</v>
      </c>
      <c r="M978" t="n">
        <v>-2.02139037</v>
      </c>
      <c r="N978" t="n">
        <v>150.61277778</v>
      </c>
      <c r="O978" t="n">
        <v>228.38277778</v>
      </c>
      <c r="P978" t="inlineStr">
        <is>
          <t>https://www.tradingview.com/chart/ZMYE714n/?symbol=PSX%3ATOWL</t>
        </is>
      </c>
      <c r="Q978" t="inlineStr">
        <is>
          <t>https://www.tradingview.com/symbols/PSX-TOWL/financials-overview/</t>
        </is>
      </c>
      <c r="R978" t="inlineStr">
        <is>
          <t>https://www.tradingview.com/symbols/PSX-TOWL/technicals/</t>
        </is>
      </c>
    </row>
    <row r="979">
      <c r="A979" s="18" t="n">
        <v>45307.05874224777</v>
      </c>
      <c r="B979" t="inlineStr">
        <is>
          <t>TPL</t>
        </is>
      </c>
      <c r="C979" t="inlineStr">
        <is>
          <t>STRONG_SELL</t>
        </is>
      </c>
      <c r="D979" t="n">
        <v>5.84</v>
      </c>
      <c r="E979" t="n">
        <v>16</v>
      </c>
      <c r="F979" t="n">
        <v>9</v>
      </c>
      <c r="G979" t="n">
        <v>1</v>
      </c>
      <c r="H979" t="n">
        <v>338500</v>
      </c>
      <c r="I979" t="n">
        <v>15.6643828</v>
      </c>
      <c r="J979" s="19" t="n">
        <v>38.52391405</v>
      </c>
      <c r="K979" t="n">
        <v>44.31190361</v>
      </c>
      <c r="L979" s="19" t="n">
        <v>-0.41894118</v>
      </c>
      <c r="M979" t="n">
        <v>-4.5751634</v>
      </c>
      <c r="N979" t="n">
        <v>4.920555553333333</v>
      </c>
      <c r="O979" t="n">
        <v>8.36722222</v>
      </c>
      <c r="P979" t="inlineStr">
        <is>
          <t>https://www.tradingview.com/chart/ZMYE714n/?symbol=PSX%3ATPL</t>
        </is>
      </c>
      <c r="Q979" t="inlineStr">
        <is>
          <t>https://www.tradingview.com/symbols/PSX-TPL/financials-overview/</t>
        </is>
      </c>
      <c r="R979" t="inlineStr">
        <is>
          <t>https://www.tradingview.com/symbols/PSX-TPL/technicals/</t>
        </is>
      </c>
    </row>
    <row r="980">
      <c r="A980" s="18" t="n">
        <v>45307.05874224777</v>
      </c>
      <c r="B980" t="inlineStr">
        <is>
          <t>TPLP</t>
        </is>
      </c>
      <c r="C980" t="inlineStr">
        <is>
          <t>STRONG_SELL</t>
        </is>
      </c>
      <c r="D980" t="n">
        <v>12.66</v>
      </c>
      <c r="E980" t="n">
        <v>16</v>
      </c>
      <c r="F980" t="n">
        <v>10</v>
      </c>
      <c r="G980" t="n">
        <v>0</v>
      </c>
      <c r="H980" t="n">
        <v>868796</v>
      </c>
      <c r="I980" t="n">
        <v>14.90728264</v>
      </c>
      <c r="J980" s="19" t="n">
        <v>41.87088799</v>
      </c>
      <c r="K980" t="n">
        <v>43.22221153</v>
      </c>
      <c r="L980" s="19" t="n">
        <v>-0.62514706</v>
      </c>
      <c r="M980" t="n">
        <v>-0.86139389</v>
      </c>
      <c r="N980" t="n">
        <v>10.47666666666667</v>
      </c>
      <c r="O980" t="n">
        <v>16.83833333333333</v>
      </c>
      <c r="P980" t="inlineStr">
        <is>
          <t>https://www.tradingview.com/chart/ZMYE714n/?symbol=PSX%3ATPLP</t>
        </is>
      </c>
      <c r="Q980" t="inlineStr">
        <is>
          <t>https://www.tradingview.com/symbols/PSX-TPLP/financials-overview/</t>
        </is>
      </c>
      <c r="R980" t="inlineStr">
        <is>
          <t>https://www.tradingview.com/symbols/PSX-TPLP/technicals/</t>
        </is>
      </c>
    </row>
    <row r="981">
      <c r="A981" s="18" t="n">
        <v>45307.05874224777</v>
      </c>
      <c r="B981" t="inlineStr">
        <is>
          <t>TREET</t>
        </is>
      </c>
      <c r="C981" t="inlineStr">
        <is>
          <t>NEUTRAL</t>
        </is>
      </c>
      <c r="D981" t="n">
        <v>19.03</v>
      </c>
      <c r="E981" t="n">
        <v>8</v>
      </c>
      <c r="F981" t="n">
        <v>10</v>
      </c>
      <c r="G981" t="n">
        <v>8</v>
      </c>
      <c r="H981" t="n">
        <v>3888916</v>
      </c>
      <c r="I981" t="n">
        <v>18.43474866</v>
      </c>
      <c r="J981" s="19" t="n">
        <v>51.60240511</v>
      </c>
      <c r="K981" t="n">
        <v>58.92205044</v>
      </c>
      <c r="L981" s="19" t="n">
        <v>0.23205882</v>
      </c>
      <c r="M981" t="n">
        <v>-5.13459621</v>
      </c>
      <c r="N981" t="n">
        <v>14.34222222</v>
      </c>
      <c r="O981" t="n">
        <v>24.31555555333334</v>
      </c>
      <c r="P981" t="inlineStr">
        <is>
          <t>https://www.tradingview.com/chart/ZMYE714n/?symbol=PSX%3ATREET</t>
        </is>
      </c>
      <c r="Q981" t="inlineStr">
        <is>
          <t>https://www.tradingview.com/symbols/PSX-TREET/financials-overview/</t>
        </is>
      </c>
      <c r="R981" t="inlineStr">
        <is>
          <t>https://www.tradingview.com/symbols/PSX-TREET/technicals/</t>
        </is>
      </c>
    </row>
    <row r="982">
      <c r="A982" s="18" t="n">
        <v>45307.05874224777</v>
      </c>
      <c r="B982" t="inlineStr">
        <is>
          <t>TRSM</t>
        </is>
      </c>
      <c r="C982" t="inlineStr">
        <is>
          <t>NEUTRAL</t>
        </is>
      </c>
      <c r="D982" t="n">
        <v>1.8</v>
      </c>
      <c r="E982" t="n">
        <v>10</v>
      </c>
      <c r="F982" t="n">
        <v>9</v>
      </c>
      <c r="G982" t="n">
        <v>7</v>
      </c>
      <c r="H982" t="n">
        <v>5000</v>
      </c>
      <c r="I982" t="n">
        <v>40.475674</v>
      </c>
      <c r="J982" s="19" t="n">
        <v>49.10392427</v>
      </c>
      <c r="K982" t="n">
        <v>51.8926032</v>
      </c>
      <c r="L982" s="19" t="n">
        <v>0.05232353</v>
      </c>
      <c r="M982" t="n">
        <v>-5.26315789</v>
      </c>
      <c r="N982" t="n">
        <v>1.056000002</v>
      </c>
      <c r="O982" t="n">
        <v>2.83777778</v>
      </c>
      <c r="P982" t="inlineStr">
        <is>
          <t>https://www.tradingview.com/chart/ZMYE714n/?symbol=PSX%3ATRSM</t>
        </is>
      </c>
      <c r="Q982" t="inlineStr">
        <is>
          <t>https://www.tradingview.com/symbols/PSX-TRSM/financials-overview/</t>
        </is>
      </c>
      <c r="R982" t="inlineStr">
        <is>
          <t>https://www.tradingview.com/symbols/PSX-TRSM/technicals/</t>
        </is>
      </c>
    </row>
    <row r="983">
      <c r="A983" s="18" t="n">
        <v>45307.05874224777</v>
      </c>
      <c r="B983" t="inlineStr">
        <is>
          <t>UBDL</t>
        </is>
      </c>
      <c r="C983" t="inlineStr">
        <is>
          <t>SELL</t>
        </is>
      </c>
      <c r="D983" t="n">
        <v>14.63</v>
      </c>
      <c r="E983" t="n">
        <v>12</v>
      </c>
      <c r="F983" t="n">
        <v>9</v>
      </c>
      <c r="G983" t="n">
        <v>5</v>
      </c>
      <c r="H983" t="n">
        <v>8000</v>
      </c>
      <c r="I983" t="n">
        <v>19.67903753</v>
      </c>
      <c r="J983" s="19" t="n">
        <v>41.52940634</v>
      </c>
      <c r="K983" t="n">
        <v>47.72261955</v>
      </c>
      <c r="L983" s="19" t="n">
        <v>-0.55270588</v>
      </c>
      <c r="M983" t="n">
        <v>-6.99300699</v>
      </c>
      <c r="N983" t="n">
        <v>11.30388888666667</v>
      </c>
      <c r="O983" t="n">
        <v>21.31388888666666</v>
      </c>
      <c r="P983" t="inlineStr">
        <is>
          <t>https://www.tradingview.com/chart/ZMYE714n/?symbol=PSX%3AUBDL</t>
        </is>
      </c>
      <c r="Q983" t="inlineStr">
        <is>
          <t>https://www.tradingview.com/symbols/PSX-UBDL/financials-overview/</t>
        </is>
      </c>
      <c r="R983" t="inlineStr">
        <is>
          <t>https://www.tradingview.com/symbols/PSX-UBDL/technicals/</t>
        </is>
      </c>
    </row>
    <row r="984">
      <c r="A984" s="18" t="n">
        <v>45307.05874224777</v>
      </c>
      <c r="B984" t="inlineStr">
        <is>
          <t>UCAPM</t>
        </is>
      </c>
      <c r="C984" t="inlineStr">
        <is>
          <t>SELL</t>
        </is>
      </c>
      <c r="D984" t="n">
        <v>2.1</v>
      </c>
      <c r="E984" t="n">
        <v>10</v>
      </c>
      <c r="F984" t="n">
        <v>9</v>
      </c>
      <c r="G984" t="n">
        <v>7</v>
      </c>
      <c r="H984" t="n">
        <v>38500</v>
      </c>
      <c r="I984" t="n">
        <v>17.12697681</v>
      </c>
      <c r="J984" s="19" t="n">
        <v>47.92544152</v>
      </c>
      <c r="K984" t="n">
        <v>53.16931636</v>
      </c>
      <c r="L984" s="19" t="n">
        <v>0.12294118</v>
      </c>
      <c r="M984" t="n">
        <v>-10.63829787</v>
      </c>
      <c r="N984" t="n">
        <v>1.232</v>
      </c>
      <c r="O984" t="n">
        <v>4.096666666666667</v>
      </c>
      <c r="P984" t="inlineStr">
        <is>
          <t>https://www.tradingview.com/chart/ZMYE714n/?symbol=PSX%3AUCAPM</t>
        </is>
      </c>
      <c r="Q984" t="inlineStr">
        <is>
          <t>https://www.tradingview.com/symbols/PSX-UCAPM/financials-overview/</t>
        </is>
      </c>
      <c r="R984" t="inlineStr">
        <is>
          <t>https://www.tradingview.com/symbols/PSX-UCAPM/technicals/</t>
        </is>
      </c>
    </row>
    <row r="985">
      <c r="A985" s="18" t="n">
        <v>45307.05874224777</v>
      </c>
      <c r="B985" t="inlineStr">
        <is>
          <t>UNITY</t>
        </is>
      </c>
      <c r="C985" t="inlineStr">
        <is>
          <t>SELL</t>
        </is>
      </c>
      <c r="D985" t="n">
        <v>23.7</v>
      </c>
      <c r="E985" t="n">
        <v>15</v>
      </c>
      <c r="F985" t="n">
        <v>9</v>
      </c>
      <c r="G985" t="n">
        <v>2</v>
      </c>
      <c r="H985" t="n">
        <v>1231258</v>
      </c>
      <c r="I985" t="n">
        <v>12.85864313</v>
      </c>
      <c r="J985" s="19" t="n">
        <v>41.21950547</v>
      </c>
      <c r="K985" t="n">
        <v>43.46912557</v>
      </c>
      <c r="L985" s="19" t="n">
        <v>-1.13079412</v>
      </c>
      <c r="M985" t="n">
        <v>-1.33222315</v>
      </c>
      <c r="N985" t="n">
        <v>18.96111111333333</v>
      </c>
      <c r="O985" t="n">
        <v>31.11611111333333</v>
      </c>
      <c r="P985" t="inlineStr">
        <is>
          <t>https://www.tradingview.com/chart/ZMYE714n/?symbol=PSX%3AUNITY</t>
        </is>
      </c>
      <c r="Q985" t="inlineStr">
        <is>
          <t>https://www.tradingview.com/symbols/PSX-UNITY/financials-overview/</t>
        </is>
      </c>
      <c r="R985" t="inlineStr">
        <is>
          <t>https://www.tradingview.com/symbols/PSX-UNITY/technicals/</t>
        </is>
      </c>
    </row>
    <row r="986">
      <c r="A986" s="18" t="n">
        <v>45307.05874224777</v>
      </c>
      <c r="B986" t="inlineStr">
        <is>
          <t>WAHN</t>
        </is>
      </c>
      <c r="C986" t="inlineStr">
        <is>
          <t>BUY</t>
        </is>
      </c>
      <c r="D986" t="n">
        <v>196.95</v>
      </c>
      <c r="E986" t="n">
        <v>7</v>
      </c>
      <c r="F986" t="n">
        <v>8</v>
      </c>
      <c r="G986" t="n">
        <v>11</v>
      </c>
      <c r="H986" t="n">
        <v>900</v>
      </c>
      <c r="I986" t="n">
        <v>14.13489781</v>
      </c>
      <c r="J986" s="19" t="n">
        <v>50.42801442</v>
      </c>
      <c r="K986" t="n">
        <v>50.89275516</v>
      </c>
      <c r="L986" s="19" t="n">
        <v>-0.85391176</v>
      </c>
      <c r="M986" t="n">
        <v>-0.23807112</v>
      </c>
      <c r="N986" t="n">
        <v>174.5994444466667</v>
      </c>
      <c r="O986" t="n">
        <v>214.93277778</v>
      </c>
      <c r="P986" t="inlineStr">
        <is>
          <t>https://www.tradingview.com/chart/ZMYE714n/?symbol=PSX%3AWAHN</t>
        </is>
      </c>
      <c r="Q986" t="inlineStr">
        <is>
          <t>https://www.tradingview.com/symbols/PSX-WAHN/financials-overview/</t>
        </is>
      </c>
      <c r="R986" t="inlineStr">
        <is>
          <t>https://www.tradingview.com/symbols/PSX-WAHN/technicals/</t>
        </is>
      </c>
    </row>
    <row r="987">
      <c r="A987" s="18" t="n">
        <v>45307.05874224777</v>
      </c>
      <c r="B987" t="inlineStr">
        <is>
          <t>WAVES</t>
        </is>
      </c>
      <c r="C987" t="inlineStr">
        <is>
          <t>STRONG_SELL</t>
        </is>
      </c>
      <c r="D987" t="n">
        <v>7.77</v>
      </c>
      <c r="E987" t="n">
        <v>16</v>
      </c>
      <c r="F987" t="n">
        <v>8</v>
      </c>
      <c r="G987" t="n">
        <v>2</v>
      </c>
      <c r="H987" t="n">
        <v>600500</v>
      </c>
      <c r="I987" t="n">
        <v>21.44854305</v>
      </c>
      <c r="J987" s="19" t="n">
        <v>39.7151629</v>
      </c>
      <c r="K987" t="n">
        <v>42.53477982</v>
      </c>
      <c r="L987" s="19" t="n">
        <v>-0.48814706</v>
      </c>
      <c r="M987" t="n">
        <v>-1.7699115</v>
      </c>
      <c r="N987" t="n">
        <v>6.388333333333333</v>
      </c>
      <c r="O987" t="n">
        <v>10.495</v>
      </c>
      <c r="P987" t="inlineStr">
        <is>
          <t>https://www.tradingview.com/chart/ZMYE714n/?symbol=PSX%3AWAVES</t>
        </is>
      </c>
      <c r="Q987" t="inlineStr">
        <is>
          <t>https://www.tradingview.com/symbols/PSX-WAVES/financials-overview/</t>
        </is>
      </c>
      <c r="R987" t="inlineStr">
        <is>
          <t>https://www.tradingview.com/symbols/PSX-WAVES/technicals/</t>
        </is>
      </c>
    </row>
    <row r="988">
      <c r="A988" s="18" t="n">
        <v>45307.05874224777</v>
      </c>
      <c r="B988" t="inlineStr">
        <is>
          <t>WTL</t>
        </is>
      </c>
      <c r="C988" t="inlineStr">
        <is>
          <t>SELL</t>
        </is>
      </c>
      <c r="D988" t="n">
        <v>1.38</v>
      </c>
      <c r="E988" t="n">
        <v>13</v>
      </c>
      <c r="F988" t="n">
        <v>10</v>
      </c>
      <c r="G988" t="n">
        <v>3</v>
      </c>
      <c r="H988" t="n">
        <v>25000275</v>
      </c>
      <c r="I988" t="n">
        <v>15.4833374</v>
      </c>
      <c r="J988" s="19" t="n">
        <v>39.95339163</v>
      </c>
      <c r="K988" t="n">
        <v>42.72635804</v>
      </c>
      <c r="L988" s="19" t="n">
        <v>-0.12776471</v>
      </c>
      <c r="M988" t="n">
        <v>-2.81690141</v>
      </c>
      <c r="N988" t="n">
        <v>0.8966666666666665</v>
      </c>
      <c r="O988" t="n">
        <v>2.271666666666667</v>
      </c>
      <c r="P988" t="inlineStr">
        <is>
          <t>https://www.tradingview.com/chart/ZMYE714n/?symbol=PSX%3AWTL</t>
        </is>
      </c>
      <c r="Q988" t="inlineStr">
        <is>
          <t>https://www.tradingview.com/symbols/PSX-WTL/financials-overview/</t>
        </is>
      </c>
      <c r="R988" t="inlineStr">
        <is>
          <t>https://www.tradingview.com/symbols/PSX-WTL/technicals/</t>
        </is>
      </c>
    </row>
    <row r="989">
      <c r="A989" s="18" t="n">
        <v>45307.05874224777</v>
      </c>
      <c r="B989" t="inlineStr">
        <is>
          <t>ZAHID</t>
        </is>
      </c>
      <c r="C989" t="inlineStr">
        <is>
          <t>SELL</t>
        </is>
      </c>
      <c r="D989" t="n">
        <v>25.26</v>
      </c>
      <c r="E989" t="n">
        <v>16</v>
      </c>
      <c r="F989" t="n">
        <v>9</v>
      </c>
      <c r="G989" t="n">
        <v>1</v>
      </c>
      <c r="H989" t="n">
        <v>2000</v>
      </c>
      <c r="I989" t="n">
        <v>9.508044290000001</v>
      </c>
      <c r="J989" s="19" t="n">
        <v>49.10599502</v>
      </c>
      <c r="K989" t="n">
        <v>55.36695348</v>
      </c>
      <c r="L989" s="19" t="n">
        <v>0.26229412</v>
      </c>
      <c r="M989" t="n">
        <v>-5.92178771</v>
      </c>
      <c r="N989" t="n">
        <v>24.22222222</v>
      </c>
      <c r="O989" t="n">
        <v>28.16388888666667</v>
      </c>
      <c r="P989" t="inlineStr">
        <is>
          <t>https://www.tradingview.com/chart/ZMYE714n/?symbol=PSX%3AZAHID</t>
        </is>
      </c>
      <c r="Q989" t="inlineStr">
        <is>
          <t>https://www.tradingview.com/symbols/PSX-ZAHID/financials-overview/</t>
        </is>
      </c>
      <c r="R989" t="inlineStr">
        <is>
          <t>https://www.tradingview.com/symbols/PSX-ZAHID/technicals/</t>
        </is>
      </c>
    </row>
    <row r="990">
      <c r="A990" s="18" t="n">
        <v>45307.05874224777</v>
      </c>
      <c r="B990" t="inlineStr">
        <is>
          <t>ZTL</t>
        </is>
      </c>
      <c r="C990" t="inlineStr">
        <is>
          <t>BUY</t>
        </is>
      </c>
      <c r="D990" t="n">
        <v>12.92</v>
      </c>
      <c r="E990" t="n">
        <v>1</v>
      </c>
      <c r="F990" t="n">
        <v>10</v>
      </c>
      <c r="G990" t="n">
        <v>15</v>
      </c>
      <c r="H990" t="n">
        <v>1000</v>
      </c>
      <c r="I990" t="n">
        <v>26.62485113</v>
      </c>
      <c r="J990" s="19" t="n">
        <v>56.30593643</v>
      </c>
      <c r="K990" t="n">
        <v>51.22868375</v>
      </c>
      <c r="L990" s="19" t="n">
        <v>0.15252941</v>
      </c>
      <c r="M990" t="n">
        <v>3.36</v>
      </c>
      <c r="N990" t="n">
        <v>10.38388888666667</v>
      </c>
      <c r="O990" t="n">
        <v>14.87555555333333</v>
      </c>
      <c r="P990" t="inlineStr">
        <is>
          <t>https://www.tradingview.com/chart/ZMYE714n/?symbol=PSX%3AZTL</t>
        </is>
      </c>
      <c r="Q990" t="inlineStr">
        <is>
          <t>https://www.tradingview.com/symbols/PSX-ZTL/financials-overview/</t>
        </is>
      </c>
      <c r="R990" t="inlineStr">
        <is>
          <t>https://www.tradingview.com/symbols/PSX-ZTL/technicals/</t>
        </is>
      </c>
    </row>
    <row r="991">
      <c r="A991" s="18" t="n">
        <v>45307.05874224777</v>
      </c>
      <c r="B991" t="inlineStr">
        <is>
          <t>KSE100</t>
        </is>
      </c>
      <c r="C991" t="inlineStr">
        <is>
          <t>BUY</t>
        </is>
      </c>
      <c r="D991" t="n">
        <v>64269.3755</v>
      </c>
      <c r="E991" t="n">
        <v>6</v>
      </c>
      <c r="F991" t="n">
        <v>8</v>
      </c>
      <c r="G991" t="n">
        <v>11</v>
      </c>
      <c r="H991" t="inlineStr"/>
      <c r="I991" t="n">
        <v>27.0636571</v>
      </c>
      <c r="J991" s="19" t="n">
        <v>57.40139339</v>
      </c>
      <c r="K991" t="n">
        <v>60.05135487</v>
      </c>
      <c r="L991" s="19" t="n">
        <v>930.17256912</v>
      </c>
      <c r="M991" t="n">
        <v>-0.56973661</v>
      </c>
      <c r="N991" t="n">
        <v>55100.57425000001</v>
      </c>
      <c r="O991" t="n">
        <v>70382.28868333333</v>
      </c>
      <c r="P991" t="inlineStr">
        <is>
          <t>https://www.tradingview.com/chart/ZMYE714n/?symbol=PSX%3AKSE100</t>
        </is>
      </c>
      <c r="Q991" t="inlineStr">
        <is>
          <t>https://www.tradingview.com/symbols/PSX-KSE100/financials-overview/</t>
        </is>
      </c>
      <c r="R991" t="inlineStr">
        <is>
          <t>https://www.tradingview.com/symbols/PSX-KSE100/technicals/</t>
        </is>
      </c>
    </row>
    <row r="992">
      <c r="A992" s="18" t="n">
        <v>45307.05874224777</v>
      </c>
      <c r="B992" t="inlineStr">
        <is>
          <t>ALLSHR</t>
        </is>
      </c>
      <c r="C992" t="inlineStr">
        <is>
          <t>BUY</t>
        </is>
      </c>
      <c r="D992" t="n">
        <v>43443.4953</v>
      </c>
      <c r="E992" t="n">
        <v>6</v>
      </c>
      <c r="F992" t="n">
        <v>7</v>
      </c>
      <c r="G992" t="n">
        <v>12</v>
      </c>
      <c r="H992" t="inlineStr"/>
      <c r="I992" t="n">
        <v>34.87318029</v>
      </c>
      <c r="J992" s="19" t="n">
        <v>60.77088506</v>
      </c>
      <c r="K992" t="n">
        <v>64.20532252</v>
      </c>
      <c r="L992" s="19" t="n">
        <v>1063.48680853</v>
      </c>
      <c r="M992" t="n">
        <v>-0.67817517</v>
      </c>
      <c r="N992" t="n">
        <v>37328.61387222</v>
      </c>
      <c r="O992" t="n">
        <v>46591.27937221999</v>
      </c>
      <c r="P992" t="inlineStr">
        <is>
          <t>https://www.tradingview.com/chart/ZMYE714n/?symbol=PSX%3AALLSHR</t>
        </is>
      </c>
      <c r="Q992" t="inlineStr">
        <is>
          <t>https://www.tradingview.com/symbols/PSX-ALLSHR/financials-overview/</t>
        </is>
      </c>
      <c r="R992" t="inlineStr">
        <is>
          <t>https://www.tradingview.com/symbols/PSX-ALLSHR/technicals/</t>
        </is>
      </c>
    </row>
    <row r="993">
      <c r="A993" s="18" t="n">
        <v>45307.05874224777</v>
      </c>
      <c r="B993" t="inlineStr">
        <is>
          <t>KSE30</t>
        </is>
      </c>
      <c r="C993" t="inlineStr">
        <is>
          <t>BUY</t>
        </is>
      </c>
      <c r="D993" t="n">
        <v>21548.4157</v>
      </c>
      <c r="E993" t="n">
        <v>4</v>
      </c>
      <c r="F993" t="n">
        <v>9</v>
      </c>
      <c r="G993" t="n">
        <v>12</v>
      </c>
      <c r="H993" t="inlineStr"/>
      <c r="I993" t="n">
        <v>24.71651127</v>
      </c>
      <c r="J993" s="19" t="n">
        <v>58.61739423</v>
      </c>
      <c r="K993" t="n">
        <v>60.39848145</v>
      </c>
      <c r="L993" s="19" t="n">
        <v>347.53487176</v>
      </c>
      <c r="M993" t="n">
        <v>-0.38110519</v>
      </c>
      <c r="N993" t="n">
        <v>18292.71837222</v>
      </c>
      <c r="O993" t="n">
        <v>23520.45865555333</v>
      </c>
      <c r="P993" t="inlineStr">
        <is>
          <t>https://www.tradingview.com/chart/ZMYE714n/?symbol=PSX%3AKSE30</t>
        </is>
      </c>
      <c r="Q993" t="inlineStr">
        <is>
          <t>https://www.tradingview.com/symbols/PSX-KSE30/financials-overview/</t>
        </is>
      </c>
      <c r="R993" t="inlineStr">
        <is>
          <t>https://www.tradingview.com/symbols/PSX-KSE30/technicals/</t>
        </is>
      </c>
    </row>
  </sheetData>
  <conditionalFormatting sqref="A1:R1000">
    <cfRule type="expression" priority="1" dxfId="14">
      <formula>$L1&gt;0</formula>
    </cfRule>
  </conditionalFormatting>
  <conditionalFormatting sqref="E1:E1000">
    <cfRule type="expression" priority="2" dxfId="15">
      <formula>$E1&gt;7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48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16" t="inlineStr">
        <is>
          <t>Date and Time</t>
        </is>
      </c>
      <c r="B1" s="16" t="inlineStr">
        <is>
          <t>Symbol</t>
        </is>
      </c>
      <c r="C1" s="16" t="inlineStr">
        <is>
          <t>Summary</t>
        </is>
      </c>
      <c r="D1" s="16" t="inlineStr">
        <is>
          <t>D Close</t>
        </is>
      </c>
      <c r="E1" s="16" t="inlineStr">
        <is>
          <t>Sell</t>
        </is>
      </c>
      <c r="F1" s="16" t="inlineStr">
        <is>
          <t>Neutral</t>
        </is>
      </c>
      <c r="G1" s="16" t="inlineStr">
        <is>
          <t>Buy</t>
        </is>
      </c>
      <c r="H1" s="16" t="inlineStr">
        <is>
          <t>Volume</t>
        </is>
      </c>
      <c r="I1" s="16" t="inlineStr">
        <is>
          <t>ADX</t>
        </is>
      </c>
      <c r="J1" s="17" t="inlineStr">
        <is>
          <t>RSI</t>
        </is>
      </c>
      <c r="K1" s="16" t="inlineStr">
        <is>
          <t>Last RSI</t>
        </is>
      </c>
      <c r="L1" s="17" t="inlineStr">
        <is>
          <t>AO</t>
        </is>
      </c>
      <c r="M1" s="16" t="inlineStr">
        <is>
          <t>%Change(D)</t>
        </is>
      </c>
      <c r="N1" s="16" t="inlineStr">
        <is>
          <t>Support</t>
        </is>
      </c>
      <c r="O1" s="16" t="inlineStr">
        <is>
          <t>Resistance</t>
        </is>
      </c>
      <c r="P1" s="16" t="inlineStr">
        <is>
          <t>Charts</t>
        </is>
      </c>
      <c r="Q1" s="16" t="inlineStr">
        <is>
          <t>Financials</t>
        </is>
      </c>
      <c r="R1" s="16" t="inlineStr">
        <is>
          <t>Technicals</t>
        </is>
      </c>
    </row>
    <row r="2">
      <c r="A2" s="18" t="n">
        <v>45295.13536729167</v>
      </c>
      <c r="B2" t="inlineStr">
        <is>
          <t>EFERT</t>
        </is>
      </c>
      <c r="C2" t="inlineStr">
        <is>
          <t>STRONG_BUY</t>
        </is>
      </c>
      <c r="D2" t="n">
        <v>112.23</v>
      </c>
      <c r="E2" t="n">
        <v>1</v>
      </c>
      <c r="F2" t="n">
        <v>9</v>
      </c>
      <c r="G2" t="n">
        <v>16</v>
      </c>
      <c r="H2" t="n">
        <v>3979673</v>
      </c>
      <c r="I2" t="n">
        <v>36.51746959</v>
      </c>
      <c r="J2" s="19" t="n">
        <v>63.17018815</v>
      </c>
      <c r="K2" t="n">
        <v>60.11768835</v>
      </c>
      <c r="L2" s="19" t="n">
        <v>4.36417647</v>
      </c>
      <c r="M2" t="n">
        <v>1.92534738</v>
      </c>
      <c r="N2" t="n">
        <v>86.15666666333334</v>
      </c>
      <c r="O2" t="n">
        <v>108.0899999966667</v>
      </c>
      <c r="P2" t="inlineStr">
        <is>
          <t>https://www.tradingview.com/chart/ZMYE714n/?symbol=PSX%3AEFERT</t>
        </is>
      </c>
      <c r="Q2" t="inlineStr">
        <is>
          <t>https://www.tradingview.com/symbols/PSX-EFERT/financials-overview/</t>
        </is>
      </c>
      <c r="R2" t="inlineStr">
        <is>
          <t>https://www.tradingview.com/symbols/PSX-EFERT/technicals/</t>
        </is>
      </c>
    </row>
    <row r="3">
      <c r="A3" s="18" t="n">
        <v>45295.13536729167</v>
      </c>
      <c r="B3" t="inlineStr">
        <is>
          <t>SNGP</t>
        </is>
      </c>
      <c r="C3" t="inlineStr">
        <is>
          <t>STRONG_BUY</t>
        </is>
      </c>
      <c r="D3" t="n">
        <v>73.52</v>
      </c>
      <c r="E3" t="n">
        <v>1</v>
      </c>
      <c r="F3" t="n">
        <v>9</v>
      </c>
      <c r="G3" t="n">
        <v>16</v>
      </c>
      <c r="H3" t="n">
        <v>5990864</v>
      </c>
      <c r="I3" t="n">
        <v>39.97381435</v>
      </c>
      <c r="J3" s="19" t="n">
        <v>59.97793254</v>
      </c>
      <c r="K3" t="n">
        <v>56.30950113</v>
      </c>
      <c r="L3" s="19" t="n">
        <v>4.86917647</v>
      </c>
      <c r="M3" t="n">
        <v>2.94035284</v>
      </c>
      <c r="N3" t="n">
        <v>50.57999999666666</v>
      </c>
      <c r="O3" t="n">
        <v>68.84666666333334</v>
      </c>
      <c r="P3" t="inlineStr">
        <is>
          <t>https://www.tradingview.com/chart/ZMYE714n/?symbol=PSX%3ASNGP</t>
        </is>
      </c>
      <c r="Q3" t="inlineStr">
        <is>
          <t>https://www.tradingview.com/symbols/PSX-SNGP/financials-overview/</t>
        </is>
      </c>
      <c r="R3" t="inlineStr">
        <is>
          <t>https://www.tradingview.com/symbols/PSX-SNGP/technicals/</t>
        </is>
      </c>
    </row>
    <row r="4">
      <c r="A4" s="18" t="n">
        <v>45296.91656285879</v>
      </c>
      <c r="B4" t="inlineStr">
        <is>
          <t>FCCL</t>
        </is>
      </c>
      <c r="C4" t="inlineStr">
        <is>
          <t>STRONG_BUY</t>
        </is>
      </c>
      <c r="D4" t="n">
        <v>19.9</v>
      </c>
      <c r="E4" t="n">
        <v>1</v>
      </c>
      <c r="F4" t="n">
        <v>9</v>
      </c>
      <c r="G4" t="n">
        <v>16</v>
      </c>
      <c r="H4" t="n">
        <v>11359000</v>
      </c>
      <c r="I4" t="n">
        <v>37.73654033</v>
      </c>
      <c r="J4" s="19" t="n">
        <v>61.84022931</v>
      </c>
      <c r="K4" t="n">
        <v>55.68507052</v>
      </c>
      <c r="L4" s="19" t="n">
        <v>0.09941176</v>
      </c>
      <c r="M4" t="n">
        <v>5.17970402</v>
      </c>
      <c r="N4" t="n">
        <v>15.87000000333333</v>
      </c>
      <c r="O4" t="n">
        <v>21.96333333666667</v>
      </c>
      <c r="P4" t="inlineStr">
        <is>
          <t>https://www.tradingview.com/chart/ZMYE714n/?symbol=PSX%3AFCCL</t>
        </is>
      </c>
      <c r="Q4" t="inlineStr">
        <is>
          <t>https://www.tradingview.com/symbols/PSX-FCCL/financials-overview/</t>
        </is>
      </c>
      <c r="R4" t="inlineStr">
        <is>
          <t>https://www.tradingview.com/symbols/PSX-FCCL/technicals/</t>
        </is>
      </c>
    </row>
    <row r="5">
      <c r="A5" s="18" t="n">
        <v>45296.91656285879</v>
      </c>
      <c r="B5" t="inlineStr">
        <is>
          <t>KEL</t>
        </is>
      </c>
      <c r="C5" t="inlineStr">
        <is>
          <t>STRONG_BUY</t>
        </is>
      </c>
      <c r="D5" t="n">
        <v>6.12</v>
      </c>
      <c r="E5" t="n">
        <v>0</v>
      </c>
      <c r="F5" t="n">
        <v>9</v>
      </c>
      <c r="G5" t="n">
        <v>17</v>
      </c>
      <c r="H5" t="n">
        <v>481119880</v>
      </c>
      <c r="I5" t="n">
        <v>43.24286429</v>
      </c>
      <c r="J5" s="19" t="n">
        <v>68.10640373</v>
      </c>
      <c r="K5" t="n">
        <v>60.77262878</v>
      </c>
      <c r="L5" s="19" t="n">
        <v>0.87888235</v>
      </c>
      <c r="M5" t="n">
        <v>16.34980989</v>
      </c>
      <c r="N5" t="n">
        <v>2.943333336666667</v>
      </c>
      <c r="O5" t="n">
        <v>6.770000003333333</v>
      </c>
      <c r="P5" t="inlineStr">
        <is>
          <t>https://www.tradingview.com/chart/ZMYE714n/?symbol=PSX%3AKEL</t>
        </is>
      </c>
      <c r="Q5" t="inlineStr">
        <is>
          <t>https://www.tradingview.com/symbols/PSX-KEL/financials-overview/</t>
        </is>
      </c>
      <c r="R5" t="inlineStr">
        <is>
          <t>https://www.tradingview.com/symbols/PSX-KEL/technicals/</t>
        </is>
      </c>
    </row>
    <row r="6">
      <c r="A6" s="18" t="n">
        <v>45296.91656285879</v>
      </c>
      <c r="B6" t="inlineStr">
        <is>
          <t>SNGP</t>
        </is>
      </c>
      <c r="C6" t="inlineStr">
        <is>
          <t>STRONG_BUY</t>
        </is>
      </c>
      <c r="D6" t="n">
        <v>79.06999999999999</v>
      </c>
      <c r="E6" t="n">
        <v>1</v>
      </c>
      <c r="F6" t="n">
        <v>9</v>
      </c>
      <c r="G6" t="n">
        <v>16</v>
      </c>
      <c r="H6" t="n">
        <v>2937935</v>
      </c>
      <c r="I6" t="n">
        <v>38.74633931</v>
      </c>
      <c r="J6" s="19" t="n">
        <v>67.69742741</v>
      </c>
      <c r="K6" t="n">
        <v>59.97793254</v>
      </c>
      <c r="L6" s="19" t="n">
        <v>4.91923529</v>
      </c>
      <c r="M6" t="n">
        <v>7.54896627</v>
      </c>
      <c r="N6" t="n">
        <v>60.90000000333333</v>
      </c>
      <c r="O6" t="n">
        <v>82.95333333666666</v>
      </c>
      <c r="P6" t="inlineStr">
        <is>
          <t>https://www.tradingview.com/chart/ZMYE714n/?symbol=PSX%3ASNGP</t>
        </is>
      </c>
      <c r="Q6" t="inlineStr">
        <is>
          <t>https://www.tradingview.com/symbols/PSX-SNGP/financials-overview/</t>
        </is>
      </c>
      <c r="R6" t="inlineStr">
        <is>
          <t>https://www.tradingview.com/symbols/PSX-SNGP/technicals/</t>
        </is>
      </c>
    </row>
    <row r="7">
      <c r="A7" s="18" t="n">
        <v>45297.64538231481</v>
      </c>
      <c r="B7" t="inlineStr">
        <is>
          <t>FCCL</t>
        </is>
      </c>
      <c r="C7" t="inlineStr">
        <is>
          <t>STRONG_BUY</t>
        </is>
      </c>
      <c r="D7" t="n">
        <v>19.9</v>
      </c>
      <c r="E7" t="n">
        <v>1</v>
      </c>
      <c r="F7" t="n">
        <v>9</v>
      </c>
      <c r="G7" t="n">
        <v>16</v>
      </c>
      <c r="H7" t="n">
        <v>11359000</v>
      </c>
      <c r="I7" t="n">
        <v>37.73654033</v>
      </c>
      <c r="J7" s="19" t="n">
        <v>61.84022931</v>
      </c>
      <c r="K7" t="n">
        <v>55.68507052</v>
      </c>
      <c r="L7" s="19" t="n">
        <v>0.09941176</v>
      </c>
      <c r="M7" t="n">
        <v>5.17970402</v>
      </c>
      <c r="N7" t="n">
        <v>14.72777778</v>
      </c>
      <c r="O7" t="n">
        <v>23.10611111333334</v>
      </c>
      <c r="P7" t="inlineStr">
        <is>
          <t>https://www.tradingview.com/chart/ZMYE714n/?symbol=PSX%3AFCCL</t>
        </is>
      </c>
      <c r="Q7" t="inlineStr">
        <is>
          <t>https://www.tradingview.com/symbols/PSX-FCCL/financials-overview/</t>
        </is>
      </c>
      <c r="R7" t="inlineStr">
        <is>
          <t>https://www.tradingview.com/symbols/PSX-FCCL/technicals/</t>
        </is>
      </c>
    </row>
    <row r="8">
      <c r="A8" s="18" t="n">
        <v>45297.64538231481</v>
      </c>
      <c r="B8" t="inlineStr">
        <is>
          <t>HCAR</t>
        </is>
      </c>
      <c r="C8" t="inlineStr">
        <is>
          <t>STRONG_BUY</t>
        </is>
      </c>
      <c r="D8" t="n">
        <v>243.91</v>
      </c>
      <c r="E8" t="n">
        <v>1</v>
      </c>
      <c r="F8" t="n">
        <v>9</v>
      </c>
      <c r="G8" t="n">
        <v>16</v>
      </c>
      <c r="H8" t="n">
        <v>2904055</v>
      </c>
      <c r="I8" t="n">
        <v>26.1248594</v>
      </c>
      <c r="J8" s="19" t="n">
        <v>65.10697186</v>
      </c>
      <c r="K8" t="n">
        <v>52.68590389</v>
      </c>
      <c r="L8" s="19" t="n">
        <v>3.20635294</v>
      </c>
      <c r="M8" t="n">
        <v>14.1259592</v>
      </c>
      <c r="N8" t="n">
        <v>176.47277778</v>
      </c>
      <c r="O8" t="n">
        <v>255.7461111133333</v>
      </c>
      <c r="P8" t="inlineStr">
        <is>
          <t>https://www.tradingview.com/chart/ZMYE714n/?symbol=PSX%3AHCAR</t>
        </is>
      </c>
      <c r="Q8" t="inlineStr">
        <is>
          <t>https://www.tradingview.com/symbols/PSX-HCAR/financials-overview/</t>
        </is>
      </c>
      <c r="R8" t="inlineStr">
        <is>
          <t>https://www.tradingview.com/symbols/PSX-HCAR/technicals/</t>
        </is>
      </c>
    </row>
    <row r="9">
      <c r="A9" s="18" t="n">
        <v>45297.64538231481</v>
      </c>
      <c r="B9" t="inlineStr">
        <is>
          <t>KEL</t>
        </is>
      </c>
      <c r="C9" t="inlineStr">
        <is>
          <t>STRONG_BUY</t>
        </is>
      </c>
      <c r="D9" t="n">
        <v>6.12</v>
      </c>
      <c r="E9" t="n">
        <v>0</v>
      </c>
      <c r="F9" t="n">
        <v>9</v>
      </c>
      <c r="G9" t="n">
        <v>17</v>
      </c>
      <c r="H9" t="n">
        <v>481119880</v>
      </c>
      <c r="I9" t="n">
        <v>43.24286429</v>
      </c>
      <c r="J9" s="19" t="n">
        <v>68.10640373</v>
      </c>
      <c r="K9" t="n">
        <v>60.77262878</v>
      </c>
      <c r="L9" s="19" t="n">
        <v>0.87888235</v>
      </c>
      <c r="M9" t="n">
        <v>16.34980989</v>
      </c>
      <c r="N9" t="n">
        <v>2.888000002</v>
      </c>
      <c r="O9" t="n">
        <v>7.521111113333332</v>
      </c>
      <c r="P9" t="inlineStr">
        <is>
          <t>https://www.tradingview.com/chart/ZMYE714n/?symbol=PSX%3AKEL</t>
        </is>
      </c>
      <c r="Q9" t="inlineStr">
        <is>
          <t>https://www.tradingview.com/symbols/PSX-KEL/financials-overview/</t>
        </is>
      </c>
      <c r="R9" t="inlineStr">
        <is>
          <t>https://www.tradingview.com/symbols/PSX-KEL/technicals/</t>
        </is>
      </c>
    </row>
    <row r="10">
      <c r="A10" s="18" t="n">
        <v>45297.64538231481</v>
      </c>
      <c r="B10" t="inlineStr">
        <is>
          <t>SNGP</t>
        </is>
      </c>
      <c r="C10" t="inlineStr">
        <is>
          <t>STRONG_BUY</t>
        </is>
      </c>
      <c r="D10" t="n">
        <v>79.06999999999999</v>
      </c>
      <c r="E10" t="n">
        <v>1</v>
      </c>
      <c r="F10" t="n">
        <v>9</v>
      </c>
      <c r="G10" t="n">
        <v>16</v>
      </c>
      <c r="H10" t="n">
        <v>2937935</v>
      </c>
      <c r="I10" t="n">
        <v>38.74633931</v>
      </c>
      <c r="J10" s="19" t="n">
        <v>67.69742741</v>
      </c>
      <c r="K10" t="n">
        <v>59.97793254</v>
      </c>
      <c r="L10" s="19" t="n">
        <v>4.91923529</v>
      </c>
      <c r="M10" t="n">
        <v>7.54896627</v>
      </c>
      <c r="N10" t="n">
        <v>56.89777778000001</v>
      </c>
      <c r="O10" t="n">
        <v>87.22111111333334</v>
      </c>
      <c r="P10" t="inlineStr">
        <is>
          <t>https://www.tradingview.com/chart/ZMYE714n/?symbol=PSX%3ASNGP</t>
        </is>
      </c>
      <c r="Q10" t="inlineStr">
        <is>
          <t>https://www.tradingview.com/symbols/PSX-SNGP/financials-overview/</t>
        </is>
      </c>
      <c r="R10" t="inlineStr">
        <is>
          <t>https://www.tradingview.com/symbols/PSX-SNGP/technicals/</t>
        </is>
      </c>
    </row>
    <row r="11">
      <c r="A11" s="18" t="n">
        <v>45298.94470914352</v>
      </c>
      <c r="B11" t="inlineStr">
        <is>
          <t>FECTC</t>
        </is>
      </c>
      <c r="C11" t="inlineStr">
        <is>
          <t>STRONG_BUY</t>
        </is>
      </c>
      <c r="D11" t="n">
        <v>46.64</v>
      </c>
      <c r="E11" t="n">
        <v>1</v>
      </c>
      <c r="F11" t="n">
        <v>8</v>
      </c>
      <c r="G11" t="n">
        <v>17</v>
      </c>
      <c r="H11" t="n">
        <v>275500</v>
      </c>
      <c r="I11" t="n">
        <v>48.02240146</v>
      </c>
      <c r="J11" s="19" t="n">
        <v>68.61075329000001</v>
      </c>
      <c r="K11" t="n">
        <v>59.18740923</v>
      </c>
      <c r="L11" s="19" t="n">
        <v>4.33570588</v>
      </c>
      <c r="M11" t="n">
        <v>16.42536196</v>
      </c>
      <c r="N11" t="n">
        <v>25.074000002</v>
      </c>
      <c r="O11" t="n">
        <v>59.42611111333334</v>
      </c>
      <c r="P11" t="inlineStr">
        <is>
          <t>https://www.tradingview.com/chart/ZMYE714n/?symbol=PSX%3AFECTC</t>
        </is>
      </c>
      <c r="Q11" t="inlineStr">
        <is>
          <t>https://www.tradingview.com/symbols/PSX-FECTC/financials-overview/</t>
        </is>
      </c>
      <c r="R11" t="inlineStr">
        <is>
          <t>https://www.tradingview.com/symbols/PSX-FECTC/technicals/</t>
        </is>
      </c>
    </row>
    <row r="12">
      <c r="A12" s="18" t="n">
        <v>45298.94470914352</v>
      </c>
      <c r="B12" t="inlineStr">
        <is>
          <t>INIL</t>
        </is>
      </c>
      <c r="C12" t="inlineStr">
        <is>
          <t>STRONG_BUY</t>
        </is>
      </c>
      <c r="D12" t="n">
        <v>146.37</v>
      </c>
      <c r="E12" t="n">
        <v>1</v>
      </c>
      <c r="F12" t="n">
        <v>9</v>
      </c>
      <c r="G12" t="n">
        <v>16</v>
      </c>
      <c r="H12" t="n">
        <v>222398</v>
      </c>
      <c r="I12" t="n">
        <v>30.29571993</v>
      </c>
      <c r="J12" s="19" t="n">
        <v>66.59985465</v>
      </c>
      <c r="K12" t="n">
        <v>59.936334</v>
      </c>
      <c r="L12" s="19" t="n">
        <v>11.46447059</v>
      </c>
      <c r="M12" t="n">
        <v>5.4007345</v>
      </c>
      <c r="N12" t="n">
        <v>104.5438888866667</v>
      </c>
      <c r="O12" t="n">
        <v>162.1105555533333</v>
      </c>
      <c r="P12" t="inlineStr">
        <is>
          <t>https://www.tradingview.com/chart/ZMYE714n/?symbol=PSX%3AINIL</t>
        </is>
      </c>
      <c r="Q12" t="inlineStr">
        <is>
          <t>https://www.tradingview.com/symbols/PSX-INIL/financials-overview/</t>
        </is>
      </c>
      <c r="R12" t="inlineStr">
        <is>
          <t>https://www.tradingview.com/symbols/PSX-INIL/technicals/</t>
        </is>
      </c>
    </row>
    <row r="13">
      <c r="A13" s="18" t="n">
        <v>45298.94470914352</v>
      </c>
      <c r="B13" t="inlineStr">
        <is>
          <t>PIOC</t>
        </is>
      </c>
      <c r="C13" t="inlineStr">
        <is>
          <t>STRONG_BUY</t>
        </is>
      </c>
      <c r="D13" t="n">
        <v>122.09</v>
      </c>
      <c r="E13" t="n">
        <v>0</v>
      </c>
      <c r="F13" t="n">
        <v>8</v>
      </c>
      <c r="G13" t="n">
        <v>18</v>
      </c>
      <c r="H13" t="n">
        <v>589084</v>
      </c>
      <c r="I13" t="n">
        <v>25.43076399</v>
      </c>
      <c r="J13" s="19" t="n">
        <v>65.08438012000001</v>
      </c>
      <c r="K13" t="n">
        <v>55.79456959</v>
      </c>
      <c r="L13" s="19" t="n">
        <v>0.5418529399999999</v>
      </c>
      <c r="M13" t="n">
        <v>6.22063685</v>
      </c>
      <c r="N13" t="n">
        <v>91.77277778</v>
      </c>
      <c r="O13" t="n">
        <v>131.1344444466667</v>
      </c>
      <c r="P13" t="inlineStr">
        <is>
          <t>https://www.tradingview.com/chart/ZMYE714n/?symbol=PSX%3APIOC</t>
        </is>
      </c>
      <c r="Q13" t="inlineStr">
        <is>
          <t>https://www.tradingview.com/symbols/PSX-PIOC/financials-overview/</t>
        </is>
      </c>
      <c r="R13" t="inlineStr">
        <is>
          <t>https://www.tradingview.com/symbols/PSX-PIOC/technicals/</t>
        </is>
      </c>
    </row>
    <row r="14">
      <c r="A14" s="18" t="n">
        <v>45298.94470914352</v>
      </c>
      <c r="B14" t="inlineStr">
        <is>
          <t>PSMC</t>
        </is>
      </c>
      <c r="C14" t="inlineStr">
        <is>
          <t>STRONG_BUY</t>
        </is>
      </c>
      <c r="D14" t="n">
        <v>672.85</v>
      </c>
      <c r="E14" t="n">
        <v>1</v>
      </c>
      <c r="F14" t="n">
        <v>9</v>
      </c>
      <c r="G14" t="n">
        <v>16</v>
      </c>
      <c r="H14" t="n">
        <v>264342</v>
      </c>
      <c r="I14" t="n">
        <v>46.04874501</v>
      </c>
      <c r="J14" s="19" t="n">
        <v>70.28443547000001</v>
      </c>
      <c r="K14" t="n">
        <v>54.50187369</v>
      </c>
      <c r="L14" s="19" t="n">
        <v>48.52555882</v>
      </c>
      <c r="M14" t="n">
        <v>20.50469231</v>
      </c>
      <c r="N14" t="n">
        <v>416.9733333333334</v>
      </c>
      <c r="O14" t="n">
        <v>706.64</v>
      </c>
      <c r="P14" t="inlineStr">
        <is>
          <t>https://www.tradingview.com/chart/ZMYE714n/?symbol=PSX%3APSMC</t>
        </is>
      </c>
      <c r="Q14" t="inlineStr">
        <is>
          <t>https://www.tradingview.com/symbols/PSX-PSMC/financials-overview/</t>
        </is>
      </c>
      <c r="R14" t="inlineStr">
        <is>
          <t>https://www.tradingview.com/symbols/PSX-PSMC/technicals/</t>
        </is>
      </c>
    </row>
    <row r="15">
      <c r="A15" s="18" t="n">
        <v>45298.94470914352</v>
      </c>
      <c r="B15" t="inlineStr">
        <is>
          <t>THCCL</t>
        </is>
      </c>
      <c r="C15" t="inlineStr">
        <is>
          <t>STRONG_BUY</t>
        </is>
      </c>
      <c r="D15" t="n">
        <v>19.35</v>
      </c>
      <c r="E15" t="n">
        <v>0</v>
      </c>
      <c r="F15" t="n">
        <v>8</v>
      </c>
      <c r="G15" t="n">
        <v>18</v>
      </c>
      <c r="H15" t="n">
        <v>519000</v>
      </c>
      <c r="I15" t="n">
        <v>27.94245489</v>
      </c>
      <c r="J15" s="19" t="n">
        <v>69.27391928</v>
      </c>
      <c r="K15" t="n">
        <v>58.46142628</v>
      </c>
      <c r="L15" s="19" t="n">
        <v>0.20638235</v>
      </c>
      <c r="M15" t="n">
        <v>6.67034179</v>
      </c>
      <c r="N15" t="n">
        <v>15.69555555333334</v>
      </c>
      <c r="O15" t="n">
        <v>19.96722222</v>
      </c>
      <c r="P15" t="inlineStr">
        <is>
          <t>https://www.tradingview.com/chart/ZMYE714n/?symbol=PSX%3ATHCCL</t>
        </is>
      </c>
      <c r="Q15" t="inlineStr">
        <is>
          <t>https://www.tradingview.com/symbols/PSX-THCCL/financials-overview/</t>
        </is>
      </c>
      <c r="R15" t="inlineStr">
        <is>
          <t>https://www.tradingview.com/symbols/PSX-THCCL/technicals/</t>
        </is>
      </c>
    </row>
    <row r="16">
      <c r="A16" s="18" t="n">
        <v>45299.14119704861</v>
      </c>
      <c r="B16" t="inlineStr">
        <is>
          <t>KSE100</t>
        </is>
      </c>
      <c r="C16" t="inlineStr">
        <is>
          <t>STRONG_BUY</t>
        </is>
      </c>
      <c r="D16" t="n">
        <v>64514.8963</v>
      </c>
      <c r="E16" t="n">
        <v>1</v>
      </c>
      <c r="F16" t="n">
        <v>8</v>
      </c>
      <c r="G16" t="n">
        <v>16</v>
      </c>
      <c r="H16" t="inlineStr"/>
      <c r="I16" t="n">
        <v>45.23965136</v>
      </c>
      <c r="J16" s="19" t="n">
        <v>61.15203023</v>
      </c>
      <c r="K16" t="n">
        <v>54.14376281</v>
      </c>
      <c r="L16" s="19" t="n">
        <v>188.25743824</v>
      </c>
      <c r="M16" t="n">
        <v>3.30475178</v>
      </c>
      <c r="N16" t="n">
        <v>55100.57425000001</v>
      </c>
      <c r="O16" t="n">
        <v>70382.28868333333</v>
      </c>
      <c r="P16" t="inlineStr">
        <is>
          <t>https://www.tradingview.com/chart/ZMYE714n/?symbol=PSX%3AKSE100</t>
        </is>
      </c>
      <c r="Q16" t="inlineStr">
        <is>
          <t>https://www.tradingview.com/symbols/PSX-KSE100/financials-overview/</t>
        </is>
      </c>
      <c r="R16" t="inlineStr">
        <is>
          <t>https://www.tradingview.com/symbols/PSX-KSE100/technicals/</t>
        </is>
      </c>
    </row>
    <row r="17">
      <c r="A17" s="18" t="n">
        <v>45299.14119704861</v>
      </c>
      <c r="B17" t="inlineStr">
        <is>
          <t>ALLSHR</t>
        </is>
      </c>
      <c r="C17" t="inlineStr">
        <is>
          <t>STRONG_BUY</t>
        </is>
      </c>
      <c r="D17" t="n">
        <v>43366.5993</v>
      </c>
      <c r="E17" t="n">
        <v>1</v>
      </c>
      <c r="F17" t="n">
        <v>9</v>
      </c>
      <c r="G17" t="n">
        <v>15</v>
      </c>
      <c r="H17" t="inlineStr"/>
      <c r="I17" t="n">
        <v>47.59182225</v>
      </c>
      <c r="J17" s="19" t="n">
        <v>62.91076216</v>
      </c>
      <c r="K17" t="n">
        <v>55.76130586</v>
      </c>
      <c r="L17" s="19" t="n">
        <v>269.64758735</v>
      </c>
      <c r="M17" t="n">
        <v>3.46005498</v>
      </c>
      <c r="N17" t="n">
        <v>37328.61387222</v>
      </c>
      <c r="O17" t="n">
        <v>46591.27937221999</v>
      </c>
      <c r="P17" t="inlineStr">
        <is>
          <t>https://www.tradingview.com/chart/ZMYE714n/?symbol=PSX%3AALLSHR</t>
        </is>
      </c>
      <c r="Q17" t="inlineStr">
        <is>
          <t>https://www.tradingview.com/symbols/PSX-ALLSHR/financials-overview/</t>
        </is>
      </c>
      <c r="R17" t="inlineStr">
        <is>
          <t>https://www.tradingview.com/symbols/PSX-ALLSHR/technicals/</t>
        </is>
      </c>
    </row>
    <row r="18">
      <c r="A18" s="18" t="n">
        <v>45299.14119704861</v>
      </c>
      <c r="B18" t="inlineStr">
        <is>
          <t>KSE30</t>
        </is>
      </c>
      <c r="C18" t="inlineStr">
        <is>
          <t>STRONG_BUY</t>
        </is>
      </c>
      <c r="D18" t="n">
        <v>21545.0391</v>
      </c>
      <c r="E18" t="n">
        <v>1</v>
      </c>
      <c r="F18" t="n">
        <v>8</v>
      </c>
      <c r="G18" t="n">
        <v>16</v>
      </c>
      <c r="H18" t="inlineStr"/>
      <c r="I18" t="n">
        <v>41.58997121</v>
      </c>
      <c r="J18" s="19" t="n">
        <v>61.1007487</v>
      </c>
      <c r="K18" t="n">
        <v>53.10284248</v>
      </c>
      <c r="L18" s="19" t="n">
        <v>56.46348853</v>
      </c>
      <c r="M18" t="n">
        <v>3.69886415</v>
      </c>
      <c r="N18" t="n">
        <v>18292.71837222</v>
      </c>
      <c r="O18" t="n">
        <v>23520.45865555333</v>
      </c>
      <c r="P18" t="inlineStr">
        <is>
          <t>https://www.tradingview.com/chart/ZMYE714n/?symbol=PSX%3AKSE30</t>
        </is>
      </c>
      <c r="Q18" t="inlineStr">
        <is>
          <t>https://www.tradingview.com/symbols/PSX-KSE30/financials-overview/</t>
        </is>
      </c>
      <c r="R18" t="inlineStr">
        <is>
          <t>https://www.tradingview.com/symbols/PSX-KSE30/technicals/</t>
        </is>
      </c>
    </row>
    <row r="19">
      <c r="A19" s="18" t="n">
        <v>45299.97877625</v>
      </c>
      <c r="B19" t="inlineStr">
        <is>
          <t>EFERT</t>
        </is>
      </c>
      <c r="C19" t="inlineStr">
        <is>
          <t>STRONG_BUY</t>
        </is>
      </c>
      <c r="D19" t="n">
        <v>121.54</v>
      </c>
      <c r="E19" t="n">
        <v>1</v>
      </c>
      <c r="F19" t="n">
        <v>9</v>
      </c>
      <c r="G19" t="n">
        <v>16</v>
      </c>
      <c r="H19" t="n">
        <v>4946862</v>
      </c>
      <c r="I19" t="n">
        <v>36.69953773</v>
      </c>
      <c r="J19" s="19" t="n">
        <v>73.2049835</v>
      </c>
      <c r="K19" t="n">
        <v>69.28454824000001</v>
      </c>
      <c r="L19" s="19" t="n">
        <v>7.83467647</v>
      </c>
      <c r="M19" t="n">
        <v>3.57051555</v>
      </c>
      <c r="N19" t="n">
        <v>95.24722222000001</v>
      </c>
      <c r="O19" t="n">
        <v>123.62722222</v>
      </c>
      <c r="P19" t="inlineStr">
        <is>
          <t>https://www.tradingview.com/chart/ZMYE714n/?symbol=PSX%3AEFERT</t>
        </is>
      </c>
      <c r="Q19" t="inlineStr">
        <is>
          <t>https://www.tradingview.com/symbols/PSX-EFERT/financials-overview/</t>
        </is>
      </c>
      <c r="R19" t="inlineStr">
        <is>
          <t>https://www.tradingview.com/symbols/PSX-EFERT/technicals/</t>
        </is>
      </c>
    </row>
    <row r="20">
      <c r="A20" s="18" t="n">
        <v>45299.97877625</v>
      </c>
      <c r="B20" t="inlineStr">
        <is>
          <t>MERIT</t>
        </is>
      </c>
      <c r="C20" t="inlineStr">
        <is>
          <t>STRONG_BUY</t>
        </is>
      </c>
      <c r="D20" t="n">
        <v>13.13</v>
      </c>
      <c r="E20" t="n">
        <v>0</v>
      </c>
      <c r="F20" t="n">
        <v>10</v>
      </c>
      <c r="G20" t="n">
        <v>16</v>
      </c>
      <c r="H20" t="n">
        <v>1835500</v>
      </c>
      <c r="I20" t="n">
        <v>33.76156636</v>
      </c>
      <c r="J20" s="19" t="n">
        <v>71.96318354</v>
      </c>
      <c r="K20" t="n">
        <v>66.21900904</v>
      </c>
      <c r="L20" s="19" t="n">
        <v>1.04458824</v>
      </c>
      <c r="M20" t="n">
        <v>8.065843620000001</v>
      </c>
      <c r="N20" t="n">
        <v>8.253333333333332</v>
      </c>
      <c r="O20" t="n">
        <v>14.41333333333333</v>
      </c>
      <c r="P20" t="inlineStr">
        <is>
          <t>https://www.tradingview.com/chart/ZMYE714n/?symbol=PSX%3AMERIT</t>
        </is>
      </c>
      <c r="Q20" t="inlineStr">
        <is>
          <t>https://www.tradingview.com/symbols/PSX-MERIT/financials-overview/</t>
        </is>
      </c>
      <c r="R20" t="inlineStr">
        <is>
          <t>https://www.tradingview.com/symbols/PSX-MERIT/technicals/</t>
        </is>
      </c>
    </row>
    <row r="21">
      <c r="A21" s="18" t="n">
        <v>45299.97877625</v>
      </c>
      <c r="B21" t="inlineStr">
        <is>
          <t>PAEL</t>
        </is>
      </c>
      <c r="C21" t="inlineStr">
        <is>
          <t>STRONG_BUY</t>
        </is>
      </c>
      <c r="D21" t="n">
        <v>23.32</v>
      </c>
      <c r="E21" t="n">
        <v>1</v>
      </c>
      <c r="F21" t="n">
        <v>9</v>
      </c>
      <c r="G21" t="n">
        <v>16</v>
      </c>
      <c r="H21" t="n">
        <v>5587152</v>
      </c>
      <c r="I21" t="n">
        <v>41.61404542</v>
      </c>
      <c r="J21" s="19" t="n">
        <v>60.24870841</v>
      </c>
      <c r="K21" t="n">
        <v>61.51759258</v>
      </c>
      <c r="L21" s="19" t="n">
        <v>1.921</v>
      </c>
      <c r="M21" t="n">
        <v>-1.14455278</v>
      </c>
      <c r="N21" t="n">
        <v>14.17111111333333</v>
      </c>
      <c r="O21" t="n">
        <v>30.46944444666667</v>
      </c>
      <c r="P21" t="inlineStr">
        <is>
          <t>https://www.tradingview.com/chart/ZMYE714n/?symbol=PSX%3APAEL</t>
        </is>
      </c>
      <c r="Q21" t="inlineStr">
        <is>
          <t>https://www.tradingview.com/symbols/PSX-PAEL/financials-overview/</t>
        </is>
      </c>
      <c r="R21" t="inlineStr">
        <is>
          <t>https://www.tradingview.com/symbols/PSX-PAEL/technicals/</t>
        </is>
      </c>
    </row>
    <row r="22">
      <c r="A22" s="18" t="n">
        <v>45299.97877625</v>
      </c>
      <c r="B22" t="inlineStr">
        <is>
          <t>KSE100</t>
        </is>
      </c>
      <c r="C22" t="inlineStr">
        <is>
          <t>BUY</t>
        </is>
      </c>
      <c r="D22" t="n">
        <v>64237.0275</v>
      </c>
      <c r="E22" t="n">
        <v>2</v>
      </c>
      <c r="F22" t="n">
        <v>10</v>
      </c>
      <c r="G22" t="n">
        <v>13</v>
      </c>
      <c r="H22" t="inlineStr"/>
      <c r="I22" t="n">
        <v>34.98243439</v>
      </c>
      <c r="J22" s="19" t="n">
        <v>58.67856669</v>
      </c>
      <c r="K22" t="n">
        <v>60.30641788</v>
      </c>
      <c r="L22" s="19" t="n">
        <v>1934.49969971</v>
      </c>
      <c r="M22" t="n">
        <v>-0.43070487</v>
      </c>
      <c r="N22" t="n">
        <v>55100.57425000001</v>
      </c>
      <c r="O22" t="n">
        <v>70382.28868333333</v>
      </c>
      <c r="P22" t="inlineStr">
        <is>
          <t>https://www.tradingview.com/chart/ZMYE714n/?symbol=PSX%3AKSE100</t>
        </is>
      </c>
      <c r="Q22" t="inlineStr">
        <is>
          <t>https://www.tradingview.com/symbols/PSX-KSE100/financials-overview/</t>
        </is>
      </c>
      <c r="R22" t="inlineStr">
        <is>
          <t>https://www.tradingview.com/symbols/PSX-KSE100/technicals/</t>
        </is>
      </c>
    </row>
    <row r="23">
      <c r="A23" s="18" t="n">
        <v>45299.97877625</v>
      </c>
      <c r="B23" t="inlineStr">
        <is>
          <t>ALLSHR</t>
        </is>
      </c>
      <c r="C23" t="inlineStr">
        <is>
          <t>BUY</t>
        </is>
      </c>
      <c r="D23" t="n">
        <v>43116.3424</v>
      </c>
      <c r="E23" t="n">
        <v>1</v>
      </c>
      <c r="F23" t="n">
        <v>10</v>
      </c>
      <c r="G23" t="n">
        <v>14</v>
      </c>
      <c r="H23" t="inlineStr"/>
      <c r="I23" t="n">
        <v>45.71072813</v>
      </c>
      <c r="J23" s="19" t="n">
        <v>61.07654702</v>
      </c>
      <c r="K23" t="n">
        <v>62.91076216</v>
      </c>
      <c r="L23" s="19" t="n">
        <v>672.87094</v>
      </c>
      <c r="M23" t="n">
        <v>-0.57707292</v>
      </c>
      <c r="N23" t="n">
        <v>37328.61387222</v>
      </c>
      <c r="O23" t="n">
        <v>46591.27937221999</v>
      </c>
      <c r="P23" t="inlineStr">
        <is>
          <t>https://www.tradingview.com/chart/ZMYE714n/?symbol=PSX%3AALLSHR</t>
        </is>
      </c>
      <c r="Q23" t="inlineStr">
        <is>
          <t>https://www.tradingview.com/symbols/PSX-ALLSHR/financials-overview/</t>
        </is>
      </c>
      <c r="R23" t="inlineStr">
        <is>
          <t>https://www.tradingview.com/symbols/PSX-ALLSHR/technicals/</t>
        </is>
      </c>
    </row>
    <row r="24">
      <c r="A24" s="18" t="n">
        <v>45299.97877625</v>
      </c>
      <c r="B24" t="inlineStr">
        <is>
          <t>KSE30</t>
        </is>
      </c>
      <c r="C24" t="inlineStr">
        <is>
          <t>BUY</t>
        </is>
      </c>
      <c r="D24" t="n">
        <v>21472.6334</v>
      </c>
      <c r="E24" t="n">
        <v>1</v>
      </c>
      <c r="F24" t="n">
        <v>10</v>
      </c>
      <c r="G24" t="n">
        <v>14</v>
      </c>
      <c r="H24" t="inlineStr"/>
      <c r="I24" t="n">
        <v>39.57143898</v>
      </c>
      <c r="J24" s="19" t="n">
        <v>60.06144768</v>
      </c>
      <c r="K24" t="n">
        <v>61.1007487</v>
      </c>
      <c r="L24" s="19" t="n">
        <v>280.02525235</v>
      </c>
      <c r="M24" t="n">
        <v>-0.33606669</v>
      </c>
      <c r="N24" t="n">
        <v>18292.71837222</v>
      </c>
      <c r="O24" t="n">
        <v>23520.45865555333</v>
      </c>
      <c r="P24" t="inlineStr">
        <is>
          <t>https://www.tradingview.com/chart/ZMYE714n/?symbol=PSX%3AKSE30</t>
        </is>
      </c>
      <c r="Q24" t="inlineStr">
        <is>
          <t>https://www.tradingview.com/symbols/PSX-KSE30/financials-overview/</t>
        </is>
      </c>
      <c r="R24" t="inlineStr">
        <is>
          <t>https://www.tradingview.com/symbols/PSX-KSE30/technicals/</t>
        </is>
      </c>
    </row>
    <row r="25">
      <c r="A25" s="18" t="n">
        <v>45300.90692149306</v>
      </c>
      <c r="B25" t="inlineStr">
        <is>
          <t>BIPL</t>
        </is>
      </c>
      <c r="C25" t="inlineStr">
        <is>
          <t>STRONG_BUY</t>
        </is>
      </c>
      <c r="D25" t="n">
        <v>22.21</v>
      </c>
      <c r="E25" t="n">
        <v>1</v>
      </c>
      <c r="F25" t="n">
        <v>9</v>
      </c>
      <c r="G25" t="n">
        <v>16</v>
      </c>
      <c r="H25" t="n">
        <v>2071973</v>
      </c>
      <c r="I25" t="n">
        <v>17.8959129</v>
      </c>
      <c r="J25" s="19" t="n">
        <v>57.13161648</v>
      </c>
      <c r="K25" t="n">
        <v>55.84156164</v>
      </c>
      <c r="L25" s="19" t="n">
        <v>0.35261765</v>
      </c>
      <c r="M25" t="n">
        <v>1.09239873</v>
      </c>
      <c r="N25" t="n">
        <v>17.49444444666667</v>
      </c>
      <c r="O25" t="n">
        <v>25.74444444666667</v>
      </c>
      <c r="P25" t="inlineStr">
        <is>
          <t>https://www.tradingview.com/chart/ZMYE714n/?symbol=PSX%3ABIPL</t>
        </is>
      </c>
      <c r="Q25" t="inlineStr">
        <is>
          <t>https://www.tradingview.com/symbols/PSX-BIPL/financials-overview/</t>
        </is>
      </c>
      <c r="R25" t="inlineStr">
        <is>
          <t>https://www.tradingview.com/symbols/PSX-BIPL/technicals/</t>
        </is>
      </c>
    </row>
    <row r="26">
      <c r="A26" s="18" t="n">
        <v>45300.90692149306</v>
      </c>
      <c r="B26" t="inlineStr">
        <is>
          <t>EFERT</t>
        </is>
      </c>
      <c r="C26" t="inlineStr">
        <is>
          <t>STRONG_BUY</t>
        </is>
      </c>
      <c r="D26" t="n">
        <v>123.46</v>
      </c>
      <c r="E26" t="n">
        <v>0</v>
      </c>
      <c r="F26" t="n">
        <v>10</v>
      </c>
      <c r="G26" t="n">
        <v>16</v>
      </c>
      <c r="H26" t="n">
        <v>1882529</v>
      </c>
      <c r="I26" t="n">
        <v>37.28983576</v>
      </c>
      <c r="J26" s="19" t="n">
        <v>74.79270907999999</v>
      </c>
      <c r="K26" t="n">
        <v>73.2049835</v>
      </c>
      <c r="L26" s="19" t="n">
        <v>10.46808824</v>
      </c>
      <c r="M26" t="n">
        <v>1.57972684</v>
      </c>
      <c r="N26" t="n">
        <v>95.24722222000001</v>
      </c>
      <c r="O26" t="n">
        <v>123.62722222</v>
      </c>
      <c r="P26" t="inlineStr">
        <is>
          <t>https://www.tradingview.com/chart/ZMYE714n/?symbol=PSX%3AEFERT</t>
        </is>
      </c>
      <c r="Q26" t="inlineStr">
        <is>
          <t>https://www.tradingview.com/symbols/PSX-EFERT/financials-overview/</t>
        </is>
      </c>
      <c r="R26" t="inlineStr">
        <is>
          <t>https://www.tradingview.com/symbols/PSX-EFERT/technicals/</t>
        </is>
      </c>
    </row>
    <row r="27">
      <c r="A27" s="18" t="n">
        <v>45300.90692149306</v>
      </c>
      <c r="B27" t="inlineStr">
        <is>
          <t>ENGRO</t>
        </is>
      </c>
      <c r="C27" t="inlineStr">
        <is>
          <t>STRONG_BUY</t>
        </is>
      </c>
      <c r="D27" t="n">
        <v>319.09</v>
      </c>
      <c r="E27" t="n">
        <v>1</v>
      </c>
      <c r="F27" t="n">
        <v>9</v>
      </c>
      <c r="G27" t="n">
        <v>16</v>
      </c>
      <c r="H27" t="n">
        <v>1056209</v>
      </c>
      <c r="I27" t="n">
        <v>28.32596103</v>
      </c>
      <c r="J27" s="19" t="n">
        <v>63.42405344</v>
      </c>
      <c r="K27" t="n">
        <v>61.04797553</v>
      </c>
      <c r="L27" s="19" t="n">
        <v>0.02891176</v>
      </c>
      <c r="M27" t="n">
        <v>1.33701728</v>
      </c>
      <c r="N27" t="n">
        <v>260.1438888866667</v>
      </c>
      <c r="O27" t="n">
        <v>344.0005555533333</v>
      </c>
      <c r="P27" t="inlineStr">
        <is>
          <t>https://www.tradingview.com/chart/ZMYE714n/?symbol=PSX%3AENGRO</t>
        </is>
      </c>
      <c r="Q27" t="inlineStr">
        <is>
          <t>https://www.tradingview.com/symbols/PSX-ENGRO/financials-overview/</t>
        </is>
      </c>
      <c r="R27" t="inlineStr">
        <is>
          <t>https://www.tradingview.com/symbols/PSX-ENGRO/technicals/</t>
        </is>
      </c>
    </row>
    <row r="28">
      <c r="A28" s="18" t="n">
        <v>45300.90692149306</v>
      </c>
      <c r="B28" t="inlineStr">
        <is>
          <t>HCAR</t>
        </is>
      </c>
      <c r="C28" t="inlineStr">
        <is>
          <t>STRONG_BUY</t>
        </is>
      </c>
      <c r="D28" t="n">
        <v>262.24</v>
      </c>
      <c r="E28" t="n">
        <v>0</v>
      </c>
      <c r="F28" t="n">
        <v>10</v>
      </c>
      <c r="G28" t="n">
        <v>16</v>
      </c>
      <c r="H28" t="n">
        <v>2684865</v>
      </c>
      <c r="I28" t="n">
        <v>28.59053581</v>
      </c>
      <c r="J28" s="19" t="n">
        <v>70.55032850000001</v>
      </c>
      <c r="K28" t="n">
        <v>65.1167719</v>
      </c>
      <c r="L28" s="19" t="n">
        <v>16.43835294</v>
      </c>
      <c r="M28" t="n">
        <v>7.50184472</v>
      </c>
      <c r="N28" t="n">
        <v>176.47277778</v>
      </c>
      <c r="O28" t="n">
        <v>255.7461111133333</v>
      </c>
      <c r="P28" t="inlineStr">
        <is>
          <t>https://www.tradingview.com/chart/ZMYE714n/?symbol=PSX%3AHCAR</t>
        </is>
      </c>
      <c r="Q28" t="inlineStr">
        <is>
          <t>https://www.tradingview.com/symbols/PSX-HCAR/financials-overview/</t>
        </is>
      </c>
      <c r="R28" t="inlineStr">
        <is>
          <t>https://www.tradingview.com/symbols/PSX-HCAR/technicals/</t>
        </is>
      </c>
    </row>
    <row r="29">
      <c r="A29" s="18" t="n">
        <v>45300.90692149306</v>
      </c>
      <c r="B29" t="inlineStr">
        <is>
          <t>OGDC</t>
        </is>
      </c>
      <c r="C29" t="inlineStr">
        <is>
          <t>STRONG_BUY</t>
        </is>
      </c>
      <c r="D29" t="n">
        <v>122.51</v>
      </c>
      <c r="E29" t="n">
        <v>1</v>
      </c>
      <c r="F29" t="n">
        <v>9</v>
      </c>
      <c r="G29" t="n">
        <v>16</v>
      </c>
      <c r="H29" t="n">
        <v>4622420</v>
      </c>
      <c r="I29" t="n">
        <v>32.65914669</v>
      </c>
      <c r="J29" s="19" t="n">
        <v>58.18825302</v>
      </c>
      <c r="K29" t="n">
        <v>59.37531155</v>
      </c>
      <c r="L29" s="19" t="n">
        <v>2.94288235</v>
      </c>
      <c r="M29" t="n">
        <v>-0.7051385999999999</v>
      </c>
      <c r="N29" t="n">
        <v>92.06944444666668</v>
      </c>
      <c r="O29" t="n">
        <v>137.7194444466667</v>
      </c>
      <c r="P29" t="inlineStr">
        <is>
          <t>https://www.tradingview.com/chart/ZMYE714n/?symbol=PSX%3AOGDC</t>
        </is>
      </c>
      <c r="Q29" t="inlineStr">
        <is>
          <t>https://www.tradingview.com/symbols/PSX-OGDC/financials-overview/</t>
        </is>
      </c>
      <c r="R29" t="inlineStr">
        <is>
          <t>https://www.tradingview.com/symbols/PSX-OGDC/technicals/</t>
        </is>
      </c>
    </row>
    <row r="30">
      <c r="A30" s="18" t="n">
        <v>45300.90692149306</v>
      </c>
      <c r="B30" t="inlineStr">
        <is>
          <t>SAZEW</t>
        </is>
      </c>
      <c r="C30" t="inlineStr">
        <is>
          <t>STRONG_BUY</t>
        </is>
      </c>
      <c r="D30" t="n">
        <v>215.71</v>
      </c>
      <c r="E30" t="n">
        <v>0</v>
      </c>
      <c r="F30" t="n">
        <v>9</v>
      </c>
      <c r="G30" t="n">
        <v>17</v>
      </c>
      <c r="H30" t="n">
        <v>2045005</v>
      </c>
      <c r="I30" t="n">
        <v>31.30619106</v>
      </c>
      <c r="J30" s="19" t="n">
        <v>61.34918159</v>
      </c>
      <c r="K30" t="n">
        <v>56.2789268</v>
      </c>
      <c r="L30" s="19" t="n">
        <v>3.01588235</v>
      </c>
      <c r="M30" t="n">
        <v>7.50024918</v>
      </c>
      <c r="N30" t="n">
        <v>119.3583333333333</v>
      </c>
      <c r="O30" t="n">
        <v>253.9616666666667</v>
      </c>
      <c r="P30" t="inlineStr">
        <is>
          <t>https://www.tradingview.com/chart/ZMYE714n/?symbol=PSX%3ASAZEW</t>
        </is>
      </c>
      <c r="Q30" t="inlineStr">
        <is>
          <t>https://www.tradingview.com/symbols/PSX-SAZEW/financials-overview/</t>
        </is>
      </c>
      <c r="R30" t="inlineStr">
        <is>
          <t>https://www.tradingview.com/symbols/PSX-SAZEW/technicals/</t>
        </is>
      </c>
    </row>
    <row r="31">
      <c r="A31" s="18" t="n">
        <v>45300.90692149306</v>
      </c>
      <c r="B31" t="inlineStr">
        <is>
          <t>KSE100</t>
        </is>
      </c>
      <c r="C31" t="inlineStr">
        <is>
          <t>BUY</t>
        </is>
      </c>
      <c r="D31" t="n">
        <v>64170.5758</v>
      </c>
      <c r="E31" t="n">
        <v>3</v>
      </c>
      <c r="F31" t="n">
        <v>9</v>
      </c>
      <c r="G31" t="n">
        <v>13</v>
      </c>
      <c r="H31" t="inlineStr"/>
      <c r="I31" t="n">
        <v>32.9254607</v>
      </c>
      <c r="J31" s="19" t="n">
        <v>58.27345671</v>
      </c>
      <c r="K31" t="n">
        <v>58.67856669</v>
      </c>
      <c r="L31" s="19" t="n">
        <v>1643.32843118</v>
      </c>
      <c r="M31" t="n">
        <v>-0.10344766</v>
      </c>
      <c r="N31" t="n">
        <v>55100.57425000001</v>
      </c>
      <c r="O31" t="n">
        <v>70382.28868333333</v>
      </c>
      <c r="P31" t="inlineStr">
        <is>
          <t>https://www.tradingview.com/chart/ZMYE714n/?symbol=PSX%3AKSE100</t>
        </is>
      </c>
      <c r="Q31" t="inlineStr">
        <is>
          <t>https://www.tradingview.com/symbols/PSX-KSE100/financials-overview/</t>
        </is>
      </c>
      <c r="R31" t="inlineStr">
        <is>
          <t>https://www.tradingview.com/symbols/PSX-KSE100/technicals/</t>
        </is>
      </c>
    </row>
    <row r="32">
      <c r="A32" s="18" t="n">
        <v>45300.90692149306</v>
      </c>
      <c r="B32" t="inlineStr">
        <is>
          <t>ALLSHR</t>
        </is>
      </c>
      <c r="C32" t="inlineStr">
        <is>
          <t>BUY</t>
        </is>
      </c>
      <c r="D32" t="n">
        <v>43134.6233</v>
      </c>
      <c r="E32" t="n">
        <v>2</v>
      </c>
      <c r="F32" t="n">
        <v>10</v>
      </c>
      <c r="G32" t="n">
        <v>13</v>
      </c>
      <c r="H32" t="inlineStr"/>
      <c r="I32" t="n">
        <v>43.77213931</v>
      </c>
      <c r="J32" s="19" t="n">
        <v>61.16561835</v>
      </c>
      <c r="K32" t="n">
        <v>61.07654702</v>
      </c>
      <c r="L32" s="19" t="n">
        <v>1124.67949</v>
      </c>
      <c r="M32" t="n">
        <v>0.042399</v>
      </c>
      <c r="N32" t="n">
        <v>37328.61387222</v>
      </c>
      <c r="O32" t="n">
        <v>46591.27937221999</v>
      </c>
      <c r="P32" t="inlineStr">
        <is>
          <t>https://www.tradingview.com/chart/ZMYE714n/?symbol=PSX%3AALLSHR</t>
        </is>
      </c>
      <c r="Q32" t="inlineStr">
        <is>
          <t>https://www.tradingview.com/symbols/PSX-ALLSHR/financials-overview/</t>
        </is>
      </c>
      <c r="R32" t="inlineStr">
        <is>
          <t>https://www.tradingview.com/symbols/PSX-ALLSHR/technicals/</t>
        </is>
      </c>
    </row>
    <row r="33">
      <c r="A33" s="18" t="n">
        <v>45300.90692149306</v>
      </c>
      <c r="B33" t="inlineStr">
        <is>
          <t>KSE30</t>
        </is>
      </c>
      <c r="C33" t="inlineStr">
        <is>
          <t>BUY</t>
        </is>
      </c>
      <c r="D33" t="n">
        <v>21455.7183</v>
      </c>
      <c r="E33" t="n">
        <v>2</v>
      </c>
      <c r="F33" t="n">
        <v>10</v>
      </c>
      <c r="G33" t="n">
        <v>13</v>
      </c>
      <c r="H33" t="inlineStr"/>
      <c r="I33" t="n">
        <v>37.50900206</v>
      </c>
      <c r="J33" s="19" t="n">
        <v>59.80551687</v>
      </c>
      <c r="K33" t="n">
        <v>60.06144768</v>
      </c>
      <c r="L33" s="19" t="n">
        <v>518.67056529</v>
      </c>
      <c r="M33" t="n">
        <v>-0.07877515</v>
      </c>
      <c r="N33" t="n">
        <v>18292.71837222</v>
      </c>
      <c r="O33" t="n">
        <v>23520.45865555333</v>
      </c>
      <c r="P33" t="inlineStr">
        <is>
          <t>https://www.tradingview.com/chart/ZMYE714n/?symbol=PSX%3AKSE30</t>
        </is>
      </c>
      <c r="Q33" t="inlineStr">
        <is>
          <t>https://www.tradingview.com/symbols/PSX-KSE30/financials-overview/</t>
        </is>
      </c>
      <c r="R33" t="inlineStr">
        <is>
          <t>https://www.tradingview.com/symbols/PSX-KSE30/technicals/</t>
        </is>
      </c>
    </row>
    <row r="34">
      <c r="A34" s="18" t="n">
        <v>45306.01732324074</v>
      </c>
      <c r="B34" t="inlineStr">
        <is>
          <t>PIBTL</t>
        </is>
      </c>
      <c r="C34" t="inlineStr">
        <is>
          <t>STRONG_BUY</t>
        </is>
      </c>
      <c r="D34" t="n">
        <v>7.57</v>
      </c>
      <c r="E34" t="n">
        <v>1</v>
      </c>
      <c r="F34" t="n">
        <v>8</v>
      </c>
      <c r="G34" t="n">
        <v>17</v>
      </c>
      <c r="H34" t="n">
        <v>77950500</v>
      </c>
      <c r="I34" t="n">
        <v>31.11360328</v>
      </c>
      <c r="J34" s="19" t="n">
        <v>66.84688102</v>
      </c>
      <c r="K34" t="n">
        <v>61.82237273</v>
      </c>
      <c r="L34" s="19" t="n">
        <v>0.52755882</v>
      </c>
      <c r="M34" t="n">
        <v>5.87412587</v>
      </c>
      <c r="N34" t="n">
        <v>3.96277778</v>
      </c>
      <c r="O34" t="n">
        <v>9.701111113333333</v>
      </c>
      <c r="P34" t="inlineStr">
        <is>
          <t>https://www.tradingview.com/chart/ZMYE714n/?symbol=PSX%3APIBTL</t>
        </is>
      </c>
      <c r="Q34" t="inlineStr">
        <is>
          <t>https://www.tradingview.com/symbols/PSX-PIBTL/financials-overview/</t>
        </is>
      </c>
      <c r="R34" t="inlineStr">
        <is>
          <t>https://www.tradingview.com/symbols/PSX-PIBTL/technicals/</t>
        </is>
      </c>
    </row>
    <row r="35">
      <c r="A35" s="18" t="n">
        <v>45306.01732324074</v>
      </c>
      <c r="B35" t="inlineStr">
        <is>
          <t>TREET</t>
        </is>
      </c>
      <c r="C35" t="inlineStr">
        <is>
          <t>STRONG_BUY</t>
        </is>
      </c>
      <c r="D35" t="n">
        <v>20.06</v>
      </c>
      <c r="E35" t="n">
        <v>1</v>
      </c>
      <c r="F35" t="n">
        <v>9</v>
      </c>
      <c r="G35" t="n">
        <v>16</v>
      </c>
      <c r="H35" t="n">
        <v>18214818</v>
      </c>
      <c r="I35" t="n">
        <v>18.77984946</v>
      </c>
      <c r="J35" s="19" t="n">
        <v>58.92205044</v>
      </c>
      <c r="K35" t="n">
        <v>56.82395804</v>
      </c>
      <c r="L35" s="19" t="n">
        <v>0.19679412</v>
      </c>
      <c r="M35" t="n">
        <v>1.93089431</v>
      </c>
      <c r="N35" t="n">
        <v>14.34222222</v>
      </c>
      <c r="O35" t="n">
        <v>24.31555555333334</v>
      </c>
      <c r="P35" t="inlineStr">
        <is>
          <t>https://www.tradingview.com/chart/ZMYE714n/?symbol=PSX%3ATREET</t>
        </is>
      </c>
      <c r="Q35" t="inlineStr">
        <is>
          <t>https://www.tradingview.com/symbols/PSX-TREET/financials-overview/</t>
        </is>
      </c>
      <c r="R35" t="inlineStr">
        <is>
          <t>https://www.tradingview.com/symbols/PSX-TREET/technicals/</t>
        </is>
      </c>
    </row>
    <row r="36">
      <c r="A36" s="18" t="n">
        <v>45306.01732324074</v>
      </c>
      <c r="B36" t="inlineStr">
        <is>
          <t>KSE100</t>
        </is>
      </c>
      <c r="C36" t="inlineStr">
        <is>
          <t>BUY</t>
        </is>
      </c>
      <c r="D36" t="n">
        <v>64637.6398</v>
      </c>
      <c r="E36" t="n">
        <v>3</v>
      </c>
      <c r="F36" t="n">
        <v>9</v>
      </c>
      <c r="G36" t="n">
        <v>13</v>
      </c>
      <c r="H36" t="inlineStr"/>
      <c r="I36" t="n">
        <v>28.3672935</v>
      </c>
      <c r="J36" s="19" t="n">
        <v>60.05135487</v>
      </c>
      <c r="K36" t="n">
        <v>59.95780283</v>
      </c>
      <c r="L36" s="19" t="n">
        <v>1078.06629882</v>
      </c>
      <c r="M36" t="n">
        <v>0.03106075</v>
      </c>
      <c r="N36" t="n">
        <v>55100.57425000001</v>
      </c>
      <c r="O36" t="n">
        <v>70382.28868333333</v>
      </c>
      <c r="P36" t="inlineStr">
        <is>
          <t>https://www.tradingview.com/chart/ZMYE714n/?symbol=PSX%3AKSE100</t>
        </is>
      </c>
      <c r="Q36" t="inlineStr">
        <is>
          <t>https://www.tradingview.com/symbols/PSX-KSE100/financials-overview/</t>
        </is>
      </c>
      <c r="R36" t="inlineStr">
        <is>
          <t>https://www.tradingview.com/symbols/PSX-KSE100/technicals/</t>
        </is>
      </c>
    </row>
    <row r="37">
      <c r="A37" s="18" t="n">
        <v>45306.01732324074</v>
      </c>
      <c r="B37" t="inlineStr">
        <is>
          <t>ALLSHR</t>
        </is>
      </c>
      <c r="C37" t="inlineStr">
        <is>
          <t>BUY</t>
        </is>
      </c>
      <c r="D37" t="n">
        <v>43740.13</v>
      </c>
      <c r="E37" t="n">
        <v>3</v>
      </c>
      <c r="F37" t="n">
        <v>8</v>
      </c>
      <c r="G37" t="n">
        <v>14</v>
      </c>
      <c r="H37" t="inlineStr"/>
      <c r="I37" t="n">
        <v>35.76002371</v>
      </c>
      <c r="J37" s="19" t="n">
        <v>64.20532252</v>
      </c>
      <c r="K37" t="n">
        <v>64.01783592</v>
      </c>
      <c r="L37" s="19" t="n">
        <v>1099.46233529</v>
      </c>
      <c r="M37" t="n">
        <v>0.06738171</v>
      </c>
      <c r="N37" t="n">
        <v>37328.61387222</v>
      </c>
      <c r="O37" t="n">
        <v>46591.27937221999</v>
      </c>
      <c r="P37" t="inlineStr">
        <is>
          <t>https://www.tradingview.com/chart/ZMYE714n/?symbol=PSX%3AALLSHR</t>
        </is>
      </c>
      <c r="Q37" t="inlineStr">
        <is>
          <t>https://www.tradingview.com/symbols/PSX-ALLSHR/financials-overview/</t>
        </is>
      </c>
      <c r="R37" t="inlineStr">
        <is>
          <t>https://www.tradingview.com/symbols/PSX-ALLSHR/technicals/</t>
        </is>
      </c>
    </row>
    <row r="38">
      <c r="A38" s="18" t="n">
        <v>45306.01732324074</v>
      </c>
      <c r="B38" t="inlineStr">
        <is>
          <t>KSE30</t>
        </is>
      </c>
      <c r="C38" t="inlineStr">
        <is>
          <t>BUY</t>
        </is>
      </c>
      <c r="D38" t="n">
        <v>21630.852</v>
      </c>
      <c r="E38" t="n">
        <v>2</v>
      </c>
      <c r="F38" t="n">
        <v>10</v>
      </c>
      <c r="G38" t="n">
        <v>13</v>
      </c>
      <c r="H38" t="inlineStr"/>
      <c r="I38" t="n">
        <v>25.86335235</v>
      </c>
      <c r="J38" s="19" t="n">
        <v>60.39848145</v>
      </c>
      <c r="K38" t="n">
        <v>59.69038244</v>
      </c>
      <c r="L38" s="19" t="n">
        <v>390.72021735</v>
      </c>
      <c r="M38" t="n">
        <v>0.23784164</v>
      </c>
      <c r="N38" t="n">
        <v>18292.71837222</v>
      </c>
      <c r="O38" t="n">
        <v>23520.45865555333</v>
      </c>
      <c r="P38" t="inlineStr">
        <is>
          <t>https://www.tradingview.com/chart/ZMYE714n/?symbol=PSX%3AKSE30</t>
        </is>
      </c>
      <c r="Q38" t="inlineStr">
        <is>
          <t>https://www.tradingview.com/symbols/PSX-KSE30/financials-overview/</t>
        </is>
      </c>
      <c r="R38" t="inlineStr">
        <is>
          <t>https://www.tradingview.com/symbols/PSX-KSE30/technicals/</t>
        </is>
      </c>
    </row>
    <row r="39">
      <c r="A39" s="18" t="n">
        <v>45307.00825236111</v>
      </c>
      <c r="B39" t="inlineStr">
        <is>
          <t>BIPL</t>
        </is>
      </c>
      <c r="C39" t="inlineStr">
        <is>
          <t>STRONG_BUY</t>
        </is>
      </c>
      <c r="D39" t="n">
        <v>24.22</v>
      </c>
      <c r="E39" t="n">
        <v>1</v>
      </c>
      <c r="F39" t="n">
        <v>9</v>
      </c>
      <c r="G39" t="n">
        <v>16</v>
      </c>
      <c r="H39" t="n">
        <v>5504068</v>
      </c>
      <c r="I39" t="n">
        <v>17.12620598</v>
      </c>
      <c r="J39" s="19" t="n">
        <v>68.16265538</v>
      </c>
      <c r="K39" t="n">
        <v>66.78497093</v>
      </c>
      <c r="L39" s="19" t="n">
        <v>1.67005882</v>
      </c>
      <c r="M39" t="n">
        <v>1.21186795</v>
      </c>
      <c r="N39" t="n">
        <v>17.49444444666667</v>
      </c>
      <c r="O39" t="n">
        <v>25.74444444666667</v>
      </c>
      <c r="P39" t="inlineStr">
        <is>
          <t>https://www.tradingview.com/chart/ZMYE714n/?symbol=PSX%3ABIPL</t>
        </is>
      </c>
      <c r="Q39" t="inlineStr">
        <is>
          <t>https://www.tradingview.com/symbols/PSX-BIPL/financials-overview/</t>
        </is>
      </c>
      <c r="R39" t="inlineStr">
        <is>
          <t>https://www.tradingview.com/symbols/PSX-BIPL/technicals/</t>
        </is>
      </c>
    </row>
    <row r="40">
      <c r="A40" s="18" t="n">
        <v>45307.00825236111</v>
      </c>
      <c r="B40" t="inlineStr">
        <is>
          <t>DFSM</t>
        </is>
      </c>
      <c r="C40" t="inlineStr">
        <is>
          <t>STRONG_BUY</t>
        </is>
      </c>
      <c r="D40" t="n">
        <v>3.58</v>
      </c>
      <c r="E40" t="n">
        <v>1</v>
      </c>
      <c r="F40" t="n">
        <v>9</v>
      </c>
      <c r="G40" t="n">
        <v>16</v>
      </c>
      <c r="H40" t="n">
        <v>1641000</v>
      </c>
      <c r="I40" t="n">
        <v>20.22934467</v>
      </c>
      <c r="J40" s="19" t="n">
        <v>61.2550877</v>
      </c>
      <c r="K40" t="n">
        <v>55.45007656</v>
      </c>
      <c r="L40" s="19" t="n">
        <v>0.09894118</v>
      </c>
      <c r="M40" t="n">
        <v>5.91715976</v>
      </c>
      <c r="N40" t="n">
        <v>1.951666666666666</v>
      </c>
      <c r="O40" t="n">
        <v>4.628333333333333</v>
      </c>
      <c r="P40" t="inlineStr">
        <is>
          <t>https://www.tradingview.com/chart/ZMYE714n/?symbol=PSX%3ADFSM</t>
        </is>
      </c>
      <c r="Q40" t="inlineStr">
        <is>
          <t>https://www.tradingview.com/symbols/PSX-DFSM/financials-overview/</t>
        </is>
      </c>
      <c r="R40" t="inlineStr">
        <is>
          <t>https://www.tradingview.com/symbols/PSX-DFSM/technicals/</t>
        </is>
      </c>
    </row>
    <row r="41">
      <c r="A41" s="18" t="n">
        <v>45307.00825236111</v>
      </c>
      <c r="B41" t="inlineStr">
        <is>
          <t>KSE100</t>
        </is>
      </c>
      <c r="C41" t="inlineStr">
        <is>
          <t>BUY</t>
        </is>
      </c>
      <c r="D41" t="n">
        <v>64269.3755</v>
      </c>
      <c r="E41" t="n">
        <v>6</v>
      </c>
      <c r="F41" t="n">
        <v>8</v>
      </c>
      <c r="G41" t="n">
        <v>11</v>
      </c>
      <c r="H41" t="inlineStr"/>
      <c r="I41" t="n">
        <v>27.0636571</v>
      </c>
      <c r="J41" s="19" t="n">
        <v>57.40139339</v>
      </c>
      <c r="K41" t="n">
        <v>60.05135487</v>
      </c>
      <c r="L41" s="19" t="n">
        <v>930.17256912</v>
      </c>
      <c r="M41" t="n">
        <v>-0.56973661</v>
      </c>
      <c r="N41" t="n">
        <v>55100.57425000001</v>
      </c>
      <c r="O41" t="n">
        <v>70382.28868333333</v>
      </c>
      <c r="P41" t="inlineStr">
        <is>
          <t>https://www.tradingview.com/chart/ZMYE714n/?symbol=PSX%3AKSE100</t>
        </is>
      </c>
      <c r="Q41" t="inlineStr">
        <is>
          <t>https://www.tradingview.com/symbols/PSX-KSE100/financials-overview/</t>
        </is>
      </c>
      <c r="R41" t="inlineStr">
        <is>
          <t>https://www.tradingview.com/symbols/PSX-KSE100/technicals/</t>
        </is>
      </c>
    </row>
    <row r="42">
      <c r="A42" s="18" t="n">
        <v>45307.00825236111</v>
      </c>
      <c r="B42" t="inlineStr">
        <is>
          <t>ALLSHR</t>
        </is>
      </c>
      <c r="C42" t="inlineStr">
        <is>
          <t>BUY</t>
        </is>
      </c>
      <c r="D42" t="n">
        <v>43443.4953</v>
      </c>
      <c r="E42" t="n">
        <v>6</v>
      </c>
      <c r="F42" t="n">
        <v>7</v>
      </c>
      <c r="G42" t="n">
        <v>12</v>
      </c>
      <c r="H42" t="inlineStr"/>
      <c r="I42" t="n">
        <v>34.87318029</v>
      </c>
      <c r="J42" s="19" t="n">
        <v>60.77088506</v>
      </c>
      <c r="K42" t="n">
        <v>64.20532252</v>
      </c>
      <c r="L42" s="19" t="n">
        <v>1063.48680853</v>
      </c>
      <c r="M42" t="n">
        <v>-0.67817517</v>
      </c>
      <c r="N42" t="n">
        <v>37328.61387222</v>
      </c>
      <c r="O42" t="n">
        <v>46591.27937221999</v>
      </c>
      <c r="P42" t="inlineStr">
        <is>
          <t>https://www.tradingview.com/chart/ZMYE714n/?symbol=PSX%3AALLSHR</t>
        </is>
      </c>
      <c r="Q42" t="inlineStr">
        <is>
          <t>https://www.tradingview.com/symbols/PSX-ALLSHR/financials-overview/</t>
        </is>
      </c>
      <c r="R42" t="inlineStr">
        <is>
          <t>https://www.tradingview.com/symbols/PSX-ALLSHR/technicals/</t>
        </is>
      </c>
    </row>
    <row r="43">
      <c r="A43" s="18" t="n">
        <v>45307.00825236111</v>
      </c>
      <c r="B43" t="inlineStr">
        <is>
          <t>KSE30</t>
        </is>
      </c>
      <c r="C43" t="inlineStr">
        <is>
          <t>BUY</t>
        </is>
      </c>
      <c r="D43" t="n">
        <v>21548.4157</v>
      </c>
      <c r="E43" t="n">
        <v>4</v>
      </c>
      <c r="F43" t="n">
        <v>9</v>
      </c>
      <c r="G43" t="n">
        <v>12</v>
      </c>
      <c r="H43" t="inlineStr"/>
      <c r="I43" t="n">
        <v>24.71651127</v>
      </c>
      <c r="J43" s="19" t="n">
        <v>58.61739423</v>
      </c>
      <c r="K43" t="n">
        <v>60.39848145</v>
      </c>
      <c r="L43" s="19" t="n">
        <v>347.53487176</v>
      </c>
      <c r="M43" t="n">
        <v>-0.38110519</v>
      </c>
      <c r="N43" t="n">
        <v>18292.71837222</v>
      </c>
      <c r="O43" t="n">
        <v>23520.45865555333</v>
      </c>
      <c r="P43" t="inlineStr">
        <is>
          <t>https://www.tradingview.com/chart/ZMYE714n/?symbol=PSX%3AKSE30</t>
        </is>
      </c>
      <c r="Q43" t="inlineStr">
        <is>
          <t>https://www.tradingview.com/symbols/PSX-KSE30/financials-overview/</t>
        </is>
      </c>
      <c r="R43" t="inlineStr">
        <is>
          <t>https://www.tradingview.com/symbols/PSX-KSE30/technicals/</t>
        </is>
      </c>
    </row>
    <row r="44">
      <c r="A44" s="18" t="n">
        <v>45307.05874224777</v>
      </c>
      <c r="B44" t="inlineStr">
        <is>
          <t>BIPL</t>
        </is>
      </c>
      <c r="C44" t="inlineStr">
        <is>
          <t>STRONG_BUY</t>
        </is>
      </c>
      <c r="D44" t="n">
        <v>24.22</v>
      </c>
      <c r="E44" t="n">
        <v>1</v>
      </c>
      <c r="F44" t="n">
        <v>9</v>
      </c>
      <c r="G44" t="n">
        <v>16</v>
      </c>
      <c r="H44" t="n">
        <v>5504068</v>
      </c>
      <c r="I44" t="n">
        <v>17.12620598</v>
      </c>
      <c r="J44" s="19" t="n">
        <v>68.16265538</v>
      </c>
      <c r="K44" t="n">
        <v>66.78497093</v>
      </c>
      <c r="L44" s="19" t="n">
        <v>1.67005882</v>
      </c>
      <c r="M44" t="n">
        <v>1.21186795</v>
      </c>
      <c r="N44" t="n">
        <v>17.49444444666667</v>
      </c>
      <c r="O44" t="n">
        <v>25.74444444666667</v>
      </c>
      <c r="P44" t="inlineStr">
        <is>
          <t>https://www.tradingview.com/chart/ZMYE714n/?symbol=PSX%3ABIPL</t>
        </is>
      </c>
      <c r="Q44" t="inlineStr">
        <is>
          <t>https://www.tradingview.com/symbols/PSX-BIPL/financials-overview/</t>
        </is>
      </c>
      <c r="R44" t="inlineStr">
        <is>
          <t>https://www.tradingview.com/symbols/PSX-BIPL/technicals/</t>
        </is>
      </c>
    </row>
    <row r="45">
      <c r="A45" s="18" t="n">
        <v>45307.05874224777</v>
      </c>
      <c r="B45" t="inlineStr">
        <is>
          <t>DFSM</t>
        </is>
      </c>
      <c r="C45" t="inlineStr">
        <is>
          <t>STRONG_BUY</t>
        </is>
      </c>
      <c r="D45" t="n">
        <v>3.58</v>
      </c>
      <c r="E45" t="n">
        <v>1</v>
      </c>
      <c r="F45" t="n">
        <v>9</v>
      </c>
      <c r="G45" t="n">
        <v>16</v>
      </c>
      <c r="H45" t="n">
        <v>1641000</v>
      </c>
      <c r="I45" t="n">
        <v>20.22934467</v>
      </c>
      <c r="J45" s="19" t="n">
        <v>61.2550877</v>
      </c>
      <c r="K45" t="n">
        <v>55.45007656</v>
      </c>
      <c r="L45" s="19" t="n">
        <v>0.09894118</v>
      </c>
      <c r="M45" t="n">
        <v>5.91715976</v>
      </c>
      <c r="N45" t="n">
        <v>1.951666666666666</v>
      </c>
      <c r="O45" t="n">
        <v>4.628333333333333</v>
      </c>
      <c r="P45" t="inlineStr">
        <is>
          <t>https://www.tradingview.com/chart/ZMYE714n/?symbol=PSX%3ADFSM</t>
        </is>
      </c>
      <c r="Q45" t="inlineStr">
        <is>
          <t>https://www.tradingview.com/symbols/PSX-DFSM/financials-overview/</t>
        </is>
      </c>
      <c r="R45" t="inlineStr">
        <is>
          <t>https://www.tradingview.com/symbols/PSX-DFSM/technicals/</t>
        </is>
      </c>
    </row>
    <row r="46">
      <c r="A46" s="18" t="n">
        <v>45307.05874224777</v>
      </c>
      <c r="B46" t="inlineStr">
        <is>
          <t>KSE100</t>
        </is>
      </c>
      <c r="C46" t="inlineStr">
        <is>
          <t>BUY</t>
        </is>
      </c>
      <c r="D46" t="n">
        <v>64269.3755</v>
      </c>
      <c r="E46" t="n">
        <v>6</v>
      </c>
      <c r="F46" t="n">
        <v>8</v>
      </c>
      <c r="G46" t="n">
        <v>11</v>
      </c>
      <c r="H46" t="inlineStr"/>
      <c r="I46" t="n">
        <v>27.0636571</v>
      </c>
      <c r="J46" s="19" t="n">
        <v>57.40139339</v>
      </c>
      <c r="K46" t="n">
        <v>60.05135487</v>
      </c>
      <c r="L46" s="19" t="n">
        <v>930.17256912</v>
      </c>
      <c r="M46" t="n">
        <v>-0.56973661</v>
      </c>
      <c r="N46" t="n">
        <v>55100.57425000001</v>
      </c>
      <c r="O46" t="n">
        <v>70382.28868333333</v>
      </c>
      <c r="P46" t="inlineStr">
        <is>
          <t>https://www.tradingview.com/chart/ZMYE714n/?symbol=PSX%3AKSE100</t>
        </is>
      </c>
      <c r="Q46" t="inlineStr">
        <is>
          <t>https://www.tradingview.com/symbols/PSX-KSE100/financials-overview/</t>
        </is>
      </c>
      <c r="R46" t="inlineStr">
        <is>
          <t>https://www.tradingview.com/symbols/PSX-KSE100/technicals/</t>
        </is>
      </c>
    </row>
    <row r="47">
      <c r="A47" s="18" t="n">
        <v>45307.05874224777</v>
      </c>
      <c r="B47" t="inlineStr">
        <is>
          <t>ALLSHR</t>
        </is>
      </c>
      <c r="C47" t="inlineStr">
        <is>
          <t>BUY</t>
        </is>
      </c>
      <c r="D47" t="n">
        <v>43443.4953</v>
      </c>
      <c r="E47" t="n">
        <v>6</v>
      </c>
      <c r="F47" t="n">
        <v>7</v>
      </c>
      <c r="G47" t="n">
        <v>12</v>
      </c>
      <c r="H47" t="inlineStr"/>
      <c r="I47" t="n">
        <v>34.87318029</v>
      </c>
      <c r="J47" s="19" t="n">
        <v>60.77088506</v>
      </c>
      <c r="K47" t="n">
        <v>64.20532252</v>
      </c>
      <c r="L47" s="19" t="n">
        <v>1063.48680853</v>
      </c>
      <c r="M47" t="n">
        <v>-0.67817517</v>
      </c>
      <c r="N47" t="n">
        <v>37328.61387222</v>
      </c>
      <c r="O47" t="n">
        <v>46591.27937221999</v>
      </c>
      <c r="P47" t="inlineStr">
        <is>
          <t>https://www.tradingview.com/chart/ZMYE714n/?symbol=PSX%3AALLSHR</t>
        </is>
      </c>
      <c r="Q47" t="inlineStr">
        <is>
          <t>https://www.tradingview.com/symbols/PSX-ALLSHR/financials-overview/</t>
        </is>
      </c>
      <c r="R47" t="inlineStr">
        <is>
          <t>https://www.tradingview.com/symbols/PSX-ALLSHR/technicals/</t>
        </is>
      </c>
    </row>
    <row r="48">
      <c r="A48" s="18" t="n">
        <v>45307.05874224777</v>
      </c>
      <c r="B48" t="inlineStr">
        <is>
          <t>KSE30</t>
        </is>
      </c>
      <c r="C48" t="inlineStr">
        <is>
          <t>BUY</t>
        </is>
      </c>
      <c r="D48" t="n">
        <v>21548.4157</v>
      </c>
      <c r="E48" t="n">
        <v>4</v>
      </c>
      <c r="F48" t="n">
        <v>9</v>
      </c>
      <c r="G48" t="n">
        <v>12</v>
      </c>
      <c r="H48" t="inlineStr"/>
      <c r="I48" t="n">
        <v>24.71651127</v>
      </c>
      <c r="J48" s="19" t="n">
        <v>58.61739423</v>
      </c>
      <c r="K48" t="n">
        <v>60.39848145</v>
      </c>
      <c r="L48" s="19" t="n">
        <v>347.53487176</v>
      </c>
      <c r="M48" t="n">
        <v>-0.38110519</v>
      </c>
      <c r="N48" t="n">
        <v>18292.71837222</v>
      </c>
      <c r="O48" t="n">
        <v>23520.45865555333</v>
      </c>
      <c r="P48" t="inlineStr">
        <is>
          <t>https://www.tradingview.com/chart/ZMYE714n/?symbol=PSX%3AKSE30</t>
        </is>
      </c>
      <c r="Q48" t="inlineStr">
        <is>
          <t>https://www.tradingview.com/symbols/PSX-KSE30/financials-overview/</t>
        </is>
      </c>
      <c r="R48" t="inlineStr">
        <is>
          <t>https://www.tradingview.com/symbols/PSX-KSE30/technicals/</t>
        </is>
      </c>
    </row>
  </sheetData>
  <conditionalFormatting sqref="A1:R1000">
    <cfRule type="expression" priority="1" dxfId="14">
      <formula>$L1&gt;0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323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16" t="inlineStr">
        <is>
          <t>Date and Time</t>
        </is>
      </c>
      <c r="B1" s="16" t="inlineStr">
        <is>
          <t>Symbol</t>
        </is>
      </c>
      <c r="C1" s="16" t="inlineStr">
        <is>
          <t>Summary</t>
        </is>
      </c>
      <c r="D1" s="16" t="inlineStr">
        <is>
          <t>D Close</t>
        </is>
      </c>
      <c r="E1" s="16" t="inlineStr">
        <is>
          <t>Sell</t>
        </is>
      </c>
      <c r="F1" s="16" t="inlineStr">
        <is>
          <t>Neutral</t>
        </is>
      </c>
      <c r="G1" s="16" t="inlineStr">
        <is>
          <t>Buy</t>
        </is>
      </c>
      <c r="H1" s="16" t="inlineStr">
        <is>
          <t>Volume</t>
        </is>
      </c>
      <c r="I1" s="16" t="inlineStr">
        <is>
          <t>ADX</t>
        </is>
      </c>
      <c r="J1" s="17" t="inlineStr">
        <is>
          <t>RSI</t>
        </is>
      </c>
      <c r="K1" s="16" t="inlineStr">
        <is>
          <t>Last RSI</t>
        </is>
      </c>
      <c r="L1" s="17" t="inlineStr">
        <is>
          <t>AO</t>
        </is>
      </c>
      <c r="M1" s="16" t="inlineStr">
        <is>
          <t>%Change(D)</t>
        </is>
      </c>
      <c r="N1" s="16" t="inlineStr">
        <is>
          <t>Support</t>
        </is>
      </c>
      <c r="O1" s="16" t="inlineStr">
        <is>
          <t>Resistance</t>
        </is>
      </c>
      <c r="P1" s="16" t="inlineStr">
        <is>
          <t>Charts</t>
        </is>
      </c>
      <c r="Q1" s="16" t="inlineStr">
        <is>
          <t>Financials</t>
        </is>
      </c>
      <c r="R1" s="16" t="inlineStr">
        <is>
          <t>Technicals</t>
        </is>
      </c>
    </row>
    <row r="2">
      <c r="A2" s="18" t="n">
        <v>45295.13536729167</v>
      </c>
      <c r="B2" t="inlineStr">
        <is>
          <t>DGKC</t>
        </is>
      </c>
      <c r="C2" t="inlineStr">
        <is>
          <t>BUY</t>
        </is>
      </c>
      <c r="D2" t="n">
        <v>77.40000000000001</v>
      </c>
      <c r="E2" t="n">
        <v>3</v>
      </c>
      <c r="F2" t="n">
        <v>8</v>
      </c>
      <c r="G2" t="n">
        <v>15</v>
      </c>
      <c r="H2" t="n">
        <v>3390669</v>
      </c>
      <c r="I2" t="n">
        <v>37.77414887</v>
      </c>
      <c r="J2" s="19" t="n">
        <v>57.08266884</v>
      </c>
      <c r="K2" t="n">
        <v>54.6140654</v>
      </c>
      <c r="L2" s="19" t="n">
        <v>0.05923529</v>
      </c>
      <c r="M2" t="n">
        <v>2.04350692</v>
      </c>
      <c r="N2" t="n">
        <v>53.30000000333334</v>
      </c>
      <c r="O2" t="n">
        <v>81.43333333666666</v>
      </c>
      <c r="P2" t="inlineStr">
        <is>
          <t>https://www.tradingview.com/chart/ZMYE714n/?symbol=PSX%3ADGKC</t>
        </is>
      </c>
      <c r="Q2" t="inlineStr">
        <is>
          <t>https://www.tradingview.com/symbols/PSX-DGKC/financials-overview/</t>
        </is>
      </c>
      <c r="R2" t="inlineStr">
        <is>
          <t>https://www.tradingview.com/symbols/PSX-DGKC/technicals/</t>
        </is>
      </c>
    </row>
    <row r="3">
      <c r="A3" s="18" t="n">
        <v>45295.13536729167</v>
      </c>
      <c r="B3" t="inlineStr">
        <is>
          <t>FFBL</t>
        </is>
      </c>
      <c r="C3" t="inlineStr">
        <is>
          <t>BUY</t>
        </is>
      </c>
      <c r="D3" t="n">
        <v>31.9</v>
      </c>
      <c r="E3" t="n">
        <v>3</v>
      </c>
      <c r="F3" t="n">
        <v>8</v>
      </c>
      <c r="G3" t="n">
        <v>15</v>
      </c>
      <c r="H3" t="n">
        <v>3627095</v>
      </c>
      <c r="I3" t="n">
        <v>45.98139901</v>
      </c>
      <c r="J3" s="19" t="n">
        <v>73.60522890999999</v>
      </c>
      <c r="K3" t="n">
        <v>74.85914375</v>
      </c>
      <c r="L3" s="19" t="n">
        <v>5.00941176</v>
      </c>
      <c r="M3" t="n">
        <v>-0.56109726</v>
      </c>
      <c r="N3" t="n">
        <v>18</v>
      </c>
      <c r="O3" t="n">
        <v>26</v>
      </c>
      <c r="P3" t="inlineStr">
        <is>
          <t>https://www.tradingview.com/chart/ZMYE714n/?symbol=PSX%3AFFBL</t>
        </is>
      </c>
      <c r="Q3" t="inlineStr">
        <is>
          <t>https://www.tradingview.com/symbols/PSX-FFBL/financials-overview/</t>
        </is>
      </c>
      <c r="R3" t="inlineStr">
        <is>
          <t>https://www.tradingview.com/symbols/PSX-FFBL/technicals/</t>
        </is>
      </c>
    </row>
    <row r="4">
      <c r="A4" s="18" t="n">
        <v>45295.13536729167</v>
      </c>
      <c r="B4" t="inlineStr">
        <is>
          <t>KEL</t>
        </is>
      </c>
      <c r="C4" t="inlineStr">
        <is>
          <t>BUY</t>
        </is>
      </c>
      <c r="D4" t="n">
        <v>5.26</v>
      </c>
      <c r="E4" t="n">
        <v>1</v>
      </c>
      <c r="F4" t="n">
        <v>10</v>
      </c>
      <c r="G4" t="n">
        <v>15</v>
      </c>
      <c r="H4" t="n">
        <v>141792931</v>
      </c>
      <c r="I4" t="n">
        <v>43.6593375</v>
      </c>
      <c r="J4" s="19" t="n">
        <v>60.77262878</v>
      </c>
      <c r="K4" t="n">
        <v>55.21274955</v>
      </c>
      <c r="L4" s="19" t="n">
        <v>0.8335</v>
      </c>
      <c r="M4" t="n">
        <v>10.50420168</v>
      </c>
      <c r="N4" t="n">
        <v>2.82666667</v>
      </c>
      <c r="O4" t="n">
        <v>3.78666667</v>
      </c>
      <c r="P4" t="inlineStr">
        <is>
          <t>https://www.tradingview.com/chart/ZMYE714n/?symbol=PSX%3AKEL</t>
        </is>
      </c>
      <c r="Q4" t="inlineStr">
        <is>
          <t>https://www.tradingview.com/symbols/PSX-KEL/financials-overview/</t>
        </is>
      </c>
      <c r="R4" t="inlineStr">
        <is>
          <t>https://www.tradingview.com/symbols/PSX-KEL/technicals/</t>
        </is>
      </c>
    </row>
    <row r="5">
      <c r="A5" s="18" t="n">
        <v>45295.13536729167</v>
      </c>
      <c r="B5" t="inlineStr">
        <is>
          <t>PAEL</t>
        </is>
      </c>
      <c r="C5" t="inlineStr">
        <is>
          <t>BUY</t>
        </is>
      </c>
      <c r="D5" t="n">
        <v>22.58</v>
      </c>
      <c r="E5" t="n">
        <v>2</v>
      </c>
      <c r="F5" t="n">
        <v>9</v>
      </c>
      <c r="G5" t="n">
        <v>15</v>
      </c>
      <c r="H5" t="n">
        <v>20516035</v>
      </c>
      <c r="I5" t="n">
        <v>44.3246722</v>
      </c>
      <c r="J5" s="19" t="n">
        <v>58.48018876</v>
      </c>
      <c r="K5" t="n">
        <v>53.56003111</v>
      </c>
      <c r="L5" s="19" t="n">
        <v>1.70491176</v>
      </c>
      <c r="M5" t="n">
        <v>6.91287879</v>
      </c>
      <c r="N5" t="n">
        <v>12.82666667</v>
      </c>
      <c r="O5" t="n">
        <v>20.18666667</v>
      </c>
      <c r="P5" t="inlineStr">
        <is>
          <t>https://www.tradingview.com/chart/ZMYE714n/?symbol=PSX%3APAEL</t>
        </is>
      </c>
      <c r="Q5" t="inlineStr">
        <is>
          <t>https://www.tradingview.com/symbols/PSX-PAEL/financials-overview/</t>
        </is>
      </c>
      <c r="R5" t="inlineStr">
        <is>
          <t>https://www.tradingview.com/symbols/PSX-PAEL/technicals/</t>
        </is>
      </c>
    </row>
    <row r="6">
      <c r="A6" s="18" t="n">
        <v>45295.13536729167</v>
      </c>
      <c r="B6" t="inlineStr">
        <is>
          <t>PIBTL</t>
        </is>
      </c>
      <c r="C6" t="inlineStr">
        <is>
          <t>BUY</t>
        </is>
      </c>
      <c r="D6" t="n">
        <v>6.67</v>
      </c>
      <c r="E6" t="n">
        <v>4</v>
      </c>
      <c r="F6" t="n">
        <v>10</v>
      </c>
      <c r="G6" t="n">
        <v>12</v>
      </c>
      <c r="H6" t="n">
        <v>12954000</v>
      </c>
      <c r="I6" t="n">
        <v>37.936249</v>
      </c>
      <c r="J6" s="19" t="n">
        <v>56.09387909</v>
      </c>
      <c r="K6" t="n">
        <v>52.37441218</v>
      </c>
      <c r="L6" s="19" t="n">
        <v>0.23741176</v>
      </c>
      <c r="M6" t="n">
        <v>5.20504732</v>
      </c>
      <c r="N6" t="n">
        <v>4.326666663333333</v>
      </c>
      <c r="O6" t="n">
        <v>6.379999996666666</v>
      </c>
      <c r="P6" t="inlineStr">
        <is>
          <t>https://www.tradingview.com/chart/ZMYE714n/?symbol=PSX%3APIBTL</t>
        </is>
      </c>
      <c r="Q6" t="inlineStr">
        <is>
          <t>https://www.tradingview.com/symbols/PSX-PIBTL/financials-overview/</t>
        </is>
      </c>
      <c r="R6" t="inlineStr">
        <is>
          <t>https://www.tradingview.com/symbols/PSX-PIBTL/technicals/</t>
        </is>
      </c>
    </row>
    <row r="7">
      <c r="A7" s="18" t="n">
        <v>45295.13536729167</v>
      </c>
      <c r="B7" t="inlineStr">
        <is>
          <t>PPL</t>
        </is>
      </c>
      <c r="C7" t="inlineStr">
        <is>
          <t>BUY</t>
        </is>
      </c>
      <c r="D7" t="n">
        <v>115.03</v>
      </c>
      <c r="E7" t="n">
        <v>3</v>
      </c>
      <c r="F7" t="n">
        <v>8</v>
      </c>
      <c r="G7" t="n">
        <v>15</v>
      </c>
      <c r="H7" t="n">
        <v>13683173</v>
      </c>
      <c r="I7" t="n">
        <v>41.50983748</v>
      </c>
      <c r="J7" s="19" t="n">
        <v>58.54429478</v>
      </c>
      <c r="K7" t="n">
        <v>54.04941738</v>
      </c>
      <c r="L7" s="19" t="n">
        <v>9.839088240000001</v>
      </c>
      <c r="M7" t="n">
        <v>3.59329971</v>
      </c>
      <c r="N7" t="n">
        <v>78.95333333333333</v>
      </c>
      <c r="O7" t="n">
        <v>99.12666666666667</v>
      </c>
      <c r="P7" t="inlineStr">
        <is>
          <t>https://www.tradingview.com/chart/ZMYE714n/?symbol=PSX%3APPL</t>
        </is>
      </c>
      <c r="Q7" t="inlineStr">
        <is>
          <t>https://www.tradingview.com/symbols/PSX-PPL/financials-overview/</t>
        </is>
      </c>
      <c r="R7" t="inlineStr">
        <is>
          <t>https://www.tradingview.com/symbols/PSX-PPL/technicals/</t>
        </is>
      </c>
    </row>
    <row r="8">
      <c r="A8" s="18" t="n">
        <v>45296.91417978009</v>
      </c>
      <c r="B8" t="inlineStr">
        <is>
          <t>FABL</t>
        </is>
      </c>
      <c r="C8" t="inlineStr">
        <is>
          <t>BUY</t>
        </is>
      </c>
      <c r="D8" t="n">
        <v>33.35</v>
      </c>
      <c r="E8" t="n">
        <v>1</v>
      </c>
      <c r="F8" t="n">
        <v>10</v>
      </c>
      <c r="G8" t="n">
        <v>15</v>
      </c>
      <c r="H8" t="n">
        <v>1097822</v>
      </c>
      <c r="I8" t="n">
        <v>30.3209188</v>
      </c>
      <c r="J8" s="19" t="n">
        <v>65.02181525</v>
      </c>
      <c r="K8" t="n">
        <v>61.99508581</v>
      </c>
      <c r="L8" s="19" t="n">
        <v>2.26744118</v>
      </c>
      <c r="M8" t="n">
        <v>2.36341314</v>
      </c>
      <c r="N8" t="n">
        <v>26.48999999666666</v>
      </c>
      <c r="O8" t="n">
        <v>36.39666666333334</v>
      </c>
      <c r="P8" t="inlineStr">
        <is>
          <t>https://www.tradingview.com/chart/ZMYE714n/?symbol=PSX%3AFABL</t>
        </is>
      </c>
      <c r="Q8" t="inlineStr">
        <is>
          <t>https://www.tradingview.com/symbols/PSX-FABL/financials-overview/</t>
        </is>
      </c>
      <c r="R8" t="inlineStr">
        <is>
          <t>https://www.tradingview.com/symbols/PSX-FABL/technicals/</t>
        </is>
      </c>
    </row>
    <row r="9">
      <c r="A9" s="18" t="n">
        <v>45296.91417978009</v>
      </c>
      <c r="B9" t="inlineStr">
        <is>
          <t>PAEL</t>
        </is>
      </c>
      <c r="C9" t="inlineStr">
        <is>
          <t>BUY</t>
        </is>
      </c>
      <c r="D9" t="n">
        <v>23.59</v>
      </c>
      <c r="E9" t="n">
        <v>2</v>
      </c>
      <c r="F9" t="n">
        <v>10</v>
      </c>
      <c r="G9" t="n">
        <v>14</v>
      </c>
      <c r="H9" t="n">
        <v>14218728</v>
      </c>
      <c r="I9" t="n">
        <v>42.91916202</v>
      </c>
      <c r="J9" s="19" t="n">
        <v>61.51759258</v>
      </c>
      <c r="K9" t="n">
        <v>58.48018876</v>
      </c>
      <c r="L9" s="19" t="n">
        <v>1.64470588</v>
      </c>
      <c r="M9" t="n">
        <v>4.47298494</v>
      </c>
      <c r="N9" t="n">
        <v>16.37000000333333</v>
      </c>
      <c r="O9" t="n">
        <v>28.22333333666667</v>
      </c>
      <c r="P9" t="inlineStr">
        <is>
          <t>https://www.tradingview.com/chart/ZMYE714n/?symbol=PSX%3APAEL</t>
        </is>
      </c>
      <c r="Q9" t="inlineStr">
        <is>
          <t>https://www.tradingview.com/symbols/PSX-PAEL/financials-overview/</t>
        </is>
      </c>
      <c r="R9" t="inlineStr">
        <is>
          <t>https://www.tradingview.com/symbols/PSX-PAEL/technicals/</t>
        </is>
      </c>
    </row>
    <row r="10">
      <c r="A10" s="18" t="n">
        <v>45296.91417978009</v>
      </c>
      <c r="B10" t="inlineStr">
        <is>
          <t>PPL</t>
        </is>
      </c>
      <c r="C10" t="inlineStr">
        <is>
          <t>BUY</t>
        </is>
      </c>
      <c r="D10" t="n">
        <v>127.43</v>
      </c>
      <c r="E10" t="n">
        <v>1</v>
      </c>
      <c r="F10" t="n">
        <v>10</v>
      </c>
      <c r="G10" t="n">
        <v>15</v>
      </c>
      <c r="H10" t="n">
        <v>11228730</v>
      </c>
      <c r="I10" t="n">
        <v>40.52836293</v>
      </c>
      <c r="J10" s="19" t="n">
        <v>68.76891834</v>
      </c>
      <c r="K10" t="n">
        <v>58.54429478</v>
      </c>
      <c r="L10" s="19" t="n">
        <v>9.750205879999999</v>
      </c>
      <c r="M10" t="n">
        <v>10.77979657</v>
      </c>
      <c r="N10" t="n">
        <v>87.24333333</v>
      </c>
      <c r="O10" t="n">
        <v>135.64333333</v>
      </c>
      <c r="P10" t="inlineStr">
        <is>
          <t>https://www.tradingview.com/chart/ZMYE714n/?symbol=PSX%3APPL</t>
        </is>
      </c>
      <c r="Q10" t="inlineStr">
        <is>
          <t>https://www.tradingview.com/symbols/PSX-PPL/financials-overview/</t>
        </is>
      </c>
      <c r="R10" t="inlineStr">
        <is>
          <t>https://www.tradingview.com/symbols/PSX-PPL/technicals/</t>
        </is>
      </c>
    </row>
    <row r="11">
      <c r="A11" s="18" t="n">
        <v>45296.91656285879</v>
      </c>
      <c r="B11" t="inlineStr">
        <is>
          <t>ATRL</t>
        </is>
      </c>
      <c r="C11" t="inlineStr">
        <is>
          <t>BUY</t>
        </is>
      </c>
      <c r="D11" t="n">
        <v>333.62</v>
      </c>
      <c r="E11" t="n">
        <v>3</v>
      </c>
      <c r="F11" t="n">
        <v>9</v>
      </c>
      <c r="G11" t="n">
        <v>14</v>
      </c>
      <c r="H11" t="n">
        <v>1167944</v>
      </c>
      <c r="I11" t="n">
        <v>21.59978261</v>
      </c>
      <c r="J11" s="19" t="n">
        <v>54.10795896</v>
      </c>
      <c r="K11" t="n">
        <v>51.77487293</v>
      </c>
      <c r="L11" s="19" t="n">
        <v>4.04214706</v>
      </c>
      <c r="M11" t="n">
        <v>1.87803463</v>
      </c>
      <c r="N11" t="n">
        <v>284.49</v>
      </c>
      <c r="O11" t="n">
        <v>388.49</v>
      </c>
      <c r="P11" t="inlineStr">
        <is>
          <t>https://www.tradingview.com/chart/ZMYE714n/?symbol=PSX%3AATRL</t>
        </is>
      </c>
      <c r="Q11" t="inlineStr">
        <is>
          <t>https://www.tradingview.com/symbols/PSX-ATRL/financials-overview/</t>
        </is>
      </c>
      <c r="R11" t="inlineStr">
        <is>
          <t>https://www.tradingview.com/symbols/PSX-ATRL/technicals/</t>
        </is>
      </c>
    </row>
    <row r="12">
      <c r="A12" s="18" t="n">
        <v>45296.91656285879</v>
      </c>
      <c r="B12" t="inlineStr">
        <is>
          <t>DGKC</t>
        </is>
      </c>
      <c r="C12" t="inlineStr">
        <is>
          <t>BUY</t>
        </is>
      </c>
      <c r="D12" t="n">
        <v>81.19</v>
      </c>
      <c r="E12" t="n">
        <v>1</v>
      </c>
      <c r="F12" t="n">
        <v>10</v>
      </c>
      <c r="G12" t="n">
        <v>15</v>
      </c>
      <c r="H12" t="n">
        <v>3585886</v>
      </c>
      <c r="I12" t="n">
        <v>36.75919545</v>
      </c>
      <c r="J12" s="19" t="n">
        <v>62.45945554</v>
      </c>
      <c r="K12" t="n">
        <v>57.08266884</v>
      </c>
      <c r="L12" s="19" t="n">
        <v>0.96011765</v>
      </c>
      <c r="M12" t="n">
        <v>4.89664083</v>
      </c>
      <c r="N12" t="n">
        <v>64.61666667000001</v>
      </c>
      <c r="O12" t="n">
        <v>88.01666666999999</v>
      </c>
      <c r="P12" t="inlineStr">
        <is>
          <t>https://www.tradingview.com/chart/ZMYE714n/?symbol=PSX%3ADGKC</t>
        </is>
      </c>
      <c r="Q12" t="inlineStr">
        <is>
          <t>https://www.tradingview.com/symbols/PSX-DGKC/financials-overview/</t>
        </is>
      </c>
      <c r="R12" t="inlineStr">
        <is>
          <t>https://www.tradingview.com/symbols/PSX-DGKC/technicals/</t>
        </is>
      </c>
    </row>
    <row r="13">
      <c r="A13" s="18" t="n">
        <v>45296.91656285879</v>
      </c>
      <c r="B13" t="inlineStr">
        <is>
          <t>FFBL</t>
        </is>
      </c>
      <c r="C13" t="inlineStr">
        <is>
          <t>BUY</t>
        </is>
      </c>
      <c r="D13" t="n">
        <v>31.67</v>
      </c>
      <c r="E13" t="n">
        <v>6</v>
      </c>
      <c r="F13" t="n">
        <v>7</v>
      </c>
      <c r="G13" t="n">
        <v>13</v>
      </c>
      <c r="H13" t="n">
        <v>3041527</v>
      </c>
      <c r="I13" t="n">
        <v>45.01457638</v>
      </c>
      <c r="J13" s="19" t="n">
        <v>71.94688279</v>
      </c>
      <c r="K13" t="n">
        <v>73.60522890999999</v>
      </c>
      <c r="L13" s="19" t="n">
        <v>4.96823529</v>
      </c>
      <c r="M13" t="n">
        <v>-0.72100313</v>
      </c>
      <c r="N13" t="n">
        <v>23.47666666666667</v>
      </c>
      <c r="O13" t="n">
        <v>35.46333333333334</v>
      </c>
      <c r="P13" t="inlineStr">
        <is>
          <t>https://www.tradingview.com/chart/ZMYE714n/?symbol=PSX%3AFFBL</t>
        </is>
      </c>
      <c r="Q13" t="inlineStr">
        <is>
          <t>https://www.tradingview.com/symbols/PSX-FFBL/financials-overview/</t>
        </is>
      </c>
      <c r="R13" t="inlineStr">
        <is>
          <t>https://www.tradingview.com/symbols/PSX-FFBL/technicals/</t>
        </is>
      </c>
    </row>
    <row r="14">
      <c r="A14" s="18" t="n">
        <v>45296.91656285879</v>
      </c>
      <c r="B14" t="inlineStr">
        <is>
          <t>ISL</t>
        </is>
      </c>
      <c r="C14" t="inlineStr">
        <is>
          <t>BUY</t>
        </is>
      </c>
      <c r="D14" t="n">
        <v>72.54000000000001</v>
      </c>
      <c r="E14" t="n">
        <v>6</v>
      </c>
      <c r="F14" t="n">
        <v>10</v>
      </c>
      <c r="G14" t="n">
        <v>10</v>
      </c>
      <c r="H14" t="n">
        <v>1091795</v>
      </c>
      <c r="I14" t="n">
        <v>35.84462606</v>
      </c>
      <c r="J14" s="19" t="n">
        <v>53.52568982</v>
      </c>
      <c r="K14" t="n">
        <v>54.94969916</v>
      </c>
      <c r="L14" s="19" t="n">
        <v>1.72979412</v>
      </c>
      <c r="M14" t="n">
        <v>-0.65735415</v>
      </c>
      <c r="N14" t="n">
        <v>64.27333333</v>
      </c>
      <c r="O14" t="n">
        <v>81.87333332999999</v>
      </c>
      <c r="P14" t="inlineStr">
        <is>
          <t>https://www.tradingview.com/chart/ZMYE714n/?symbol=PSX%3AISL</t>
        </is>
      </c>
      <c r="Q14" t="inlineStr">
        <is>
          <t>https://www.tradingview.com/symbols/PSX-ISL/financials-overview/</t>
        </is>
      </c>
      <c r="R14" t="inlineStr">
        <is>
          <t>https://www.tradingview.com/symbols/PSX-ISL/technicals/</t>
        </is>
      </c>
    </row>
    <row r="15">
      <c r="A15" s="18" t="n">
        <v>45296.91656285879</v>
      </c>
      <c r="B15" t="inlineStr">
        <is>
          <t>PIBTL</t>
        </is>
      </c>
      <c r="C15" t="inlineStr">
        <is>
          <t>BUY</t>
        </is>
      </c>
      <c r="D15" t="n">
        <v>6.79</v>
      </c>
      <c r="E15" t="n">
        <v>3</v>
      </c>
      <c r="F15" t="n">
        <v>10</v>
      </c>
      <c r="G15" t="n">
        <v>13</v>
      </c>
      <c r="H15" t="n">
        <v>18743000</v>
      </c>
      <c r="I15" t="n">
        <v>36.63664271</v>
      </c>
      <c r="J15" s="19" t="n">
        <v>57.39684805</v>
      </c>
      <c r="K15" t="n">
        <v>56.09387909</v>
      </c>
      <c r="L15" s="19" t="n">
        <v>0.23279412</v>
      </c>
      <c r="M15" t="n">
        <v>1.79910045</v>
      </c>
      <c r="N15" t="n">
        <v>4.760000003333333</v>
      </c>
      <c r="O15" t="n">
        <v>8.933333336666665</v>
      </c>
      <c r="P15" t="inlineStr">
        <is>
          <t>https://www.tradingview.com/chart/ZMYE714n/?symbol=PSX%3APIBTL</t>
        </is>
      </c>
      <c r="Q15" t="inlineStr">
        <is>
          <t>https://www.tradingview.com/symbols/PSX-PIBTL/financials-overview/</t>
        </is>
      </c>
      <c r="R15" t="inlineStr">
        <is>
          <t>https://www.tradingview.com/symbols/PSX-PIBTL/technicals/</t>
        </is>
      </c>
    </row>
    <row r="16">
      <c r="A16" s="18" t="n">
        <v>45297.64538231481</v>
      </c>
      <c r="B16" t="inlineStr">
        <is>
          <t>ASHT</t>
        </is>
      </c>
      <c r="C16" t="inlineStr">
        <is>
          <t>BUY</t>
        </is>
      </c>
      <c r="D16" t="n">
        <v>13.69</v>
      </c>
      <c r="E16" t="n">
        <v>4</v>
      </c>
      <c r="F16" t="n">
        <v>10</v>
      </c>
      <c r="G16" t="n">
        <v>12</v>
      </c>
      <c r="H16" t="n">
        <v>1000</v>
      </c>
      <c r="I16" t="n">
        <v>18.46895598</v>
      </c>
      <c r="J16" s="19" t="n">
        <v>55.87986729</v>
      </c>
      <c r="K16" t="n">
        <v>62.11134639</v>
      </c>
      <c r="L16" s="19" t="n">
        <v>2.69055882</v>
      </c>
      <c r="M16" t="n">
        <v>-7.5</v>
      </c>
      <c r="N16" t="n">
        <v>9.434444446666665</v>
      </c>
      <c r="O16" t="n">
        <v>18.58277778</v>
      </c>
      <c r="P16" t="inlineStr">
        <is>
          <t>https://www.tradingview.com/chart/ZMYE714n/?symbol=PSX%3AASHT</t>
        </is>
      </c>
      <c r="Q16" t="inlineStr">
        <is>
          <t>https://www.tradingview.com/symbols/PSX-ASHT/financials-overview/</t>
        </is>
      </c>
      <c r="R16" t="inlineStr">
        <is>
          <t>https://www.tradingview.com/symbols/PSX-ASHT/technicals/</t>
        </is>
      </c>
    </row>
    <row r="17">
      <c r="A17" s="18" t="n">
        <v>45297.64538231481</v>
      </c>
      <c r="B17" t="inlineStr">
        <is>
          <t>FML</t>
        </is>
      </c>
      <c r="C17" t="inlineStr">
        <is>
          <t>BUY</t>
        </is>
      </c>
      <c r="D17" t="n">
        <v>90</v>
      </c>
      <c r="E17" t="n">
        <v>2</v>
      </c>
      <c r="F17" t="n">
        <v>9</v>
      </c>
      <c r="G17" t="n">
        <v>15</v>
      </c>
      <c r="H17" t="n">
        <v>3000</v>
      </c>
      <c r="I17" t="n">
        <v>9.84412313</v>
      </c>
      <c r="J17" s="19" t="n">
        <v>52.30133739</v>
      </c>
      <c r="K17" t="n">
        <v>52.59366457</v>
      </c>
      <c r="L17" s="19" t="n">
        <v>0.32020588</v>
      </c>
      <c r="M17" t="n">
        <v>-0.27700831</v>
      </c>
      <c r="N17" t="n">
        <v>79.745</v>
      </c>
      <c r="O17" t="n">
        <v>98.38999999999999</v>
      </c>
      <c r="P17" t="inlineStr">
        <is>
          <t>https://www.tradingview.com/chart/ZMYE714n/?symbol=PSX%3AFML</t>
        </is>
      </c>
      <c r="Q17" t="inlineStr">
        <is>
          <t>https://www.tradingview.com/symbols/PSX-FML/financials-overview/</t>
        </is>
      </c>
      <c r="R17" t="inlineStr">
        <is>
          <t>https://www.tradingview.com/symbols/PSX-FML/technicals/</t>
        </is>
      </c>
    </row>
    <row r="18">
      <c r="A18" s="18" t="n">
        <v>45297.64538231481</v>
      </c>
      <c r="B18" t="inlineStr">
        <is>
          <t>HRPL</t>
        </is>
      </c>
      <c r="C18" t="inlineStr">
        <is>
          <t>BUY</t>
        </is>
      </c>
      <c r="D18" t="n">
        <v>39</v>
      </c>
      <c r="E18" t="n">
        <v>1</v>
      </c>
      <c r="F18" t="n">
        <v>11</v>
      </c>
      <c r="G18" t="n">
        <v>14</v>
      </c>
      <c r="H18" t="n">
        <v>1000</v>
      </c>
      <c r="I18" t="n">
        <v>11.67826557</v>
      </c>
      <c r="J18" s="19" t="n">
        <v>52.32004648</v>
      </c>
      <c r="K18" t="n">
        <v>55.91089437</v>
      </c>
      <c r="L18" s="19" t="n">
        <v>0.8702941199999999</v>
      </c>
      <c r="M18" t="n">
        <v>-2.01005025</v>
      </c>
      <c r="N18" t="n">
        <v>34.79499999999999</v>
      </c>
      <c r="O18" t="n">
        <v>43.76</v>
      </c>
      <c r="P18" t="inlineStr">
        <is>
          <t>https://www.tradingview.com/chart/ZMYE714n/?symbol=PSX%3AHRPL</t>
        </is>
      </c>
      <c r="Q18" t="inlineStr">
        <is>
          <t>https://www.tradingview.com/symbols/PSX-HRPL/financials-overview/</t>
        </is>
      </c>
      <c r="R18" t="inlineStr">
        <is>
          <t>https://www.tradingview.com/symbols/PSX-HRPL/technicals/</t>
        </is>
      </c>
    </row>
    <row r="19">
      <c r="A19" s="18" t="n">
        <v>45297.64538231481</v>
      </c>
      <c r="B19" t="inlineStr">
        <is>
          <t>MODAM</t>
        </is>
      </c>
      <c r="C19" t="inlineStr">
        <is>
          <t>BUY</t>
        </is>
      </c>
      <c r="D19" t="n">
        <v>4.44</v>
      </c>
      <c r="E19" t="n">
        <v>2</v>
      </c>
      <c r="F19" t="n">
        <v>10</v>
      </c>
      <c r="G19" t="n">
        <v>14</v>
      </c>
      <c r="H19" t="n">
        <v>3500</v>
      </c>
      <c r="I19" t="n">
        <v>21.19162073</v>
      </c>
      <c r="J19" s="19" t="n">
        <v>56.52870898</v>
      </c>
      <c r="K19" t="n">
        <v>58.2862308</v>
      </c>
      <c r="L19" s="19" t="n">
        <v>0.27470588</v>
      </c>
      <c r="M19" t="n">
        <v>-1.7699115</v>
      </c>
      <c r="N19" t="n">
        <v>2.680555553333333</v>
      </c>
      <c r="O19" t="n">
        <v>6.145555553333334</v>
      </c>
      <c r="P19" t="inlineStr">
        <is>
          <t>https://www.tradingview.com/chart/ZMYE714n/?symbol=PSX%3AMODAM</t>
        </is>
      </c>
      <c r="Q19" t="inlineStr">
        <is>
          <t>https://www.tradingview.com/symbols/PSX-MODAM/financials-overview/</t>
        </is>
      </c>
      <c r="R19" t="inlineStr">
        <is>
          <t>https://www.tradingview.com/symbols/PSX-MODAM/technicals/</t>
        </is>
      </c>
    </row>
    <row r="20">
      <c r="A20" s="18" t="n">
        <v>45297.64538231481</v>
      </c>
      <c r="B20" t="inlineStr">
        <is>
          <t>OML</t>
        </is>
      </c>
      <c r="C20" t="inlineStr">
        <is>
          <t>BUY</t>
        </is>
      </c>
      <c r="D20" t="n">
        <v>20</v>
      </c>
      <c r="E20" t="n">
        <v>1</v>
      </c>
      <c r="F20" t="n">
        <v>10</v>
      </c>
      <c r="G20" t="n">
        <v>15</v>
      </c>
      <c r="H20" t="n">
        <v>2500</v>
      </c>
      <c r="I20" t="n">
        <v>12.43483406</v>
      </c>
      <c r="J20" s="19" t="n">
        <v>60.52838564</v>
      </c>
      <c r="K20" t="n">
        <v>57.24527205</v>
      </c>
      <c r="L20" s="19" t="n">
        <v>1.45458824</v>
      </c>
      <c r="M20" t="n">
        <v>4.98687664</v>
      </c>
      <c r="N20" t="n">
        <v>13.34833333333333</v>
      </c>
      <c r="O20" t="n">
        <v>22.66166666666667</v>
      </c>
      <c r="P20" t="inlineStr">
        <is>
          <t>https://www.tradingview.com/chart/ZMYE714n/?symbol=PSX%3AOML</t>
        </is>
      </c>
      <c r="Q20" t="inlineStr">
        <is>
          <t>https://www.tradingview.com/symbols/PSX-OML/financials-overview/</t>
        </is>
      </c>
      <c r="R20" t="inlineStr">
        <is>
          <t>https://www.tradingview.com/symbols/PSX-OML/technicals/</t>
        </is>
      </c>
    </row>
    <row r="21">
      <c r="A21" s="18" t="n">
        <v>45297.64538231481</v>
      </c>
      <c r="B21" t="inlineStr">
        <is>
          <t>POML</t>
        </is>
      </c>
      <c r="C21" t="inlineStr">
        <is>
          <t>BUY</t>
        </is>
      </c>
      <c r="D21" t="n">
        <v>125</v>
      </c>
      <c r="E21" t="n">
        <v>5</v>
      </c>
      <c r="F21" t="n">
        <v>9</v>
      </c>
      <c r="G21" t="n">
        <v>12</v>
      </c>
      <c r="H21" t="n">
        <v>3000</v>
      </c>
      <c r="I21" t="n">
        <v>16.71258885</v>
      </c>
      <c r="J21" s="19" t="n">
        <v>51.06931937</v>
      </c>
      <c r="K21" t="n">
        <v>45.81438259</v>
      </c>
      <c r="L21" s="19" t="n">
        <v>0.72776471</v>
      </c>
      <c r="M21" t="n">
        <v>4.15798683</v>
      </c>
      <c r="N21" t="n">
        <v>99.97166666666668</v>
      </c>
      <c r="O21" t="n">
        <v>153.8533333333333</v>
      </c>
      <c r="P21" t="inlineStr">
        <is>
          <t>https://www.tradingview.com/chart/ZMYE714n/?symbol=PSX%3APOML</t>
        </is>
      </c>
      <c r="Q21" t="inlineStr">
        <is>
          <t>https://www.tradingview.com/symbols/PSX-POML/financials-overview/</t>
        </is>
      </c>
      <c r="R21" t="inlineStr">
        <is>
          <t>https://www.tradingview.com/symbols/PSX-POML/technicals/</t>
        </is>
      </c>
    </row>
    <row r="22">
      <c r="A22" s="18" t="n">
        <v>45297.64538231481</v>
      </c>
      <c r="B22" t="inlineStr">
        <is>
          <t>SANSM</t>
        </is>
      </c>
      <c r="C22" t="inlineStr">
        <is>
          <t>BUY</t>
        </is>
      </c>
      <c r="D22" t="n">
        <v>22.01</v>
      </c>
      <c r="E22" t="n">
        <v>4</v>
      </c>
      <c r="F22" t="n">
        <v>7</v>
      </c>
      <c r="G22" t="n">
        <v>15</v>
      </c>
      <c r="H22" t="n">
        <v>2500</v>
      </c>
      <c r="I22" t="n">
        <v>28.93640836</v>
      </c>
      <c r="J22" s="19" t="n">
        <v>69.21582356</v>
      </c>
      <c r="K22" t="n">
        <v>80.62340708000001</v>
      </c>
      <c r="L22" s="19" t="n">
        <v>7.49497059</v>
      </c>
      <c r="M22" t="n">
        <v>-9.311907700000001</v>
      </c>
      <c r="N22" t="n">
        <v>11.55</v>
      </c>
      <c r="O22" t="n">
        <v>32.04333333333334</v>
      </c>
      <c r="P22" t="inlineStr">
        <is>
          <t>https://www.tradingview.com/chart/ZMYE714n/?symbol=PSX%3ASANSM</t>
        </is>
      </c>
      <c r="Q22" t="inlineStr">
        <is>
          <t>https://www.tradingview.com/symbols/PSX-SANSM/financials-overview/</t>
        </is>
      </c>
      <c r="R22" t="inlineStr">
        <is>
          <t>https://www.tradingview.com/symbols/PSX-SANSM/technicals/</t>
        </is>
      </c>
    </row>
    <row r="23">
      <c r="A23" s="18" t="n">
        <v>45297.64538231481</v>
      </c>
      <c r="B23" t="inlineStr">
        <is>
          <t>SHFA</t>
        </is>
      </c>
      <c r="C23" t="inlineStr">
        <is>
          <t>BUY</t>
        </is>
      </c>
      <c r="D23" t="n">
        <v>140.27</v>
      </c>
      <c r="E23" t="n">
        <v>8</v>
      </c>
      <c r="F23" t="n">
        <v>10</v>
      </c>
      <c r="G23" t="n">
        <v>8</v>
      </c>
      <c r="H23" t="n">
        <v>2700</v>
      </c>
      <c r="I23" t="n">
        <v>26.52006716</v>
      </c>
      <c r="J23" s="19" t="n">
        <v>53.03634317</v>
      </c>
      <c r="K23" t="n">
        <v>52.90690191</v>
      </c>
      <c r="L23" s="19" t="n">
        <v>1.90735294</v>
      </c>
      <c r="M23" t="n">
        <v>-1.4888686</v>
      </c>
      <c r="N23" t="n">
        <v>107.5383333333333</v>
      </c>
      <c r="O23" t="n">
        <v>158.5783333333333</v>
      </c>
      <c r="P23" t="inlineStr">
        <is>
          <t>https://www.tradingview.com/chart/ZMYE714n/?symbol=PSX%3ASHFA</t>
        </is>
      </c>
      <c r="Q23" t="inlineStr">
        <is>
          <t>https://www.tradingview.com/symbols/PSX-SHFA/financials-overview/</t>
        </is>
      </c>
      <c r="R23" t="inlineStr">
        <is>
          <t>https://www.tradingview.com/symbols/PSX-SHFA/technicals/</t>
        </is>
      </c>
    </row>
    <row r="24">
      <c r="A24" s="18" t="n">
        <v>45297.64538231481</v>
      </c>
      <c r="B24" t="inlineStr">
        <is>
          <t>TRSM</t>
        </is>
      </c>
      <c r="C24" t="inlineStr">
        <is>
          <t>BUY</t>
        </is>
      </c>
      <c r="D24" t="n">
        <v>1.95</v>
      </c>
      <c r="E24" t="n">
        <v>3</v>
      </c>
      <c r="F24" t="n">
        <v>9</v>
      </c>
      <c r="G24" t="n">
        <v>14</v>
      </c>
      <c r="H24" t="n">
        <v>1500</v>
      </c>
      <c r="I24" t="n">
        <v>35.16445787</v>
      </c>
      <c r="J24" s="19" t="n">
        <v>53.46968304</v>
      </c>
      <c r="K24" t="n">
        <v>46.28885162</v>
      </c>
      <c r="L24" s="19" t="n">
        <v>0.18523529</v>
      </c>
      <c r="M24" t="n">
        <v>18.90243902</v>
      </c>
      <c r="N24" t="n">
        <v>1.056000002</v>
      </c>
      <c r="O24" t="n">
        <v>2.83777778</v>
      </c>
      <c r="P24" t="inlineStr">
        <is>
          <t>https://www.tradingview.com/chart/ZMYE714n/?symbol=PSX%3ATRSM</t>
        </is>
      </c>
      <c r="Q24" t="inlineStr">
        <is>
          <t>https://www.tradingview.com/symbols/PSX-TRSM/financials-overview/</t>
        </is>
      </c>
      <c r="R24" t="inlineStr">
        <is>
          <t>https://www.tradingview.com/symbols/PSX-TRSM/technicals/</t>
        </is>
      </c>
    </row>
    <row r="25">
      <c r="A25" s="18" t="n">
        <v>45298.94470914352</v>
      </c>
      <c r="B25" t="inlineStr">
        <is>
          <t>BUXL</t>
        </is>
      </c>
      <c r="C25" t="inlineStr">
        <is>
          <t>BUY</t>
        </is>
      </c>
      <c r="D25" t="n">
        <v>105.62</v>
      </c>
      <c r="E25" t="n">
        <v>3</v>
      </c>
      <c r="F25" t="n">
        <v>10</v>
      </c>
      <c r="G25" t="n">
        <v>13</v>
      </c>
      <c r="H25" t="n">
        <v>21400</v>
      </c>
      <c r="I25" t="n">
        <v>20.79305069</v>
      </c>
      <c r="J25" s="19" t="n">
        <v>56.9176749</v>
      </c>
      <c r="K25" t="n">
        <v>58.64173523</v>
      </c>
      <c r="L25" s="19" t="n">
        <v>2.09664706</v>
      </c>
      <c r="M25" t="n">
        <v>-0.98434424</v>
      </c>
      <c r="N25" t="n">
        <v>89.46111111333335</v>
      </c>
      <c r="O25" t="n">
        <v>119.69277778</v>
      </c>
      <c r="P25" t="inlineStr">
        <is>
          <t>https://www.tradingview.com/chart/ZMYE714n/?symbol=PSX%3ABUXL</t>
        </is>
      </c>
      <c r="Q25" t="inlineStr">
        <is>
          <t>https://www.tradingview.com/symbols/PSX-BUXL/financials-overview/</t>
        </is>
      </c>
      <c r="R25" t="inlineStr">
        <is>
          <t>https://www.tradingview.com/symbols/PSX-BUXL/technicals/</t>
        </is>
      </c>
    </row>
    <row r="26">
      <c r="A26" s="18" t="n">
        <v>45298.94470914352</v>
      </c>
      <c r="B26" t="inlineStr">
        <is>
          <t>CHAS</t>
        </is>
      </c>
      <c r="C26" t="inlineStr">
        <is>
          <t>BUY</t>
        </is>
      </c>
      <c r="D26" t="n">
        <v>66.5</v>
      </c>
      <c r="E26" t="n">
        <v>2</v>
      </c>
      <c r="F26" t="n">
        <v>10</v>
      </c>
      <c r="G26" t="n">
        <v>14</v>
      </c>
      <c r="H26" t="n">
        <v>12500</v>
      </c>
      <c r="I26" t="n">
        <v>10.48960666</v>
      </c>
      <c r="J26" s="19" t="n">
        <v>54.77098841</v>
      </c>
      <c r="K26" t="n">
        <v>53.43689841</v>
      </c>
      <c r="L26" s="19" t="n">
        <v>1.35885294</v>
      </c>
      <c r="M26" t="n">
        <v>1.06382979</v>
      </c>
      <c r="N26" t="n">
        <v>53.73666666666667</v>
      </c>
      <c r="O26" t="n">
        <v>80.24666666666667</v>
      </c>
      <c r="P26" t="inlineStr">
        <is>
          <t>https://www.tradingview.com/chart/ZMYE714n/?symbol=PSX%3ACHAS</t>
        </is>
      </c>
      <c r="Q26" t="inlineStr">
        <is>
          <t>https://www.tradingview.com/symbols/PSX-CHAS/financials-overview/</t>
        </is>
      </c>
      <c r="R26" t="inlineStr">
        <is>
          <t>https://www.tradingview.com/symbols/PSX-CHAS/technicals/</t>
        </is>
      </c>
    </row>
    <row r="27">
      <c r="A27" s="18" t="n">
        <v>45298.94470914352</v>
      </c>
      <c r="B27" t="inlineStr">
        <is>
          <t>EMCO</t>
        </is>
      </c>
      <c r="C27" t="inlineStr">
        <is>
          <t>BUY</t>
        </is>
      </c>
      <c r="D27" t="n">
        <v>37</v>
      </c>
      <c r="E27" t="n">
        <v>7</v>
      </c>
      <c r="F27" t="n">
        <v>8</v>
      </c>
      <c r="G27" t="n">
        <v>11</v>
      </c>
      <c r="H27" t="n">
        <v>6000</v>
      </c>
      <c r="I27" t="n">
        <v>22.79350926</v>
      </c>
      <c r="J27" s="19" t="n">
        <v>50.62633067</v>
      </c>
      <c r="K27" t="n">
        <v>50.6679849</v>
      </c>
      <c r="L27" s="19" t="n">
        <v>1.39464706</v>
      </c>
      <c r="M27" t="n">
        <v>-0.02701972</v>
      </c>
      <c r="N27" t="n">
        <v>29.29166666666667</v>
      </c>
      <c r="O27" t="n">
        <v>47.68</v>
      </c>
      <c r="P27" t="inlineStr">
        <is>
          <t>https://www.tradingview.com/chart/ZMYE714n/?symbol=PSX%3AEMCO</t>
        </is>
      </c>
      <c r="Q27" t="inlineStr">
        <is>
          <t>https://www.tradingview.com/symbols/PSX-EMCO/financials-overview/</t>
        </is>
      </c>
      <c r="R27" t="inlineStr">
        <is>
          <t>https://www.tradingview.com/symbols/PSX-EMCO/technicals/</t>
        </is>
      </c>
    </row>
    <row r="28">
      <c r="A28" s="18" t="n">
        <v>45298.94470914352</v>
      </c>
      <c r="B28" t="inlineStr">
        <is>
          <t>FPJM</t>
        </is>
      </c>
      <c r="C28" t="inlineStr">
        <is>
          <t>BUY</t>
        </is>
      </c>
      <c r="D28" t="n">
        <v>2.05</v>
      </c>
      <c r="E28" t="n">
        <v>3</v>
      </c>
      <c r="F28" t="n">
        <v>9</v>
      </c>
      <c r="G28" t="n">
        <v>14</v>
      </c>
      <c r="H28" t="n">
        <v>8000</v>
      </c>
      <c r="I28" t="n">
        <v>16.47516153</v>
      </c>
      <c r="J28" s="19" t="n">
        <v>53.75631702</v>
      </c>
      <c r="K28" t="n">
        <v>50.36533531</v>
      </c>
      <c r="L28" s="19" t="n">
        <v>0.21811765</v>
      </c>
      <c r="M28" t="n">
        <v>7.89473684</v>
      </c>
      <c r="N28" t="n">
        <v>1.223999998</v>
      </c>
      <c r="O28" t="n">
        <v>3.23222222</v>
      </c>
      <c r="P28" t="inlineStr">
        <is>
          <t>https://www.tradingview.com/chart/ZMYE714n/?symbol=PSX%3AFPJM</t>
        </is>
      </c>
      <c r="Q28" t="inlineStr">
        <is>
          <t>https://www.tradingview.com/symbols/PSX-FPJM/financials-overview/</t>
        </is>
      </c>
      <c r="R28" t="inlineStr">
        <is>
          <t>https://www.tradingview.com/symbols/PSX-FPJM/technicals/</t>
        </is>
      </c>
    </row>
    <row r="29">
      <c r="A29" s="18" t="n">
        <v>45298.94470914352</v>
      </c>
      <c r="B29" t="inlineStr">
        <is>
          <t>FPRM</t>
        </is>
      </c>
      <c r="C29" t="inlineStr">
        <is>
          <t>BUY</t>
        </is>
      </c>
      <c r="D29" t="n">
        <v>9.300000000000001</v>
      </c>
      <c r="E29" t="n">
        <v>4</v>
      </c>
      <c r="F29" t="n">
        <v>8</v>
      </c>
      <c r="G29" t="n">
        <v>14</v>
      </c>
      <c r="H29" t="n">
        <v>49500</v>
      </c>
      <c r="I29" t="n">
        <v>22.50128275</v>
      </c>
      <c r="J29" s="19" t="n">
        <v>54.14242949</v>
      </c>
      <c r="K29" t="n">
        <v>54.14242949</v>
      </c>
      <c r="L29" s="19" t="n">
        <v>0.03529412</v>
      </c>
      <c r="M29" t="n">
        <v>0</v>
      </c>
      <c r="N29" t="n">
        <v>8.108333333333333</v>
      </c>
      <c r="O29" t="n">
        <v>10.76666666666667</v>
      </c>
      <c r="P29" t="inlineStr">
        <is>
          <t>https://www.tradingview.com/chart/ZMYE714n/?symbol=PSX%3AFPRM</t>
        </is>
      </c>
      <c r="Q29" t="inlineStr">
        <is>
          <t>https://www.tradingview.com/symbols/PSX-FPRM/financials-overview/</t>
        </is>
      </c>
      <c r="R29" t="inlineStr">
        <is>
          <t>https://www.tradingview.com/symbols/PSX-FPRM/technicals/</t>
        </is>
      </c>
    </row>
    <row r="30">
      <c r="A30" s="18" t="n">
        <v>45298.94470914352</v>
      </c>
      <c r="B30" t="inlineStr">
        <is>
          <t>GVGL</t>
        </is>
      </c>
      <c r="C30" t="inlineStr">
        <is>
          <t>BUY</t>
        </is>
      </c>
      <c r="D30" t="n">
        <v>50.79</v>
      </c>
      <c r="E30" t="n">
        <v>3</v>
      </c>
      <c r="F30" t="n">
        <v>8</v>
      </c>
      <c r="G30" t="n">
        <v>15</v>
      </c>
      <c r="H30" t="n">
        <v>10000</v>
      </c>
      <c r="I30" t="n">
        <v>32.05726295</v>
      </c>
      <c r="J30" s="19" t="n">
        <v>69.13961356999999</v>
      </c>
      <c r="K30" t="n">
        <v>80.02557279</v>
      </c>
      <c r="L30" s="19" t="n">
        <v>8.379882350000001</v>
      </c>
      <c r="M30" t="n">
        <v>-5.3484905</v>
      </c>
      <c r="N30" t="n">
        <v>30.29722222</v>
      </c>
      <c r="O30" t="n">
        <v>66.54222222</v>
      </c>
      <c r="P30" t="inlineStr">
        <is>
          <t>https://www.tradingview.com/chart/ZMYE714n/?symbol=PSX%3AGVGL</t>
        </is>
      </c>
      <c r="Q30" t="inlineStr">
        <is>
          <t>https://www.tradingview.com/symbols/PSX-GVGL/financials-overview/</t>
        </is>
      </c>
      <c r="R30" t="inlineStr">
        <is>
          <t>https://www.tradingview.com/symbols/PSX-GVGL/technicals/</t>
        </is>
      </c>
    </row>
    <row r="31">
      <c r="A31" s="18" t="n">
        <v>45298.94470914352</v>
      </c>
      <c r="B31" t="inlineStr">
        <is>
          <t>GWLC</t>
        </is>
      </c>
      <c r="C31" t="inlineStr">
        <is>
          <t>BUY</t>
        </is>
      </c>
      <c r="D31" t="n">
        <v>26.83</v>
      </c>
      <c r="E31" t="n">
        <v>3</v>
      </c>
      <c r="F31" t="n">
        <v>10</v>
      </c>
      <c r="G31" t="n">
        <v>13</v>
      </c>
      <c r="H31" t="n">
        <v>49500</v>
      </c>
      <c r="I31" t="n">
        <v>30.9093831</v>
      </c>
      <c r="J31" s="19" t="n">
        <v>57.27724133</v>
      </c>
      <c r="K31" t="n">
        <v>69.50019545000001</v>
      </c>
      <c r="L31" s="19" t="n">
        <v>3.54511765</v>
      </c>
      <c r="M31" t="n">
        <v>-7.41890959</v>
      </c>
      <c r="N31" t="n">
        <v>20.66888888666666</v>
      </c>
      <c r="O31" t="n">
        <v>34.80388888666667</v>
      </c>
      <c r="P31" t="inlineStr">
        <is>
          <t>https://www.tradingview.com/chart/ZMYE714n/?symbol=PSX%3AGWLC</t>
        </is>
      </c>
      <c r="Q31" t="inlineStr">
        <is>
          <t>https://www.tradingview.com/symbols/PSX-GWLC/financials-overview/</t>
        </is>
      </c>
      <c r="R31" t="inlineStr">
        <is>
          <t>https://www.tradingview.com/symbols/PSX-GWLC/technicals/</t>
        </is>
      </c>
    </row>
    <row r="32">
      <c r="A32" s="18" t="n">
        <v>45298.94470914352</v>
      </c>
      <c r="B32" t="inlineStr">
        <is>
          <t>ICL</t>
        </is>
      </c>
      <c r="C32" t="inlineStr">
        <is>
          <t>BUY</t>
        </is>
      </c>
      <c r="D32" t="n">
        <v>50</v>
      </c>
      <c r="E32" t="n">
        <v>4</v>
      </c>
      <c r="F32" t="n">
        <v>8</v>
      </c>
      <c r="G32" t="n">
        <v>14</v>
      </c>
      <c r="H32" t="n">
        <v>16500</v>
      </c>
      <c r="I32" t="n">
        <v>21.86447029</v>
      </c>
      <c r="J32" s="19" t="n">
        <v>53.86519054</v>
      </c>
      <c r="K32" t="n">
        <v>55.4218489</v>
      </c>
      <c r="L32" s="19" t="n">
        <v>0.03314706</v>
      </c>
      <c r="M32" t="n">
        <v>-0.59642147</v>
      </c>
      <c r="N32" t="n">
        <v>45.38055555333333</v>
      </c>
      <c r="O32" t="n">
        <v>55.92222222</v>
      </c>
      <c r="P32" t="inlineStr">
        <is>
          <t>https://www.tradingview.com/chart/ZMYE714n/?symbol=PSX%3AICL</t>
        </is>
      </c>
      <c r="Q32" t="inlineStr">
        <is>
          <t>https://www.tradingview.com/symbols/PSX-ICL/financials-overview/</t>
        </is>
      </c>
      <c r="R32" t="inlineStr">
        <is>
          <t>https://www.tradingview.com/symbols/PSX-ICL/technicals/</t>
        </is>
      </c>
    </row>
    <row r="33">
      <c r="A33" s="18" t="n">
        <v>45298.94470914352</v>
      </c>
      <c r="B33" t="inlineStr">
        <is>
          <t>KTML</t>
        </is>
      </c>
      <c r="C33" t="inlineStr">
        <is>
          <t>BUY</t>
        </is>
      </c>
      <c r="D33" t="n">
        <v>97.48</v>
      </c>
      <c r="E33" t="n">
        <v>2</v>
      </c>
      <c r="F33" t="n">
        <v>8</v>
      </c>
      <c r="G33" t="n">
        <v>16</v>
      </c>
      <c r="H33" t="n">
        <v>11515</v>
      </c>
      <c r="I33" t="n">
        <v>29.23447718</v>
      </c>
      <c r="J33" s="19" t="n">
        <v>65.17143473</v>
      </c>
      <c r="K33" t="n">
        <v>62.19030815</v>
      </c>
      <c r="L33" s="19" t="n">
        <v>0.70385294</v>
      </c>
      <c r="M33" t="n">
        <v>2.88126649</v>
      </c>
      <c r="N33" t="n">
        <v>72.29166666666667</v>
      </c>
      <c r="O33" t="n">
        <v>107.125</v>
      </c>
      <c r="P33" t="inlineStr">
        <is>
          <t>https://www.tradingview.com/chart/ZMYE714n/?symbol=PSX%3AKTML</t>
        </is>
      </c>
      <c r="Q33" t="inlineStr">
        <is>
          <t>https://www.tradingview.com/symbols/PSX-KTML/financials-overview/</t>
        </is>
      </c>
      <c r="R33" t="inlineStr">
        <is>
          <t>https://www.tradingview.com/symbols/PSX-KTML/technicals/</t>
        </is>
      </c>
    </row>
    <row r="34">
      <c r="A34" s="18" t="n">
        <v>45298.94470914352</v>
      </c>
      <c r="B34" t="inlineStr">
        <is>
          <t>LCI</t>
        </is>
      </c>
      <c r="C34" t="inlineStr">
        <is>
          <t>BUY</t>
        </is>
      </c>
      <c r="D34" t="n">
        <v>764.0599999999999</v>
      </c>
      <c r="E34" t="n">
        <v>4</v>
      </c>
      <c r="F34" t="n">
        <v>10</v>
      </c>
      <c r="G34" t="n">
        <v>12</v>
      </c>
      <c r="H34" t="n">
        <v>5235</v>
      </c>
      <c r="I34" t="n">
        <v>42.45663414</v>
      </c>
      <c r="J34" s="19" t="n">
        <v>57.88295815</v>
      </c>
      <c r="K34" t="n">
        <v>62.96938599</v>
      </c>
      <c r="L34" s="19" t="n">
        <v>30.30214706</v>
      </c>
      <c r="M34" t="n">
        <v>-1.86745441</v>
      </c>
      <c r="N34" t="n">
        <v>635.9788888866667</v>
      </c>
      <c r="O34" t="n">
        <v>883.27722222</v>
      </c>
      <c r="P34" t="inlineStr">
        <is>
          <t>https://www.tradingview.com/chart/ZMYE714n/?symbol=PSX%3ALCI</t>
        </is>
      </c>
      <c r="Q34" t="inlineStr">
        <is>
          <t>https://www.tradingview.com/symbols/PSX-LCI/financials-overview/</t>
        </is>
      </c>
      <c r="R34" t="inlineStr">
        <is>
          <t>https://www.tradingview.com/symbols/PSX-LCI/technicals/</t>
        </is>
      </c>
    </row>
    <row r="35">
      <c r="A35" s="18" t="n">
        <v>45298.94470914352</v>
      </c>
      <c r="B35" t="inlineStr">
        <is>
          <t>OLPM</t>
        </is>
      </c>
      <c r="C35" t="inlineStr">
        <is>
          <t>BUY</t>
        </is>
      </c>
      <c r="D35" t="n">
        <v>12.28</v>
      </c>
      <c r="E35" t="n">
        <v>4</v>
      </c>
      <c r="F35" t="n">
        <v>10</v>
      </c>
      <c r="G35" t="n">
        <v>12</v>
      </c>
      <c r="H35" t="n">
        <v>6000</v>
      </c>
      <c r="I35" t="n">
        <v>15.72227104</v>
      </c>
      <c r="J35" s="19" t="n">
        <v>52.14623155</v>
      </c>
      <c r="K35" t="n">
        <v>50.70866853</v>
      </c>
      <c r="L35" s="19" t="n">
        <v>0.16014706</v>
      </c>
      <c r="M35" t="n">
        <v>0.57330057</v>
      </c>
      <c r="N35" t="n">
        <v>11.44611111333333</v>
      </c>
      <c r="O35" t="n">
        <v>12.98611111333333</v>
      </c>
      <c r="P35" t="inlineStr">
        <is>
          <t>https://www.tradingview.com/chart/ZMYE714n/?symbol=PSX%3AOLPM</t>
        </is>
      </c>
      <c r="Q35" t="inlineStr">
        <is>
          <t>https://www.tradingview.com/symbols/PSX-OLPM/financials-overview/</t>
        </is>
      </c>
      <c r="R35" t="inlineStr">
        <is>
          <t>https://www.tradingview.com/symbols/PSX-OLPM/technicals/</t>
        </is>
      </c>
    </row>
    <row r="36">
      <c r="A36" s="18" t="n">
        <v>45298.94470914352</v>
      </c>
      <c r="B36" t="inlineStr">
        <is>
          <t>PKGP</t>
        </is>
      </c>
      <c r="C36" t="inlineStr">
        <is>
          <t>BUY</t>
        </is>
      </c>
      <c r="D36" t="n">
        <v>50</v>
      </c>
      <c r="E36" t="n">
        <v>5</v>
      </c>
      <c r="F36" t="n">
        <v>9</v>
      </c>
      <c r="G36" t="n">
        <v>12</v>
      </c>
      <c r="H36" t="n">
        <v>32000</v>
      </c>
      <c r="I36" t="n">
        <v>37.73989981</v>
      </c>
      <c r="J36" s="19" t="n">
        <v>60.35859811</v>
      </c>
      <c r="K36" t="n">
        <v>69.89788935</v>
      </c>
      <c r="L36" s="19" t="n">
        <v>1.21211765</v>
      </c>
      <c r="M36" t="n">
        <v>-1.86457311</v>
      </c>
      <c r="N36" t="n">
        <v>46.09166666666667</v>
      </c>
      <c r="O36" t="n">
        <v>55.25833333333333</v>
      </c>
      <c r="P36" t="inlineStr">
        <is>
          <t>https://www.tradingview.com/chart/ZMYE714n/?symbol=PSX%3APKGP</t>
        </is>
      </c>
      <c r="Q36" t="inlineStr">
        <is>
          <t>https://www.tradingview.com/symbols/PSX-PKGP/financials-overview/</t>
        </is>
      </c>
      <c r="R36" t="inlineStr">
        <is>
          <t>https://www.tradingview.com/symbols/PSX-PKGP/technicals/</t>
        </is>
      </c>
    </row>
    <row r="37">
      <c r="A37" s="18" t="n">
        <v>45298.94470914352</v>
      </c>
      <c r="B37" t="inlineStr">
        <is>
          <t>PNSC</t>
        </is>
      </c>
      <c r="C37" t="inlineStr">
        <is>
          <t>BUY</t>
        </is>
      </c>
      <c r="D37" t="n">
        <v>271.18</v>
      </c>
      <c r="E37" t="n">
        <v>3</v>
      </c>
      <c r="F37" t="n">
        <v>10</v>
      </c>
      <c r="G37" t="n">
        <v>13</v>
      </c>
      <c r="H37" t="n">
        <v>30500</v>
      </c>
      <c r="I37" t="n">
        <v>59.22424387</v>
      </c>
      <c r="J37" s="19" t="n">
        <v>64.63448859</v>
      </c>
      <c r="K37" t="n">
        <v>62.56671372</v>
      </c>
      <c r="L37" s="19" t="n">
        <v>41.07338235</v>
      </c>
      <c r="M37" t="n">
        <v>2.5293962</v>
      </c>
      <c r="N37" t="n">
        <v>168.85722222</v>
      </c>
      <c r="O37" t="n">
        <v>337.5238888866667</v>
      </c>
      <c r="P37" t="inlineStr">
        <is>
          <t>https://www.tradingview.com/chart/ZMYE714n/?symbol=PSX%3APNSC</t>
        </is>
      </c>
      <c r="Q37" t="inlineStr">
        <is>
          <t>https://www.tradingview.com/symbols/PSX-PNSC/financials-overview/</t>
        </is>
      </c>
      <c r="R37" t="inlineStr">
        <is>
          <t>https://www.tradingview.com/symbols/PSX-PNSC/technicals/</t>
        </is>
      </c>
    </row>
    <row r="38">
      <c r="A38" s="18" t="n">
        <v>45298.94470914352</v>
      </c>
      <c r="B38" t="inlineStr">
        <is>
          <t>ZTL</t>
        </is>
      </c>
      <c r="C38" t="inlineStr">
        <is>
          <t>BUY</t>
        </is>
      </c>
      <c r="D38" t="n">
        <v>12.65</v>
      </c>
      <c r="E38" t="n">
        <v>4</v>
      </c>
      <c r="F38" t="n">
        <v>10</v>
      </c>
      <c r="G38" t="n">
        <v>12</v>
      </c>
      <c r="H38" t="n">
        <v>9000</v>
      </c>
      <c r="I38" t="n">
        <v>30.69596235</v>
      </c>
      <c r="J38" s="19" t="n">
        <v>53.53994489</v>
      </c>
      <c r="K38" t="n">
        <v>51.54681237</v>
      </c>
      <c r="L38" s="19" t="n">
        <v>0.00764706</v>
      </c>
      <c r="M38" t="n">
        <v>1.36217949</v>
      </c>
      <c r="N38" t="n">
        <v>10.38388888666667</v>
      </c>
      <c r="O38" t="n">
        <v>14.87555555333333</v>
      </c>
      <c r="P38" t="inlineStr">
        <is>
          <t>https://www.tradingview.com/chart/ZMYE714n/?symbol=PSX%3AZTL</t>
        </is>
      </c>
      <c r="Q38" t="inlineStr">
        <is>
          <t>https://www.tradingview.com/symbols/PSX-ZTL/financials-overview/</t>
        </is>
      </c>
      <c r="R38" t="inlineStr">
        <is>
          <t>https://www.tradingview.com/symbols/PSX-ZTL/technicals/</t>
        </is>
      </c>
    </row>
    <row r="39">
      <c r="A39" s="18" t="n">
        <v>45299.14119704861</v>
      </c>
      <c r="B39" t="inlineStr">
        <is>
          <t>ADAMS</t>
        </is>
      </c>
      <c r="C39" t="inlineStr">
        <is>
          <t>BUY</t>
        </is>
      </c>
      <c r="D39" t="n">
        <v>40.74</v>
      </c>
      <c r="E39" t="n">
        <v>2</v>
      </c>
      <c r="F39" t="n">
        <v>9</v>
      </c>
      <c r="G39" t="n">
        <v>15</v>
      </c>
      <c r="H39" t="n">
        <v>101500</v>
      </c>
      <c r="I39" t="n">
        <v>9.15157879</v>
      </c>
      <c r="J39" s="19" t="n">
        <v>58.34377118</v>
      </c>
      <c r="K39" t="n">
        <v>56.13187164</v>
      </c>
      <c r="L39" s="19" t="n">
        <v>1.46835294</v>
      </c>
      <c r="M39" t="n">
        <v>2.13085986</v>
      </c>
      <c r="N39" t="n">
        <v>35.75277778</v>
      </c>
      <c r="O39" t="n">
        <v>43.06777778000001</v>
      </c>
      <c r="P39" t="inlineStr">
        <is>
          <t>https://www.tradingview.com/chart/ZMYE714n/?symbol=PSX%3AADAMS</t>
        </is>
      </c>
      <c r="Q39" t="inlineStr">
        <is>
          <t>https://www.tradingview.com/symbols/PSX-ADAMS/financials-overview/</t>
        </is>
      </c>
      <c r="R39" t="inlineStr">
        <is>
          <t>https://www.tradingview.com/symbols/PSX-ADAMS/technicals/</t>
        </is>
      </c>
    </row>
    <row r="40">
      <c r="A40" s="18" t="n">
        <v>45299.14119704861</v>
      </c>
      <c r="B40" t="inlineStr">
        <is>
          <t>ALLSHR</t>
        </is>
      </c>
      <c r="C40" t="inlineStr">
        <is>
          <t>STRONG_BUY</t>
        </is>
      </c>
      <c r="D40" t="n">
        <v>43366.5993</v>
      </c>
      <c r="E40" t="n">
        <v>1</v>
      </c>
      <c r="F40" t="n">
        <v>9</v>
      </c>
      <c r="G40" t="n">
        <v>15</v>
      </c>
      <c r="H40" t="inlineStr"/>
      <c r="I40" t="n">
        <v>47.59182225</v>
      </c>
      <c r="J40" s="19" t="n">
        <v>62.91076216</v>
      </c>
      <c r="K40" t="n">
        <v>55.76130586</v>
      </c>
      <c r="L40" s="19" t="n">
        <v>269.64758735</v>
      </c>
      <c r="M40" t="n">
        <v>3.46005498</v>
      </c>
      <c r="N40" t="n">
        <v>37328.61387222</v>
      </c>
      <c r="O40" t="n">
        <v>46591.27937221999</v>
      </c>
      <c r="P40" t="inlineStr">
        <is>
          <t>https://www.tradingview.com/chart/ZMYE714n/?symbol=PSX%3AALLSHR</t>
        </is>
      </c>
      <c r="Q40" t="inlineStr">
        <is>
          <t>https://www.tradingview.com/symbols/PSX-ALLSHR/financials-overview/</t>
        </is>
      </c>
      <c r="R40" t="inlineStr">
        <is>
          <t>https://www.tradingview.com/symbols/PSX-ALLSHR/technicals/</t>
        </is>
      </c>
    </row>
    <row r="41">
      <c r="A41" s="18" t="n">
        <v>45299.14119704861</v>
      </c>
      <c r="B41" t="inlineStr">
        <is>
          <t>ASC</t>
        </is>
      </c>
      <c r="C41" t="inlineStr">
        <is>
          <t>BUY</t>
        </is>
      </c>
      <c r="D41" t="n">
        <v>12.01</v>
      </c>
      <c r="E41" t="n">
        <v>3</v>
      </c>
      <c r="F41" t="n">
        <v>10</v>
      </c>
      <c r="G41" t="n">
        <v>13</v>
      </c>
      <c r="H41" t="n">
        <v>1440324</v>
      </c>
      <c r="I41" t="n">
        <v>31.59140992</v>
      </c>
      <c r="J41" s="19" t="n">
        <v>58.15698103</v>
      </c>
      <c r="K41" t="n">
        <v>63.10812291</v>
      </c>
      <c r="L41" s="19" t="n">
        <v>1.64320588</v>
      </c>
      <c r="M41" t="n">
        <v>-3.22320709</v>
      </c>
      <c r="N41" t="n">
        <v>6.793888886666665</v>
      </c>
      <c r="O41" t="n">
        <v>16.49222222</v>
      </c>
      <c r="P41" t="inlineStr">
        <is>
          <t>https://www.tradingview.com/chart/ZMYE714n/?symbol=PSX%3AASC</t>
        </is>
      </c>
      <c r="Q41" t="inlineStr">
        <is>
          <t>https://www.tradingview.com/symbols/PSX-ASC/financials-overview/</t>
        </is>
      </c>
      <c r="R41" t="inlineStr">
        <is>
          <t>https://www.tradingview.com/symbols/PSX-ASC/technicals/</t>
        </is>
      </c>
    </row>
    <row r="42">
      <c r="A42" s="18" t="n">
        <v>45299.14119704861</v>
      </c>
      <c r="B42" t="inlineStr">
        <is>
          <t>ATRL</t>
        </is>
      </c>
      <c r="C42" t="inlineStr">
        <is>
          <t>BUY</t>
        </is>
      </c>
      <c r="D42" t="n">
        <v>333.62</v>
      </c>
      <c r="E42" t="n">
        <v>3</v>
      </c>
      <c r="F42" t="n">
        <v>9</v>
      </c>
      <c r="G42" t="n">
        <v>14</v>
      </c>
      <c r="H42" t="n">
        <v>1167944</v>
      </c>
      <c r="I42" t="n">
        <v>21.59978261</v>
      </c>
      <c r="J42" s="19" t="n">
        <v>54.10795896</v>
      </c>
      <c r="K42" t="n">
        <v>51.77487293</v>
      </c>
      <c r="L42" s="19" t="n">
        <v>4.04214706</v>
      </c>
      <c r="M42" t="n">
        <v>1.87803463</v>
      </c>
      <c r="N42" t="n">
        <v>264.2383333333333</v>
      </c>
      <c r="O42" t="n">
        <v>407.2383333333334</v>
      </c>
      <c r="P42" t="inlineStr">
        <is>
          <t>https://www.tradingview.com/chart/ZMYE714n/?symbol=PSX%3AATRL</t>
        </is>
      </c>
      <c r="Q42" t="inlineStr">
        <is>
          <t>https://www.tradingview.com/symbols/PSX-ATRL/financials-overview/</t>
        </is>
      </c>
      <c r="R42" t="inlineStr">
        <is>
          <t>https://www.tradingview.com/symbols/PSX-ATRL/technicals/</t>
        </is>
      </c>
    </row>
    <row r="43">
      <c r="A43" s="18" t="n">
        <v>45299.14119704861</v>
      </c>
      <c r="B43" t="inlineStr">
        <is>
          <t>CLOV</t>
        </is>
      </c>
      <c r="C43" t="inlineStr">
        <is>
          <t>BUY</t>
        </is>
      </c>
      <c r="D43" t="n">
        <v>24.97</v>
      </c>
      <c r="E43" t="n">
        <v>6</v>
      </c>
      <c r="F43" t="n">
        <v>9</v>
      </c>
      <c r="G43" t="n">
        <v>11</v>
      </c>
      <c r="H43" t="n">
        <v>202500</v>
      </c>
      <c r="I43" t="n">
        <v>42.86886236</v>
      </c>
      <c r="J43" s="19" t="n">
        <v>52.18269996</v>
      </c>
      <c r="K43" t="n">
        <v>46.91216708</v>
      </c>
      <c r="L43" s="19" t="n">
        <v>0.0835</v>
      </c>
      <c r="M43" t="n">
        <v>6.30055343</v>
      </c>
      <c r="N43" t="n">
        <v>15.14833333333333</v>
      </c>
      <c r="O43" t="n">
        <v>36.69</v>
      </c>
      <c r="P43" t="inlineStr">
        <is>
          <t>https://www.tradingview.com/chart/ZMYE714n/?symbol=PSX%3ACLOV</t>
        </is>
      </c>
      <c r="Q43" t="inlineStr">
        <is>
          <t>https://www.tradingview.com/symbols/PSX-CLOV/financials-overview/</t>
        </is>
      </c>
      <c r="R43" t="inlineStr">
        <is>
          <t>https://www.tradingview.com/symbols/PSX-CLOV/technicals/</t>
        </is>
      </c>
    </row>
    <row r="44">
      <c r="A44" s="18" t="n">
        <v>45299.14119704861</v>
      </c>
      <c r="B44" t="inlineStr">
        <is>
          <t>CTM</t>
        </is>
      </c>
      <c r="C44" t="inlineStr">
        <is>
          <t>BUY</t>
        </is>
      </c>
      <c r="D44" t="n">
        <v>3.35</v>
      </c>
      <c r="E44" t="n">
        <v>2</v>
      </c>
      <c r="F44" t="n">
        <v>10</v>
      </c>
      <c r="G44" t="n">
        <v>14</v>
      </c>
      <c r="H44" t="n">
        <v>187000</v>
      </c>
      <c r="I44" t="n">
        <v>13.36740214</v>
      </c>
      <c r="J44" s="19" t="n">
        <v>55.46408051</v>
      </c>
      <c r="K44" t="n">
        <v>53.20151123</v>
      </c>
      <c r="L44" s="19" t="n">
        <v>0.1415</v>
      </c>
      <c r="M44" t="n">
        <v>2.44648318</v>
      </c>
      <c r="N44" t="n">
        <v>1.90722222</v>
      </c>
      <c r="O44" t="n">
        <v>4.803888886666666</v>
      </c>
      <c r="P44" t="inlineStr">
        <is>
          <t>https://www.tradingview.com/chart/ZMYE714n/?symbol=PSX%3ACTM</t>
        </is>
      </c>
      <c r="Q44" t="inlineStr">
        <is>
          <t>https://www.tradingview.com/symbols/PSX-CTM/financials-overview/</t>
        </is>
      </c>
      <c r="R44" t="inlineStr">
        <is>
          <t>https://www.tradingview.com/symbols/PSX-CTM/technicals/</t>
        </is>
      </c>
    </row>
    <row r="45">
      <c r="A45" s="18" t="n">
        <v>45299.14119704861</v>
      </c>
      <c r="B45" t="inlineStr">
        <is>
          <t>DGKC</t>
        </is>
      </c>
      <c r="C45" t="inlineStr">
        <is>
          <t>BUY</t>
        </is>
      </c>
      <c r="D45" t="n">
        <v>81.19</v>
      </c>
      <c r="E45" t="n">
        <v>1</v>
      </c>
      <c r="F45" t="n">
        <v>10</v>
      </c>
      <c r="G45" t="n">
        <v>15</v>
      </c>
      <c r="H45" t="n">
        <v>3585886</v>
      </c>
      <c r="I45" t="n">
        <v>36.75919545</v>
      </c>
      <c r="J45" s="19" t="n">
        <v>62.45945554</v>
      </c>
      <c r="K45" t="n">
        <v>57.08266884</v>
      </c>
      <c r="L45" s="19" t="n">
        <v>0.96011765</v>
      </c>
      <c r="M45" t="n">
        <v>4.89664083</v>
      </c>
      <c r="N45" t="n">
        <v>60.31944444666667</v>
      </c>
      <c r="O45" t="n">
        <v>92.49444444666666</v>
      </c>
      <c r="P45" t="inlineStr">
        <is>
          <t>https://www.tradingview.com/chart/ZMYE714n/?symbol=PSX%3ADGKC</t>
        </is>
      </c>
      <c r="Q45" t="inlineStr">
        <is>
          <t>https://www.tradingview.com/symbols/PSX-DGKC/financials-overview/</t>
        </is>
      </c>
      <c r="R45" t="inlineStr">
        <is>
          <t>https://www.tradingview.com/symbols/PSX-DGKC/technicals/</t>
        </is>
      </c>
    </row>
    <row r="46">
      <c r="A46" s="18" t="n">
        <v>45299.14119704861</v>
      </c>
      <c r="B46" t="inlineStr">
        <is>
          <t>EFERT</t>
        </is>
      </c>
      <c r="C46" t="inlineStr">
        <is>
          <t>BUY</t>
        </is>
      </c>
      <c r="D46" t="n">
        <v>117.35</v>
      </c>
      <c r="E46" t="n">
        <v>1</v>
      </c>
      <c r="F46" t="n">
        <v>10</v>
      </c>
      <c r="G46" t="n">
        <v>15</v>
      </c>
      <c r="H46" t="n">
        <v>989507</v>
      </c>
      <c r="I46" t="n">
        <v>36.06383217</v>
      </c>
      <c r="J46" s="19" t="n">
        <v>69.28454824000001</v>
      </c>
      <c r="K46" t="n">
        <v>63.17018815</v>
      </c>
      <c r="L46" s="19" t="n">
        <v>5.45373529</v>
      </c>
      <c r="M46" t="n">
        <v>4.56206006</v>
      </c>
      <c r="N46" t="n">
        <v>95.24722222000001</v>
      </c>
      <c r="O46" t="n">
        <v>123.62722222</v>
      </c>
      <c r="P46" t="inlineStr">
        <is>
          <t>https://www.tradingview.com/chart/ZMYE714n/?symbol=PSX%3AEFERT</t>
        </is>
      </c>
      <c r="Q46" t="inlineStr">
        <is>
          <t>https://www.tradingview.com/symbols/PSX-EFERT/financials-overview/</t>
        </is>
      </c>
      <c r="R46" t="inlineStr">
        <is>
          <t>https://www.tradingview.com/symbols/PSX-EFERT/technicals/</t>
        </is>
      </c>
    </row>
    <row r="47">
      <c r="A47" s="18" t="n">
        <v>45299.14119704861</v>
      </c>
      <c r="B47" t="inlineStr">
        <is>
          <t>FABL</t>
        </is>
      </c>
      <c r="C47" t="inlineStr">
        <is>
          <t>BUY</t>
        </is>
      </c>
      <c r="D47" t="n">
        <v>33.35</v>
      </c>
      <c r="E47" t="n">
        <v>1</v>
      </c>
      <c r="F47" t="n">
        <v>10</v>
      </c>
      <c r="G47" t="n">
        <v>15</v>
      </c>
      <c r="H47" t="n">
        <v>1097822</v>
      </c>
      <c r="I47" t="n">
        <v>30.3209188</v>
      </c>
      <c r="J47" s="19" t="n">
        <v>65.02181525</v>
      </c>
      <c r="K47" t="n">
        <v>61.99508581</v>
      </c>
      <c r="L47" s="19" t="n">
        <v>2.26744118</v>
      </c>
      <c r="M47" t="n">
        <v>2.36341314</v>
      </c>
      <c r="N47" t="n">
        <v>24.72722222</v>
      </c>
      <c r="O47" t="n">
        <v>38.34888888666668</v>
      </c>
      <c r="P47" t="inlineStr">
        <is>
          <t>https://www.tradingview.com/chart/ZMYE714n/?symbol=PSX%3AFABL</t>
        </is>
      </c>
      <c r="Q47" t="inlineStr">
        <is>
          <t>https://www.tradingview.com/symbols/PSX-FABL/financials-overview/</t>
        </is>
      </c>
      <c r="R47" t="inlineStr">
        <is>
          <t>https://www.tradingview.com/symbols/PSX-FABL/technicals/</t>
        </is>
      </c>
    </row>
    <row r="48">
      <c r="A48" s="18" t="n">
        <v>45299.14119704861</v>
      </c>
      <c r="B48" t="inlineStr">
        <is>
          <t>FFBL</t>
        </is>
      </c>
      <c r="C48" t="inlineStr">
        <is>
          <t>BUY</t>
        </is>
      </c>
      <c r="D48" t="n">
        <v>31.67</v>
      </c>
      <c r="E48" t="n">
        <v>6</v>
      </c>
      <c r="F48" t="n">
        <v>7</v>
      </c>
      <c r="G48" t="n">
        <v>13</v>
      </c>
      <c r="H48" t="n">
        <v>3041527</v>
      </c>
      <c r="I48" t="n">
        <v>45.01457638</v>
      </c>
      <c r="J48" s="19" t="n">
        <v>71.94688279</v>
      </c>
      <c r="K48" t="n">
        <v>73.60522890999999</v>
      </c>
      <c r="L48" s="19" t="n">
        <v>4.96823529</v>
      </c>
      <c r="M48" t="n">
        <v>-0.72100313</v>
      </c>
      <c r="N48" t="n">
        <v>21.43166666666667</v>
      </c>
      <c r="O48" t="n">
        <v>37.91333333333333</v>
      </c>
      <c r="P48" t="inlineStr">
        <is>
          <t>https://www.tradingview.com/chart/ZMYE714n/?symbol=PSX%3AFFBL</t>
        </is>
      </c>
      <c r="Q48" t="inlineStr">
        <is>
          <t>https://www.tradingview.com/symbols/PSX-FFBL/financials-overview/</t>
        </is>
      </c>
      <c r="R48" t="inlineStr">
        <is>
          <t>https://www.tradingview.com/symbols/PSX-FFBL/technicals/</t>
        </is>
      </c>
    </row>
    <row r="49">
      <c r="A49" s="18" t="n">
        <v>45299.14119704861</v>
      </c>
      <c r="B49" t="inlineStr">
        <is>
          <t>ILP</t>
        </is>
      </c>
      <c r="C49" t="inlineStr">
        <is>
          <t>BUY</t>
        </is>
      </c>
      <c r="D49" t="n">
        <v>74.75</v>
      </c>
      <c r="E49" t="n">
        <v>1</v>
      </c>
      <c r="F49" t="n">
        <v>10</v>
      </c>
      <c r="G49" t="n">
        <v>15</v>
      </c>
      <c r="H49" t="n">
        <v>977397</v>
      </c>
      <c r="I49" t="n">
        <v>28.95762442</v>
      </c>
      <c r="J49" s="19" t="n">
        <v>64.57127063</v>
      </c>
      <c r="K49" t="n">
        <v>59.79717324</v>
      </c>
      <c r="L49" s="19" t="n">
        <v>1.59655882</v>
      </c>
      <c r="M49" t="n">
        <v>3.81944444</v>
      </c>
      <c r="N49" t="n">
        <v>61.47666666666667</v>
      </c>
      <c r="O49" t="n">
        <v>81.84500000000001</v>
      </c>
      <c r="P49" t="inlineStr">
        <is>
          <t>https://www.tradingview.com/chart/ZMYE714n/?symbol=PSX%3AILP</t>
        </is>
      </c>
      <c r="Q49" t="inlineStr">
        <is>
          <t>https://www.tradingview.com/symbols/PSX-ILP/financials-overview/</t>
        </is>
      </c>
      <c r="R49" t="inlineStr">
        <is>
          <t>https://www.tradingview.com/symbols/PSX-ILP/technicals/</t>
        </is>
      </c>
    </row>
    <row r="50">
      <c r="A50" s="18" t="n">
        <v>45299.14119704861</v>
      </c>
      <c r="B50" t="inlineStr">
        <is>
          <t>ISL</t>
        </is>
      </c>
      <c r="C50" t="inlineStr">
        <is>
          <t>BUY</t>
        </is>
      </c>
      <c r="D50" t="n">
        <v>72.54000000000001</v>
      </c>
      <c r="E50" t="n">
        <v>6</v>
      </c>
      <c r="F50" t="n">
        <v>10</v>
      </c>
      <c r="G50" t="n">
        <v>10</v>
      </c>
      <c r="H50" t="n">
        <v>1091795</v>
      </c>
      <c r="I50" t="n">
        <v>35.84462606</v>
      </c>
      <c r="J50" s="19" t="n">
        <v>53.52568982</v>
      </c>
      <c r="K50" t="n">
        <v>54.94969916</v>
      </c>
      <c r="L50" s="19" t="n">
        <v>1.72979412</v>
      </c>
      <c r="M50" t="n">
        <v>-0.65735415</v>
      </c>
      <c r="N50" t="n">
        <v>60.96888888666666</v>
      </c>
      <c r="O50" t="n">
        <v>85.16888888666666</v>
      </c>
      <c r="P50" t="inlineStr">
        <is>
          <t>https://www.tradingview.com/chart/ZMYE714n/?symbol=PSX%3AISL</t>
        </is>
      </c>
      <c r="Q50" t="inlineStr">
        <is>
          <t>https://www.tradingview.com/symbols/PSX-ISL/financials-overview/</t>
        </is>
      </c>
      <c r="R50" t="inlineStr">
        <is>
          <t>https://www.tradingview.com/symbols/PSX-ISL/technicals/</t>
        </is>
      </c>
    </row>
    <row r="51">
      <c r="A51" s="18" t="n">
        <v>45299.14119704861</v>
      </c>
      <c r="B51" t="inlineStr">
        <is>
          <t>KOHP</t>
        </is>
      </c>
      <c r="C51" t="inlineStr">
        <is>
          <t>BUY</t>
        </is>
      </c>
      <c r="D51" t="n">
        <v>6.89</v>
      </c>
      <c r="E51" t="n">
        <v>2</v>
      </c>
      <c r="F51" t="n">
        <v>8</v>
      </c>
      <c r="G51" t="n">
        <v>16</v>
      </c>
      <c r="H51" t="n">
        <v>253000</v>
      </c>
      <c r="I51" t="n">
        <v>46.68538192</v>
      </c>
      <c r="J51" s="19" t="n">
        <v>69.62912892</v>
      </c>
      <c r="K51" t="n">
        <v>67.89921708999999</v>
      </c>
      <c r="L51" s="19" t="n">
        <v>0.74085294</v>
      </c>
      <c r="M51" t="n">
        <v>4.07854985</v>
      </c>
      <c r="N51" t="n">
        <v>3.41777778</v>
      </c>
      <c r="O51" t="n">
        <v>8.221111113333333</v>
      </c>
      <c r="P51" t="inlineStr">
        <is>
          <t>https://www.tradingview.com/chart/ZMYE714n/?symbol=PSX%3AKOHP</t>
        </is>
      </c>
      <c r="Q51" t="inlineStr">
        <is>
          <t>https://www.tradingview.com/symbols/PSX-KOHP/financials-overview/</t>
        </is>
      </c>
      <c r="R51" t="inlineStr">
        <is>
          <t>https://www.tradingview.com/symbols/PSX-KOHP/technicals/</t>
        </is>
      </c>
    </row>
    <row r="52">
      <c r="A52" s="18" t="n">
        <v>45299.14119704861</v>
      </c>
      <c r="B52" t="inlineStr">
        <is>
          <t>KSE100</t>
        </is>
      </c>
      <c r="C52" t="inlineStr">
        <is>
          <t>STRONG_BUY</t>
        </is>
      </c>
      <c r="D52" t="n">
        <v>64514.8963</v>
      </c>
      <c r="E52" t="n">
        <v>1</v>
      </c>
      <c r="F52" t="n">
        <v>8</v>
      </c>
      <c r="G52" t="n">
        <v>16</v>
      </c>
      <c r="H52" t="inlineStr"/>
      <c r="I52" t="n">
        <v>45.23965136</v>
      </c>
      <c r="J52" s="19" t="n">
        <v>61.15203023</v>
      </c>
      <c r="K52" t="n">
        <v>54.14376281</v>
      </c>
      <c r="L52" s="19" t="n">
        <v>188.25743824</v>
      </c>
      <c r="M52" t="n">
        <v>3.30475178</v>
      </c>
      <c r="N52" t="n">
        <v>55100.57425000001</v>
      </c>
      <c r="O52" t="n">
        <v>70382.28868333333</v>
      </c>
      <c r="P52" t="inlineStr">
        <is>
          <t>https://www.tradingview.com/chart/ZMYE714n/?symbol=PSX%3AKSE100</t>
        </is>
      </c>
      <c r="Q52" t="inlineStr">
        <is>
          <t>https://www.tradingview.com/symbols/PSX-KSE100/financials-overview/</t>
        </is>
      </c>
      <c r="R52" t="inlineStr">
        <is>
          <t>https://www.tradingview.com/symbols/PSX-KSE100/technicals/</t>
        </is>
      </c>
    </row>
    <row r="53">
      <c r="A53" s="18" t="n">
        <v>45299.14119704861</v>
      </c>
      <c r="B53" t="inlineStr">
        <is>
          <t>KSE30</t>
        </is>
      </c>
      <c r="C53" t="inlineStr">
        <is>
          <t>STRONG_BUY</t>
        </is>
      </c>
      <c r="D53" t="n">
        <v>21545.0391</v>
      </c>
      <c r="E53" t="n">
        <v>1</v>
      </c>
      <c r="F53" t="n">
        <v>8</v>
      </c>
      <c r="G53" t="n">
        <v>16</v>
      </c>
      <c r="H53" t="inlineStr"/>
      <c r="I53" t="n">
        <v>41.58997121</v>
      </c>
      <c r="J53" s="19" t="n">
        <v>61.1007487</v>
      </c>
      <c r="K53" t="n">
        <v>53.10284248</v>
      </c>
      <c r="L53" s="19" t="n">
        <v>56.46348853</v>
      </c>
      <c r="M53" t="n">
        <v>3.69886415</v>
      </c>
      <c r="N53" t="n">
        <v>18292.71837222</v>
      </c>
      <c r="O53" t="n">
        <v>23520.45865555333</v>
      </c>
      <c r="P53" t="inlineStr">
        <is>
          <t>https://www.tradingview.com/chart/ZMYE714n/?symbol=PSX%3AKSE30</t>
        </is>
      </c>
      <c r="Q53" t="inlineStr">
        <is>
          <t>https://www.tradingview.com/symbols/PSX-KSE30/financials-overview/</t>
        </is>
      </c>
      <c r="R53" t="inlineStr">
        <is>
          <t>https://www.tradingview.com/symbols/PSX-KSE30/technicals/</t>
        </is>
      </c>
    </row>
    <row r="54">
      <c r="A54" s="18" t="n">
        <v>45299.14119704861</v>
      </c>
      <c r="B54" t="inlineStr">
        <is>
          <t>LUCK</t>
        </is>
      </c>
      <c r="C54" t="inlineStr">
        <is>
          <t>BUY</t>
        </is>
      </c>
      <c r="D54" t="n">
        <v>789.75</v>
      </c>
      <c r="E54" t="n">
        <v>2</v>
      </c>
      <c r="F54" t="n">
        <v>10</v>
      </c>
      <c r="G54" t="n">
        <v>14</v>
      </c>
      <c r="H54" t="n">
        <v>135389</v>
      </c>
      <c r="I54" t="n">
        <v>31.21609702</v>
      </c>
      <c r="J54" s="19" t="n">
        <v>57.81480453</v>
      </c>
      <c r="K54" t="n">
        <v>57.06409568</v>
      </c>
      <c r="L54" s="19" t="n">
        <v>5.49561765</v>
      </c>
      <c r="M54" t="n">
        <v>0.35197845</v>
      </c>
      <c r="N54" t="n">
        <v>691.04777778</v>
      </c>
      <c r="O54" t="n">
        <v>874.3811111133333</v>
      </c>
      <c r="P54" t="inlineStr">
        <is>
          <t>https://www.tradingview.com/chart/ZMYE714n/?symbol=PSX%3ALUCK</t>
        </is>
      </c>
      <c r="Q54" t="inlineStr">
        <is>
          <t>https://www.tradingview.com/symbols/PSX-LUCK/financials-overview/</t>
        </is>
      </c>
      <c r="R54" t="inlineStr">
        <is>
          <t>https://www.tradingview.com/symbols/PSX-LUCK/technicals/</t>
        </is>
      </c>
    </row>
    <row r="55">
      <c r="A55" s="18" t="n">
        <v>45299.14119704861</v>
      </c>
      <c r="B55" t="inlineStr">
        <is>
          <t>MARI</t>
        </is>
      </c>
      <c r="C55" t="inlineStr">
        <is>
          <t>BUY</t>
        </is>
      </c>
      <c r="D55" t="n">
        <v>2127.39</v>
      </c>
      <c r="E55" t="n">
        <v>1</v>
      </c>
      <c r="F55" t="n">
        <v>10</v>
      </c>
      <c r="G55" t="n">
        <v>15</v>
      </c>
      <c r="H55" t="n">
        <v>83318</v>
      </c>
      <c r="I55" t="n">
        <v>34.03585824</v>
      </c>
      <c r="J55" s="19" t="n">
        <v>62.80546257</v>
      </c>
      <c r="K55" t="n">
        <v>60.835074</v>
      </c>
      <c r="L55" s="19" t="n">
        <v>127.97079412</v>
      </c>
      <c r="M55" t="n">
        <v>1.49277229</v>
      </c>
      <c r="N55" t="n">
        <v>1514.87222222</v>
      </c>
      <c r="O55" t="n">
        <v>2523.205555553333</v>
      </c>
      <c r="P55" t="inlineStr">
        <is>
          <t>https://www.tradingview.com/chart/ZMYE714n/?symbol=PSX%3AMARI</t>
        </is>
      </c>
      <c r="Q55" t="inlineStr">
        <is>
          <t>https://www.tradingview.com/symbols/PSX-MARI/financials-overview/</t>
        </is>
      </c>
      <c r="R55" t="inlineStr">
        <is>
          <t>https://www.tradingview.com/symbols/PSX-MARI/technicals/</t>
        </is>
      </c>
    </row>
    <row r="56">
      <c r="A56" s="18" t="n">
        <v>45299.14119704861</v>
      </c>
      <c r="B56" t="inlineStr">
        <is>
          <t>MEBL</t>
        </is>
      </c>
      <c r="C56" t="inlineStr">
        <is>
          <t>BUY</t>
        </is>
      </c>
      <c r="D56" t="n">
        <v>162.83</v>
      </c>
      <c r="E56" t="n">
        <v>3</v>
      </c>
      <c r="F56" t="n">
        <v>9</v>
      </c>
      <c r="G56" t="n">
        <v>14</v>
      </c>
      <c r="H56" t="n">
        <v>520864</v>
      </c>
      <c r="I56" t="n">
        <v>23.60553409</v>
      </c>
      <c r="J56" s="19" t="n">
        <v>58.54628969</v>
      </c>
      <c r="K56" t="n">
        <v>56.92725934</v>
      </c>
      <c r="L56" s="19" t="n">
        <v>0.65091176</v>
      </c>
      <c r="M56" t="n">
        <v>0.91100645</v>
      </c>
      <c r="N56" t="n">
        <v>131.8188888866667</v>
      </c>
      <c r="O56" t="n">
        <v>192.28222222</v>
      </c>
      <c r="P56" t="inlineStr">
        <is>
          <t>https://www.tradingview.com/chart/ZMYE714n/?symbol=PSX%3AMEBL</t>
        </is>
      </c>
      <c r="Q56" t="inlineStr">
        <is>
          <t>https://www.tradingview.com/symbols/PSX-MEBL/financials-overview/</t>
        </is>
      </c>
      <c r="R56" t="inlineStr">
        <is>
          <t>https://www.tradingview.com/symbols/PSX-MEBL/technicals/</t>
        </is>
      </c>
    </row>
    <row r="57">
      <c r="A57" s="18" t="n">
        <v>45299.14119704861</v>
      </c>
      <c r="B57" t="inlineStr">
        <is>
          <t>MERIT</t>
        </is>
      </c>
      <c r="C57" t="inlineStr">
        <is>
          <t>BUY</t>
        </is>
      </c>
      <c r="D57" t="n">
        <v>12.15</v>
      </c>
      <c r="E57" t="n">
        <v>3</v>
      </c>
      <c r="F57" t="n">
        <v>8</v>
      </c>
      <c r="G57" t="n">
        <v>15</v>
      </c>
      <c r="H57" t="n">
        <v>446500</v>
      </c>
      <c r="I57" t="n">
        <v>32.86400197</v>
      </c>
      <c r="J57" s="19" t="n">
        <v>66.21900904</v>
      </c>
      <c r="K57" t="n">
        <v>69.03328041</v>
      </c>
      <c r="L57" s="19" t="n">
        <v>0.73958824</v>
      </c>
      <c r="M57" t="n">
        <v>-1.69902913</v>
      </c>
      <c r="N57" t="n">
        <v>8.253333333333332</v>
      </c>
      <c r="O57" t="n">
        <v>14.41333333333333</v>
      </c>
      <c r="P57" t="inlineStr">
        <is>
          <t>https://www.tradingview.com/chart/ZMYE714n/?symbol=PSX%3AMERIT</t>
        </is>
      </c>
      <c r="Q57" t="inlineStr">
        <is>
          <t>https://www.tradingview.com/symbols/PSX-MERIT/financials-overview/</t>
        </is>
      </c>
      <c r="R57" t="inlineStr">
        <is>
          <t>https://www.tradingview.com/symbols/PSX-MERIT/technicals/</t>
        </is>
      </c>
    </row>
    <row r="58">
      <c r="A58" s="18" t="n">
        <v>45299.14119704861</v>
      </c>
      <c r="B58" t="inlineStr">
        <is>
          <t>META</t>
        </is>
      </c>
      <c r="C58" t="inlineStr">
        <is>
          <t>BUY</t>
        </is>
      </c>
      <c r="D58" t="n">
        <v>7.55</v>
      </c>
      <c r="E58" t="n">
        <v>2</v>
      </c>
      <c r="F58" t="n">
        <v>9</v>
      </c>
      <c r="G58" t="n">
        <v>15</v>
      </c>
      <c r="H58" t="n">
        <v>119500</v>
      </c>
      <c r="I58" t="n">
        <v>36.06358791</v>
      </c>
      <c r="J58" s="19" t="n">
        <v>63.66027057</v>
      </c>
      <c r="K58" t="n">
        <v>53.2060496</v>
      </c>
      <c r="L58" s="19" t="n">
        <v>0.40488235</v>
      </c>
      <c r="M58" t="n">
        <v>12.35119048</v>
      </c>
      <c r="N58" t="n">
        <v>4.666666666666667</v>
      </c>
      <c r="O58" t="n">
        <v>9.048333333333334</v>
      </c>
      <c r="P58" t="inlineStr">
        <is>
          <t>https://www.tradingview.com/chart/ZMYE714n/?symbol=PSX%3AMETA</t>
        </is>
      </c>
      <c r="Q58" t="inlineStr">
        <is>
          <t>https://www.tradingview.com/symbols/PSX-META/financials-overview/</t>
        </is>
      </c>
      <c r="R58" t="inlineStr">
        <is>
          <t>https://www.tradingview.com/symbols/PSX-META/technicals/</t>
        </is>
      </c>
    </row>
    <row r="59">
      <c r="A59" s="18" t="n">
        <v>45299.14119704861</v>
      </c>
      <c r="B59" t="inlineStr">
        <is>
          <t>NRL</t>
        </is>
      </c>
      <c r="C59" t="inlineStr">
        <is>
          <t>BUY</t>
        </is>
      </c>
      <c r="D59" t="n">
        <v>339.76</v>
      </c>
      <c r="E59" t="n">
        <v>2</v>
      </c>
      <c r="F59" t="n">
        <v>10</v>
      </c>
      <c r="G59" t="n">
        <v>14</v>
      </c>
      <c r="H59" t="n">
        <v>837794</v>
      </c>
      <c r="I59" t="n">
        <v>27.75344579</v>
      </c>
      <c r="J59" s="19" t="n">
        <v>57.71835676</v>
      </c>
      <c r="K59" t="n">
        <v>52.28342278</v>
      </c>
      <c r="L59" s="19" t="n">
        <v>14.08197059</v>
      </c>
      <c r="M59" t="n">
        <v>5.80138885</v>
      </c>
      <c r="N59" t="n">
        <v>239.1494444466666</v>
      </c>
      <c r="O59" t="n">
        <v>419.56777778</v>
      </c>
      <c r="P59" t="inlineStr">
        <is>
          <t>https://www.tradingview.com/chart/ZMYE714n/?symbol=PSX%3ANRL</t>
        </is>
      </c>
      <c r="Q59" t="inlineStr">
        <is>
          <t>https://www.tradingview.com/symbols/PSX-NRL/financials-overview/</t>
        </is>
      </c>
      <c r="R59" t="inlineStr">
        <is>
          <t>https://www.tradingview.com/symbols/PSX-NRL/technicals/</t>
        </is>
      </c>
    </row>
    <row r="60">
      <c r="A60" s="18" t="n">
        <v>45299.14119704861</v>
      </c>
      <c r="B60" t="inlineStr">
        <is>
          <t>PABC</t>
        </is>
      </c>
      <c r="C60" t="inlineStr">
        <is>
          <t>BUY</t>
        </is>
      </c>
      <c r="D60" t="n">
        <v>72.44</v>
      </c>
      <c r="E60" t="n">
        <v>5</v>
      </c>
      <c r="F60" t="n">
        <v>10</v>
      </c>
      <c r="G60" t="n">
        <v>11</v>
      </c>
      <c r="H60" t="n">
        <v>648731</v>
      </c>
      <c r="I60" t="n">
        <v>25.57447746</v>
      </c>
      <c r="J60" s="19" t="n">
        <v>54.5216977</v>
      </c>
      <c r="K60" t="n">
        <v>60.85705906</v>
      </c>
      <c r="L60" s="19" t="n">
        <v>2.12808824</v>
      </c>
      <c r="M60" t="n">
        <v>-4.14185523</v>
      </c>
      <c r="N60" t="n">
        <v>57.28555555333333</v>
      </c>
      <c r="O60" t="n">
        <v>90.92722221999999</v>
      </c>
      <c r="P60" t="inlineStr">
        <is>
          <t>https://www.tradingview.com/chart/ZMYE714n/?symbol=PSX%3APABC</t>
        </is>
      </c>
      <c r="Q60" t="inlineStr">
        <is>
          <t>https://www.tradingview.com/symbols/PSX-PABC/financials-overview/</t>
        </is>
      </c>
      <c r="R60" t="inlineStr">
        <is>
          <t>https://www.tradingview.com/symbols/PSX-PABC/technicals/</t>
        </is>
      </c>
    </row>
    <row r="61">
      <c r="A61" s="18" t="n">
        <v>45299.14119704861</v>
      </c>
      <c r="B61" t="inlineStr">
        <is>
          <t>PAEL</t>
        </is>
      </c>
      <c r="C61" t="inlineStr">
        <is>
          <t>BUY</t>
        </is>
      </c>
      <c r="D61" t="n">
        <v>23.59</v>
      </c>
      <c r="E61" t="n">
        <v>2</v>
      </c>
      <c r="F61" t="n">
        <v>10</v>
      </c>
      <c r="G61" t="n">
        <v>14</v>
      </c>
      <c r="H61" t="n">
        <v>14218728</v>
      </c>
      <c r="I61" t="n">
        <v>42.91916202</v>
      </c>
      <c r="J61" s="19" t="n">
        <v>61.51759258</v>
      </c>
      <c r="K61" t="n">
        <v>58.48018876</v>
      </c>
      <c r="L61" s="19" t="n">
        <v>1.64470588</v>
      </c>
      <c r="M61" t="n">
        <v>4.47298494</v>
      </c>
      <c r="N61" t="n">
        <v>14.17111111333333</v>
      </c>
      <c r="O61" t="n">
        <v>30.46944444666667</v>
      </c>
      <c r="P61" t="inlineStr">
        <is>
          <t>https://www.tradingview.com/chart/ZMYE714n/?symbol=PSX%3APAEL</t>
        </is>
      </c>
      <c r="Q61" t="inlineStr">
        <is>
          <t>https://www.tradingview.com/symbols/PSX-PAEL/financials-overview/</t>
        </is>
      </c>
      <c r="R61" t="inlineStr">
        <is>
          <t>https://www.tradingview.com/symbols/PSX-PAEL/technicals/</t>
        </is>
      </c>
    </row>
    <row r="62">
      <c r="A62" s="18" t="n">
        <v>45299.14119704861</v>
      </c>
      <c r="B62" t="inlineStr">
        <is>
          <t>PAKD</t>
        </is>
      </c>
      <c r="C62" t="inlineStr">
        <is>
          <t>BUY</t>
        </is>
      </c>
      <c r="D62" t="n">
        <v>89.89</v>
      </c>
      <c r="E62" t="n">
        <v>5</v>
      </c>
      <c r="F62" t="n">
        <v>10</v>
      </c>
      <c r="G62" t="n">
        <v>11</v>
      </c>
      <c r="H62" t="n">
        <v>57500</v>
      </c>
      <c r="I62" t="n">
        <v>28.70454583</v>
      </c>
      <c r="J62" s="19" t="n">
        <v>58.88684442</v>
      </c>
      <c r="K62" t="n">
        <v>63.95313044</v>
      </c>
      <c r="L62" s="19" t="n">
        <v>11.50108824</v>
      </c>
      <c r="M62" t="n">
        <v>-3.16707961</v>
      </c>
      <c r="N62" t="n">
        <v>66.65611111333332</v>
      </c>
      <c r="O62" t="n">
        <v>110.6561111133333</v>
      </c>
      <c r="P62" t="inlineStr">
        <is>
          <t>https://www.tradingview.com/chart/ZMYE714n/?symbol=PSX%3APAKD</t>
        </is>
      </c>
      <c r="Q62" t="inlineStr">
        <is>
          <t>https://www.tradingview.com/symbols/PSX-PAKD/financials-overview/</t>
        </is>
      </c>
      <c r="R62" t="inlineStr">
        <is>
          <t>https://www.tradingview.com/symbols/PSX-PAKD/technicals/</t>
        </is>
      </c>
    </row>
    <row r="63">
      <c r="A63" s="18" t="n">
        <v>45299.14119704861</v>
      </c>
      <c r="B63" t="inlineStr">
        <is>
          <t>PIBTL</t>
        </is>
      </c>
      <c r="C63" t="inlineStr">
        <is>
          <t>BUY</t>
        </is>
      </c>
      <c r="D63" t="n">
        <v>6.79</v>
      </c>
      <c r="E63" t="n">
        <v>3</v>
      </c>
      <c r="F63" t="n">
        <v>10</v>
      </c>
      <c r="G63" t="n">
        <v>13</v>
      </c>
      <c r="H63" t="n">
        <v>18743000</v>
      </c>
      <c r="I63" t="n">
        <v>36.63664271</v>
      </c>
      <c r="J63" s="19" t="n">
        <v>57.39684805</v>
      </c>
      <c r="K63" t="n">
        <v>56.09387909</v>
      </c>
      <c r="L63" s="19" t="n">
        <v>0.23279412</v>
      </c>
      <c r="M63" t="n">
        <v>1.79910045</v>
      </c>
      <c r="N63" t="n">
        <v>3.96277778</v>
      </c>
      <c r="O63" t="n">
        <v>9.701111113333333</v>
      </c>
      <c r="P63" t="inlineStr">
        <is>
          <t>https://www.tradingview.com/chart/ZMYE714n/?symbol=PSX%3APIBTL</t>
        </is>
      </c>
      <c r="Q63" t="inlineStr">
        <is>
          <t>https://www.tradingview.com/symbols/PSX-PIBTL/financials-overview/</t>
        </is>
      </c>
      <c r="R63" t="inlineStr">
        <is>
          <t>https://www.tradingview.com/symbols/PSX-PIBTL/technicals/</t>
        </is>
      </c>
    </row>
    <row r="64">
      <c r="A64" s="18" t="n">
        <v>45299.14119704861</v>
      </c>
      <c r="B64" t="inlineStr">
        <is>
          <t>PKGS</t>
        </is>
      </c>
      <c r="C64" t="inlineStr">
        <is>
          <t>BUY</t>
        </is>
      </c>
      <c r="D64" t="n">
        <v>540</v>
      </c>
      <c r="E64" t="n">
        <v>2</v>
      </c>
      <c r="F64" t="n">
        <v>8</v>
      </c>
      <c r="G64" t="n">
        <v>16</v>
      </c>
      <c r="H64" t="n">
        <v>81855</v>
      </c>
      <c r="I64" t="n">
        <v>28.14467973</v>
      </c>
      <c r="J64" s="19" t="n">
        <v>60.35596842</v>
      </c>
      <c r="K64" t="n">
        <v>57.27516634</v>
      </c>
      <c r="L64" s="19" t="n">
        <v>15.84570588</v>
      </c>
      <c r="M64" t="n">
        <v>1.86949386</v>
      </c>
      <c r="N64" t="n">
        <v>413.4349999999999</v>
      </c>
      <c r="O64" t="n">
        <v>629.585</v>
      </c>
      <c r="P64" t="inlineStr">
        <is>
          <t>https://www.tradingview.com/chart/ZMYE714n/?symbol=PSX%3APKGS</t>
        </is>
      </c>
      <c r="Q64" t="inlineStr">
        <is>
          <t>https://www.tradingview.com/symbols/PSX-PKGS/financials-overview/</t>
        </is>
      </c>
      <c r="R64" t="inlineStr">
        <is>
          <t>https://www.tradingview.com/symbols/PSX-PKGS/technicals/</t>
        </is>
      </c>
    </row>
    <row r="65">
      <c r="A65" s="18" t="n">
        <v>45299.14119704861</v>
      </c>
      <c r="B65" t="inlineStr">
        <is>
          <t>PPL</t>
        </is>
      </c>
      <c r="C65" t="inlineStr">
        <is>
          <t>BUY</t>
        </is>
      </c>
      <c r="D65" t="n">
        <v>127.43</v>
      </c>
      <c r="E65" t="n">
        <v>1</v>
      </c>
      <c r="F65" t="n">
        <v>10</v>
      </c>
      <c r="G65" t="n">
        <v>15</v>
      </c>
      <c r="H65" t="n">
        <v>11228730</v>
      </c>
      <c r="I65" t="n">
        <v>40.52836293</v>
      </c>
      <c r="J65" s="19" t="n">
        <v>68.76891834</v>
      </c>
      <c r="K65" t="n">
        <v>58.54429478</v>
      </c>
      <c r="L65" s="19" t="n">
        <v>9.750205879999999</v>
      </c>
      <c r="M65" t="n">
        <v>10.77979657</v>
      </c>
      <c r="N65" t="n">
        <v>78.46722222000001</v>
      </c>
      <c r="O65" t="n">
        <v>145.01722222</v>
      </c>
      <c r="P65" t="inlineStr">
        <is>
          <t>https://www.tradingview.com/chart/ZMYE714n/?symbol=PSX%3APPL</t>
        </is>
      </c>
      <c r="Q65" t="inlineStr">
        <is>
          <t>https://www.tradingview.com/symbols/PSX-PPL/financials-overview/</t>
        </is>
      </c>
      <c r="R65" t="inlineStr">
        <is>
          <t>https://www.tradingview.com/symbols/PSX-PPL/technicals/</t>
        </is>
      </c>
    </row>
    <row r="66">
      <c r="A66" s="18" t="n">
        <v>45299.14119704861</v>
      </c>
      <c r="B66" t="inlineStr">
        <is>
          <t>SGF</t>
        </is>
      </c>
      <c r="C66" t="inlineStr">
        <is>
          <t>BUY</t>
        </is>
      </c>
      <c r="D66" t="n">
        <v>60.13</v>
      </c>
      <c r="E66" t="n">
        <v>2</v>
      </c>
      <c r="F66" t="n">
        <v>9</v>
      </c>
      <c r="G66" t="n">
        <v>15</v>
      </c>
      <c r="H66" t="n">
        <v>242500</v>
      </c>
      <c r="I66" t="n">
        <v>46.08210427</v>
      </c>
      <c r="J66" s="19" t="n">
        <v>70.00868031</v>
      </c>
      <c r="K66" t="n">
        <v>70.72227726</v>
      </c>
      <c r="L66" s="19" t="n">
        <v>7.585</v>
      </c>
      <c r="M66" t="n">
        <v>-0.31498674</v>
      </c>
      <c r="N66" t="n">
        <v>37.04277778</v>
      </c>
      <c r="O66" t="n">
        <v>76.14777778</v>
      </c>
      <c r="P66" t="inlineStr">
        <is>
          <t>https://www.tradingview.com/chart/ZMYE714n/?symbol=PSX%3ASGF</t>
        </is>
      </c>
      <c r="Q66" t="inlineStr">
        <is>
          <t>https://www.tradingview.com/symbols/PSX-SGF/financials-overview/</t>
        </is>
      </c>
      <c r="R66" t="inlineStr">
        <is>
          <t>https://www.tradingview.com/symbols/PSX-SGF/technicals/</t>
        </is>
      </c>
    </row>
    <row r="67">
      <c r="A67" s="18" t="n">
        <v>45299.14119704861</v>
      </c>
      <c r="B67" t="inlineStr">
        <is>
          <t>TREET</t>
        </is>
      </c>
      <c r="C67" t="inlineStr">
        <is>
          <t>BUY</t>
        </is>
      </c>
      <c r="D67" t="n">
        <v>19.15</v>
      </c>
      <c r="E67" t="n">
        <v>3</v>
      </c>
      <c r="F67" t="n">
        <v>9</v>
      </c>
      <c r="G67" t="n">
        <v>14</v>
      </c>
      <c r="H67" t="n">
        <v>4102524</v>
      </c>
      <c r="I67" t="n">
        <v>26.8914973</v>
      </c>
      <c r="J67" s="19" t="n">
        <v>55.36507391</v>
      </c>
      <c r="K67" t="n">
        <v>52.47931011</v>
      </c>
      <c r="L67" s="19" t="n">
        <v>0.6959978999999999</v>
      </c>
      <c r="M67" t="n">
        <v>2.84640172</v>
      </c>
      <c r="N67" t="n">
        <v>14.34222222</v>
      </c>
      <c r="O67" t="n">
        <v>24.31555555333334</v>
      </c>
      <c r="P67" t="inlineStr">
        <is>
          <t>https://www.tradingview.com/chart/ZMYE714n/?symbol=PSX%3ATREET</t>
        </is>
      </c>
      <c r="Q67" t="inlineStr">
        <is>
          <t>https://www.tradingview.com/symbols/PSX-TREET/financials-overview/</t>
        </is>
      </c>
      <c r="R67" t="inlineStr">
        <is>
          <t>https://www.tradingview.com/symbols/PSX-TREET/technicals/</t>
        </is>
      </c>
    </row>
    <row r="68">
      <c r="A68" s="18" t="n">
        <v>45299.97877625</v>
      </c>
      <c r="B68" t="inlineStr">
        <is>
          <t>AGIL</t>
        </is>
      </c>
      <c r="C68" t="inlineStr">
        <is>
          <t>BUY</t>
        </is>
      </c>
      <c r="D68" t="n">
        <v>107</v>
      </c>
      <c r="E68" t="n">
        <v>1</v>
      </c>
      <c r="F68" t="n">
        <v>10</v>
      </c>
      <c r="G68" t="n">
        <v>15</v>
      </c>
      <c r="H68" t="n">
        <v>64500</v>
      </c>
      <c r="I68" t="n">
        <v>27.83141074</v>
      </c>
      <c r="J68" s="19" t="n">
        <v>64.39907405</v>
      </c>
      <c r="K68" t="n">
        <v>61.936606</v>
      </c>
      <c r="L68" s="19" t="n">
        <v>4.48976471</v>
      </c>
      <c r="M68" t="n">
        <v>2.5788515</v>
      </c>
      <c r="N68" t="n">
        <v>73.14</v>
      </c>
      <c r="O68" t="n">
        <v>122.4566666666666</v>
      </c>
      <c r="P68" t="inlineStr">
        <is>
          <t>https://www.tradingview.com/chart/ZMYE714n/?symbol=PSX%3AAGIL</t>
        </is>
      </c>
      <c r="Q68" t="inlineStr">
        <is>
          <t>https://www.tradingview.com/symbols/PSX-AGIL/financials-overview/</t>
        </is>
      </c>
      <c r="R68" t="inlineStr">
        <is>
          <t>https://www.tradingview.com/symbols/PSX-AGIL/technicals/</t>
        </is>
      </c>
    </row>
    <row r="69">
      <c r="A69" s="18" t="n">
        <v>45299.97877625</v>
      </c>
      <c r="B69" t="inlineStr">
        <is>
          <t>ALLSHR</t>
        </is>
      </c>
      <c r="C69" t="inlineStr">
        <is>
          <t>BUY</t>
        </is>
      </c>
      <c r="D69" t="n">
        <v>43116.3424</v>
      </c>
      <c r="E69" t="n">
        <v>1</v>
      </c>
      <c r="F69" t="n">
        <v>10</v>
      </c>
      <c r="G69" t="n">
        <v>14</v>
      </c>
      <c r="H69" t="inlineStr"/>
      <c r="I69" t="n">
        <v>45.71072813</v>
      </c>
      <c r="J69" s="19" t="n">
        <v>61.07654702</v>
      </c>
      <c r="K69" t="n">
        <v>62.91076216</v>
      </c>
      <c r="L69" s="19" t="n">
        <v>672.87094</v>
      </c>
      <c r="M69" t="n">
        <v>-0.57707292</v>
      </c>
      <c r="N69" t="n">
        <v>37328.61387222</v>
      </c>
      <c r="O69" t="n">
        <v>46591.27937221999</v>
      </c>
      <c r="P69" t="inlineStr">
        <is>
          <t>https://www.tradingview.com/chart/ZMYE714n/?symbol=PSX%3AALLSHR</t>
        </is>
      </c>
      <c r="Q69" t="inlineStr">
        <is>
          <t>https://www.tradingview.com/symbols/PSX-ALLSHR/financials-overview/</t>
        </is>
      </c>
      <c r="R69" t="inlineStr">
        <is>
          <t>https://www.tradingview.com/symbols/PSX-ALLSHR/technicals/</t>
        </is>
      </c>
    </row>
    <row r="70">
      <c r="A70" s="18" t="n">
        <v>45299.97877625</v>
      </c>
      <c r="B70" t="inlineStr">
        <is>
          <t>ASC</t>
        </is>
      </c>
      <c r="C70" t="inlineStr">
        <is>
          <t>BUY</t>
        </is>
      </c>
      <c r="D70" t="n">
        <v>11.89</v>
      </c>
      <c r="E70" t="n">
        <v>6</v>
      </c>
      <c r="F70" t="n">
        <v>10</v>
      </c>
      <c r="G70" t="n">
        <v>10</v>
      </c>
      <c r="H70" t="n">
        <v>767291</v>
      </c>
      <c r="I70" t="n">
        <v>30.46881533</v>
      </c>
      <c r="J70" s="19" t="n">
        <v>56.71931818</v>
      </c>
      <c r="K70" t="n">
        <v>58.15698103</v>
      </c>
      <c r="L70" s="19" t="n">
        <v>1.55361765</v>
      </c>
      <c r="M70" t="n">
        <v>-0.9991673599999999</v>
      </c>
      <c r="N70" t="n">
        <v>6.793888886666665</v>
      </c>
      <c r="O70" t="n">
        <v>16.49222222</v>
      </c>
      <c r="P70" t="inlineStr">
        <is>
          <t>https://www.tradingview.com/chart/ZMYE714n/?symbol=PSX%3AASC</t>
        </is>
      </c>
      <c r="Q70" t="inlineStr">
        <is>
          <t>https://www.tradingview.com/symbols/PSX-ASC/financials-overview/</t>
        </is>
      </c>
      <c r="R70" t="inlineStr">
        <is>
          <t>https://www.tradingview.com/symbols/PSX-ASC/technicals/</t>
        </is>
      </c>
    </row>
    <row r="71">
      <c r="A71" s="18" t="n">
        <v>45299.97877625</v>
      </c>
      <c r="B71" t="inlineStr">
        <is>
          <t>ATRL</t>
        </is>
      </c>
      <c r="C71" t="inlineStr">
        <is>
          <t>BUY</t>
        </is>
      </c>
      <c r="D71" t="n">
        <v>329.37</v>
      </c>
      <c r="E71" t="n">
        <v>5</v>
      </c>
      <c r="F71" t="n">
        <v>8</v>
      </c>
      <c r="G71" t="n">
        <v>13</v>
      </c>
      <c r="H71" t="n">
        <v>658171</v>
      </c>
      <c r="I71" t="n">
        <v>20.59394977</v>
      </c>
      <c r="J71" s="19" t="n">
        <v>52.22753658</v>
      </c>
      <c r="K71" t="n">
        <v>54.10795896</v>
      </c>
      <c r="L71" s="19" t="n">
        <v>5.76611765</v>
      </c>
      <c r="M71" t="n">
        <v>-1.27390444</v>
      </c>
      <c r="N71" t="n">
        <v>264.2383333333333</v>
      </c>
      <c r="O71" t="n">
        <v>407.2383333333334</v>
      </c>
      <c r="P71" t="inlineStr">
        <is>
          <t>https://www.tradingview.com/chart/ZMYE714n/?symbol=PSX%3AATRL</t>
        </is>
      </c>
      <c r="Q71" t="inlineStr">
        <is>
          <t>https://www.tradingview.com/symbols/PSX-ATRL/financials-overview/</t>
        </is>
      </c>
      <c r="R71" t="inlineStr">
        <is>
          <t>https://www.tradingview.com/symbols/PSX-ATRL/technicals/</t>
        </is>
      </c>
    </row>
    <row r="72">
      <c r="A72" s="18" t="n">
        <v>45299.97877625</v>
      </c>
      <c r="B72" t="inlineStr">
        <is>
          <t>CHCC</t>
        </is>
      </c>
      <c r="C72" t="inlineStr">
        <is>
          <t>BUY</t>
        </is>
      </c>
      <c r="D72" t="n">
        <v>163.79</v>
      </c>
      <c r="E72" t="n">
        <v>4</v>
      </c>
      <c r="F72" t="n">
        <v>9</v>
      </c>
      <c r="G72" t="n">
        <v>13</v>
      </c>
      <c r="H72" t="n">
        <v>73984</v>
      </c>
      <c r="I72" t="n">
        <v>32.87725465</v>
      </c>
      <c r="J72" s="19" t="n">
        <v>54.90722617</v>
      </c>
      <c r="K72" t="n">
        <v>61.23758043</v>
      </c>
      <c r="L72" s="19" t="n">
        <v>0.87882353</v>
      </c>
      <c r="M72" t="n">
        <v>-2.58712977</v>
      </c>
      <c r="N72" t="n">
        <v>138.725</v>
      </c>
      <c r="O72" t="n">
        <v>184.98</v>
      </c>
      <c r="P72" t="inlineStr">
        <is>
          <t>https://www.tradingview.com/chart/ZMYE714n/?symbol=PSX%3ACHCC</t>
        </is>
      </c>
      <c r="Q72" t="inlineStr">
        <is>
          <t>https://www.tradingview.com/symbols/PSX-CHCC/financials-overview/</t>
        </is>
      </c>
      <c r="R72" t="inlineStr">
        <is>
          <t>https://www.tradingview.com/symbols/PSX-CHCC/technicals/</t>
        </is>
      </c>
    </row>
    <row r="73">
      <c r="A73" s="18" t="n">
        <v>45299.97877625</v>
      </c>
      <c r="B73" t="inlineStr">
        <is>
          <t>DFSM</t>
        </is>
      </c>
      <c r="C73" t="inlineStr">
        <is>
          <t>BUY</t>
        </is>
      </c>
      <c r="D73" t="n">
        <v>3.33</v>
      </c>
      <c r="E73" t="n">
        <v>2</v>
      </c>
      <c r="F73" t="n">
        <v>9</v>
      </c>
      <c r="G73" t="n">
        <v>15</v>
      </c>
      <c r="H73" t="n">
        <v>199500</v>
      </c>
      <c r="I73" t="n">
        <v>25.65618116</v>
      </c>
      <c r="J73" s="19" t="n">
        <v>54.82689077</v>
      </c>
      <c r="K73" t="n">
        <v>56.19768553</v>
      </c>
      <c r="L73" s="19" t="n">
        <v>0.0425</v>
      </c>
      <c r="M73" t="n">
        <v>-1.47928994</v>
      </c>
      <c r="N73" t="n">
        <v>1.951666666666666</v>
      </c>
      <c r="O73" t="n">
        <v>4.628333333333333</v>
      </c>
      <c r="P73" t="inlineStr">
        <is>
          <t>https://www.tradingview.com/chart/ZMYE714n/?symbol=PSX%3ADFSM</t>
        </is>
      </c>
      <c r="Q73" t="inlineStr">
        <is>
          <t>https://www.tradingview.com/symbols/PSX-DFSM/financials-overview/</t>
        </is>
      </c>
      <c r="R73" t="inlineStr">
        <is>
          <t>https://www.tradingview.com/symbols/PSX-DFSM/technicals/</t>
        </is>
      </c>
    </row>
    <row r="74">
      <c r="A74" s="18" t="n">
        <v>45299.97877625</v>
      </c>
      <c r="B74" t="inlineStr">
        <is>
          <t>DGKC</t>
        </is>
      </c>
      <c r="C74" t="inlineStr">
        <is>
          <t>BUY</t>
        </is>
      </c>
      <c r="D74" t="n">
        <v>78.39</v>
      </c>
      <c r="E74" t="n">
        <v>4</v>
      </c>
      <c r="F74" t="n">
        <v>10</v>
      </c>
      <c r="G74" t="n">
        <v>12</v>
      </c>
      <c r="H74" t="n">
        <v>2423032</v>
      </c>
      <c r="I74" t="n">
        <v>35.17711919</v>
      </c>
      <c r="J74" s="19" t="n">
        <v>56.79801721</v>
      </c>
      <c r="K74" t="n">
        <v>62.45945554</v>
      </c>
      <c r="L74" s="19" t="n">
        <v>2.524</v>
      </c>
      <c r="M74" t="n">
        <v>-3.44870058</v>
      </c>
      <c r="N74" t="n">
        <v>60.31944444666667</v>
      </c>
      <c r="O74" t="n">
        <v>92.49444444666666</v>
      </c>
      <c r="P74" t="inlineStr">
        <is>
          <t>https://www.tradingview.com/chart/ZMYE714n/?symbol=PSX%3ADGKC</t>
        </is>
      </c>
      <c r="Q74" t="inlineStr">
        <is>
          <t>https://www.tradingview.com/symbols/PSX-DGKC/financials-overview/</t>
        </is>
      </c>
      <c r="R74" t="inlineStr">
        <is>
          <t>https://www.tradingview.com/symbols/PSX-DGKC/technicals/</t>
        </is>
      </c>
    </row>
    <row r="75">
      <c r="A75" s="18" t="n">
        <v>45299.97877625</v>
      </c>
      <c r="B75" t="inlineStr">
        <is>
          <t>FABL</t>
        </is>
      </c>
      <c r="C75" t="inlineStr">
        <is>
          <t>BUY</t>
        </is>
      </c>
      <c r="D75" t="n">
        <v>32.94</v>
      </c>
      <c r="E75" t="n">
        <v>2</v>
      </c>
      <c r="F75" t="n">
        <v>10</v>
      </c>
      <c r="G75" t="n">
        <v>14</v>
      </c>
      <c r="H75" t="n">
        <v>915074</v>
      </c>
      <c r="I75" t="n">
        <v>29.86708171</v>
      </c>
      <c r="J75" s="19" t="n">
        <v>62.18208593</v>
      </c>
      <c r="K75" t="n">
        <v>65.02181525</v>
      </c>
      <c r="L75" s="19" t="n">
        <v>2.55626471</v>
      </c>
      <c r="M75" t="n">
        <v>-1.22938531</v>
      </c>
      <c r="N75" t="n">
        <v>24.72722222</v>
      </c>
      <c r="O75" t="n">
        <v>38.34888888666668</v>
      </c>
      <c r="P75" t="inlineStr">
        <is>
          <t>https://www.tradingview.com/chart/ZMYE714n/?symbol=PSX%3AFABL</t>
        </is>
      </c>
      <c r="Q75" t="inlineStr">
        <is>
          <t>https://www.tradingview.com/symbols/PSX-FABL/financials-overview/</t>
        </is>
      </c>
      <c r="R75" t="inlineStr">
        <is>
          <t>https://www.tradingview.com/symbols/PSX-FABL/technicals/</t>
        </is>
      </c>
    </row>
    <row r="76">
      <c r="A76" s="18" t="n">
        <v>45299.97877625</v>
      </c>
      <c r="B76" t="inlineStr">
        <is>
          <t>FATIMA</t>
        </is>
      </c>
      <c r="C76" t="inlineStr">
        <is>
          <t>BUY</t>
        </is>
      </c>
      <c r="D76" t="n">
        <v>36.17</v>
      </c>
      <c r="E76" t="n">
        <v>2</v>
      </c>
      <c r="F76" t="n">
        <v>9</v>
      </c>
      <c r="G76" t="n">
        <v>15</v>
      </c>
      <c r="H76" t="n">
        <v>5264833</v>
      </c>
      <c r="I76" t="n">
        <v>23.03585361</v>
      </c>
      <c r="J76" s="19" t="n">
        <v>64.82317906999999</v>
      </c>
      <c r="K76" t="n">
        <v>63.67707939</v>
      </c>
      <c r="L76" s="19" t="n">
        <v>1.10564706</v>
      </c>
      <c r="M76" t="n">
        <v>0.5839822</v>
      </c>
      <c r="N76" t="n">
        <v>30.72944444666667</v>
      </c>
      <c r="O76" t="n">
        <v>39.34611111333334</v>
      </c>
      <c r="P76" t="inlineStr">
        <is>
          <t>https://www.tradingview.com/chart/ZMYE714n/?symbol=PSX%3AFATIMA</t>
        </is>
      </c>
      <c r="Q76" t="inlineStr">
        <is>
          <t>https://www.tradingview.com/symbols/PSX-FATIMA/financials-overview/</t>
        </is>
      </c>
      <c r="R76" t="inlineStr">
        <is>
          <t>https://www.tradingview.com/symbols/PSX-FATIMA/technicals/</t>
        </is>
      </c>
    </row>
    <row r="77">
      <c r="A77" s="18" t="n">
        <v>45299.97877625</v>
      </c>
      <c r="B77" t="inlineStr">
        <is>
          <t>FCCL</t>
        </is>
      </c>
      <c r="C77" t="inlineStr">
        <is>
          <t>BUY</t>
        </is>
      </c>
      <c r="D77" t="n">
        <v>19.35</v>
      </c>
      <c r="E77" t="n">
        <v>4</v>
      </c>
      <c r="F77" t="n">
        <v>10</v>
      </c>
      <c r="G77" t="n">
        <v>12</v>
      </c>
      <c r="H77" t="n">
        <v>2659000</v>
      </c>
      <c r="I77" t="n">
        <v>36.51941098</v>
      </c>
      <c r="J77" s="19" t="n">
        <v>57.05091733</v>
      </c>
      <c r="K77" t="n">
        <v>61.84022931</v>
      </c>
      <c r="L77" s="19" t="n">
        <v>0.432</v>
      </c>
      <c r="M77" t="n">
        <v>-2.7638191</v>
      </c>
      <c r="N77" t="n">
        <v>14.72777778</v>
      </c>
      <c r="O77" t="n">
        <v>23.10611111333334</v>
      </c>
      <c r="P77" t="inlineStr">
        <is>
          <t>https://www.tradingview.com/chart/ZMYE714n/?symbol=PSX%3AFCCL</t>
        </is>
      </c>
      <c r="Q77" t="inlineStr">
        <is>
          <t>https://www.tradingview.com/symbols/PSX-FCCL/financials-overview/</t>
        </is>
      </c>
      <c r="R77" t="inlineStr">
        <is>
          <t>https://www.tradingview.com/symbols/PSX-FCCL/technicals/</t>
        </is>
      </c>
    </row>
    <row r="78">
      <c r="A78" s="18" t="n">
        <v>45299.97877625</v>
      </c>
      <c r="B78" t="inlineStr">
        <is>
          <t>FFBL</t>
        </is>
      </c>
      <c r="C78" t="inlineStr">
        <is>
          <t>BUY</t>
        </is>
      </c>
      <c r="D78" t="n">
        <v>29.78</v>
      </c>
      <c r="E78" t="n">
        <v>5</v>
      </c>
      <c r="F78" t="n">
        <v>9</v>
      </c>
      <c r="G78" t="n">
        <v>12</v>
      </c>
      <c r="H78" t="n">
        <v>9923982</v>
      </c>
      <c r="I78" t="n">
        <v>42.63589757</v>
      </c>
      <c r="J78" s="19" t="n">
        <v>59.98664675</v>
      </c>
      <c r="K78" t="n">
        <v>71.94688279</v>
      </c>
      <c r="L78" s="19" t="n">
        <v>4.97691176</v>
      </c>
      <c r="M78" t="n">
        <v>-5.96779286</v>
      </c>
      <c r="N78" t="n">
        <v>21.43166666666667</v>
      </c>
      <c r="O78" t="n">
        <v>37.91333333333333</v>
      </c>
      <c r="P78" t="inlineStr">
        <is>
          <t>https://www.tradingview.com/chart/ZMYE714n/?symbol=PSX%3AFFBL</t>
        </is>
      </c>
      <c r="Q78" t="inlineStr">
        <is>
          <t>https://www.tradingview.com/symbols/PSX-FFBL/financials-overview/</t>
        </is>
      </c>
      <c r="R78" t="inlineStr">
        <is>
          <t>https://www.tradingview.com/symbols/PSX-FFBL/technicals/</t>
        </is>
      </c>
    </row>
    <row r="79">
      <c r="A79" s="18" t="n">
        <v>45299.97877625</v>
      </c>
      <c r="B79" t="inlineStr">
        <is>
          <t>HCAR</t>
        </is>
      </c>
      <c r="C79" t="inlineStr">
        <is>
          <t>BUY</t>
        </is>
      </c>
      <c r="D79" t="n">
        <v>243.94</v>
      </c>
      <c r="E79" t="n">
        <v>1</v>
      </c>
      <c r="F79" t="n">
        <v>10</v>
      </c>
      <c r="G79" t="n">
        <v>15</v>
      </c>
      <c r="H79" t="n">
        <v>2065571</v>
      </c>
      <c r="I79" t="n">
        <v>27.32758489</v>
      </c>
      <c r="J79" s="19" t="n">
        <v>65.1167719</v>
      </c>
      <c r="K79" t="n">
        <v>65.10697186</v>
      </c>
      <c r="L79" s="19" t="n">
        <v>9.37791176</v>
      </c>
      <c r="M79" t="n">
        <v>0.01229962</v>
      </c>
      <c r="N79" t="n">
        <v>176.47277778</v>
      </c>
      <c r="O79" t="n">
        <v>255.7461111133333</v>
      </c>
      <c r="P79" t="inlineStr">
        <is>
          <t>https://www.tradingview.com/chart/ZMYE714n/?symbol=PSX%3AHCAR</t>
        </is>
      </c>
      <c r="Q79" t="inlineStr">
        <is>
          <t>https://www.tradingview.com/symbols/PSX-HCAR/financials-overview/</t>
        </is>
      </c>
      <c r="R79" t="inlineStr">
        <is>
          <t>https://www.tradingview.com/symbols/PSX-HCAR/technicals/</t>
        </is>
      </c>
    </row>
    <row r="80">
      <c r="A80" s="18" t="n">
        <v>45299.97877625</v>
      </c>
      <c r="B80" t="inlineStr">
        <is>
          <t>ILP</t>
        </is>
      </c>
      <c r="C80" t="inlineStr">
        <is>
          <t>BUY</t>
        </is>
      </c>
      <c r="D80" t="n">
        <v>71.75</v>
      </c>
      <c r="E80" t="n">
        <v>3</v>
      </c>
      <c r="F80" t="n">
        <v>10</v>
      </c>
      <c r="G80" t="n">
        <v>13</v>
      </c>
      <c r="H80" t="n">
        <v>889978</v>
      </c>
      <c r="I80" t="n">
        <v>28.14904675</v>
      </c>
      <c r="J80" s="19" t="n">
        <v>56.66578047</v>
      </c>
      <c r="K80" t="n">
        <v>64.57127063</v>
      </c>
      <c r="L80" s="19" t="n">
        <v>2.02267647</v>
      </c>
      <c r="M80" t="n">
        <v>-4.01337793</v>
      </c>
      <c r="N80" t="n">
        <v>61.47666666666667</v>
      </c>
      <c r="O80" t="n">
        <v>81.84500000000001</v>
      </c>
      <c r="P80" t="inlineStr">
        <is>
          <t>https://www.tradingview.com/chart/ZMYE714n/?symbol=PSX%3AILP</t>
        </is>
      </c>
      <c r="Q80" t="inlineStr">
        <is>
          <t>https://www.tradingview.com/symbols/PSX-ILP/financials-overview/</t>
        </is>
      </c>
      <c r="R80" t="inlineStr">
        <is>
          <t>https://www.tradingview.com/symbols/PSX-ILP/technicals/</t>
        </is>
      </c>
    </row>
    <row r="81">
      <c r="A81" s="18" t="n">
        <v>45299.97877625</v>
      </c>
      <c r="B81" t="inlineStr">
        <is>
          <t>INIL</t>
        </is>
      </c>
      <c r="C81" t="inlineStr">
        <is>
          <t>BUY</t>
        </is>
      </c>
      <c r="D81" t="n">
        <v>143.28</v>
      </c>
      <c r="E81" t="n">
        <v>3</v>
      </c>
      <c r="F81" t="n">
        <v>9</v>
      </c>
      <c r="G81" t="n">
        <v>14</v>
      </c>
      <c r="H81" t="n">
        <v>59147</v>
      </c>
      <c r="I81" t="n">
        <v>29.38657499</v>
      </c>
      <c r="J81" s="19" t="n">
        <v>62.02279773</v>
      </c>
      <c r="K81" t="n">
        <v>66.59985465</v>
      </c>
      <c r="L81" s="19" t="n">
        <v>12.55888235</v>
      </c>
      <c r="M81" t="n">
        <v>-2.11108834</v>
      </c>
      <c r="N81" t="n">
        <v>104.5438888866667</v>
      </c>
      <c r="O81" t="n">
        <v>162.1105555533333</v>
      </c>
      <c r="P81" t="inlineStr">
        <is>
          <t>https://www.tradingview.com/chart/ZMYE714n/?symbol=PSX%3AINIL</t>
        </is>
      </c>
      <c r="Q81" t="inlineStr">
        <is>
          <t>https://www.tradingview.com/symbols/PSX-INIL/financials-overview/</t>
        </is>
      </c>
      <c r="R81" t="inlineStr">
        <is>
          <t>https://www.tradingview.com/symbols/PSX-INIL/technicals/</t>
        </is>
      </c>
    </row>
    <row r="82">
      <c r="A82" s="18" t="n">
        <v>45299.97877625</v>
      </c>
      <c r="B82" t="inlineStr">
        <is>
          <t>ISL</t>
        </is>
      </c>
      <c r="C82" t="inlineStr">
        <is>
          <t>BUY</t>
        </is>
      </c>
      <c r="D82" t="n">
        <v>72.53</v>
      </c>
      <c r="E82" t="n">
        <v>6</v>
      </c>
      <c r="F82" t="n">
        <v>9</v>
      </c>
      <c r="G82" t="n">
        <v>11</v>
      </c>
      <c r="H82" t="n">
        <v>324227</v>
      </c>
      <c r="I82" t="n">
        <v>33.74198404</v>
      </c>
      <c r="J82" s="19" t="n">
        <v>53.49458692</v>
      </c>
      <c r="K82" t="n">
        <v>53.52568982</v>
      </c>
      <c r="L82" s="19" t="n">
        <v>1.69655882</v>
      </c>
      <c r="M82" t="n">
        <v>-0.0137855</v>
      </c>
      <c r="N82" t="n">
        <v>60.96888888666666</v>
      </c>
      <c r="O82" t="n">
        <v>85.16888888666666</v>
      </c>
      <c r="P82" t="inlineStr">
        <is>
          <t>https://www.tradingview.com/chart/ZMYE714n/?symbol=PSX%3AISL</t>
        </is>
      </c>
      <c r="Q82" t="inlineStr">
        <is>
          <t>https://www.tradingview.com/symbols/PSX-ISL/financials-overview/</t>
        </is>
      </c>
      <c r="R82" t="inlineStr">
        <is>
          <t>https://www.tradingview.com/symbols/PSX-ISL/technicals/</t>
        </is>
      </c>
    </row>
    <row r="83">
      <c r="A83" s="18" t="n">
        <v>45299.97877625</v>
      </c>
      <c r="B83" t="inlineStr">
        <is>
          <t>KEL</t>
        </is>
      </c>
      <c r="C83" t="inlineStr">
        <is>
          <t>BUY</t>
        </is>
      </c>
      <c r="D83" t="n">
        <v>5.9</v>
      </c>
      <c r="E83" t="n">
        <v>3</v>
      </c>
      <c r="F83" t="n">
        <v>8</v>
      </c>
      <c r="G83" t="n">
        <v>15</v>
      </c>
      <c r="H83" t="n">
        <v>168810077</v>
      </c>
      <c r="I83" t="n">
        <v>42.85613916</v>
      </c>
      <c r="J83" s="19" t="n">
        <v>64.77041945000001</v>
      </c>
      <c r="K83" t="n">
        <v>68.10640373</v>
      </c>
      <c r="L83" s="19" t="n">
        <v>1.06041176</v>
      </c>
      <c r="M83" t="n">
        <v>-3.59477124</v>
      </c>
      <c r="N83" t="n">
        <v>2.888000002</v>
      </c>
      <c r="O83" t="n">
        <v>7.521111113333332</v>
      </c>
      <c r="P83" t="inlineStr">
        <is>
          <t>https://www.tradingview.com/chart/ZMYE714n/?symbol=PSX%3AKEL</t>
        </is>
      </c>
      <c r="Q83" t="inlineStr">
        <is>
          <t>https://www.tradingview.com/symbols/PSX-KEL/financials-overview/</t>
        </is>
      </c>
      <c r="R83" t="inlineStr">
        <is>
          <t>https://www.tradingview.com/symbols/PSX-KEL/technicals/</t>
        </is>
      </c>
    </row>
    <row r="84">
      <c r="A84" s="18" t="n">
        <v>45299.97877625</v>
      </c>
      <c r="B84" t="inlineStr">
        <is>
          <t>KOHP</t>
        </is>
      </c>
      <c r="C84" t="inlineStr">
        <is>
          <t>BUY</t>
        </is>
      </c>
      <c r="D84" t="n">
        <v>6.74</v>
      </c>
      <c r="E84" t="n">
        <v>3</v>
      </c>
      <c r="F84" t="n">
        <v>8</v>
      </c>
      <c r="G84" t="n">
        <v>15</v>
      </c>
      <c r="H84" t="n">
        <v>89500</v>
      </c>
      <c r="I84" t="n">
        <v>47.45131679</v>
      </c>
      <c r="J84" s="19" t="n">
        <v>67.45427544</v>
      </c>
      <c r="K84" t="n">
        <v>69.62912892</v>
      </c>
      <c r="L84" s="19" t="n">
        <v>1.18429412</v>
      </c>
      <c r="M84" t="n">
        <v>-2.17706821</v>
      </c>
      <c r="N84" t="n">
        <v>3.41777778</v>
      </c>
      <c r="O84" t="n">
        <v>8.221111113333333</v>
      </c>
      <c r="P84" t="inlineStr">
        <is>
          <t>https://www.tradingview.com/chart/ZMYE714n/?symbol=PSX%3AKOHP</t>
        </is>
      </c>
      <c r="Q84" t="inlineStr">
        <is>
          <t>https://www.tradingview.com/symbols/PSX-KOHP/financials-overview/</t>
        </is>
      </c>
      <c r="R84" t="inlineStr">
        <is>
          <t>https://www.tradingview.com/symbols/PSX-KOHP/technicals/</t>
        </is>
      </c>
    </row>
    <row r="85">
      <c r="A85" s="18" t="n">
        <v>45299.97877625</v>
      </c>
      <c r="B85" t="inlineStr">
        <is>
          <t>KSE100</t>
        </is>
      </c>
      <c r="C85" t="inlineStr">
        <is>
          <t>BUY</t>
        </is>
      </c>
      <c r="D85" t="n">
        <v>64237.0275</v>
      </c>
      <c r="E85" t="n">
        <v>2</v>
      </c>
      <c r="F85" t="n">
        <v>10</v>
      </c>
      <c r="G85" t="n">
        <v>13</v>
      </c>
      <c r="H85" t="inlineStr"/>
      <c r="I85" t="n">
        <v>34.98243439</v>
      </c>
      <c r="J85" s="19" t="n">
        <v>58.67856669</v>
      </c>
      <c r="K85" t="n">
        <v>60.30641788</v>
      </c>
      <c r="L85" s="19" t="n">
        <v>1934.49969971</v>
      </c>
      <c r="M85" t="n">
        <v>-0.43070487</v>
      </c>
      <c r="N85" t="n">
        <v>55100.57425000001</v>
      </c>
      <c r="O85" t="n">
        <v>70382.28868333333</v>
      </c>
      <c r="P85" t="inlineStr">
        <is>
          <t>https://www.tradingview.com/chart/ZMYE714n/?symbol=PSX%3AKSE100</t>
        </is>
      </c>
      <c r="Q85" t="inlineStr">
        <is>
          <t>https://www.tradingview.com/symbols/PSX-KSE100/financials-overview/</t>
        </is>
      </c>
      <c r="R85" t="inlineStr">
        <is>
          <t>https://www.tradingview.com/symbols/PSX-KSE100/technicals/</t>
        </is>
      </c>
    </row>
    <row r="86">
      <c r="A86" s="18" t="n">
        <v>45299.97877625</v>
      </c>
      <c r="B86" t="inlineStr">
        <is>
          <t>KSE30</t>
        </is>
      </c>
      <c r="C86" t="inlineStr">
        <is>
          <t>BUY</t>
        </is>
      </c>
      <c r="D86" t="n">
        <v>21472.6334</v>
      </c>
      <c r="E86" t="n">
        <v>1</v>
      </c>
      <c r="F86" t="n">
        <v>10</v>
      </c>
      <c r="G86" t="n">
        <v>14</v>
      </c>
      <c r="H86" t="inlineStr"/>
      <c r="I86" t="n">
        <v>39.57143898</v>
      </c>
      <c r="J86" s="19" t="n">
        <v>60.06144768</v>
      </c>
      <c r="K86" t="n">
        <v>61.1007487</v>
      </c>
      <c r="L86" s="19" t="n">
        <v>280.02525235</v>
      </c>
      <c r="M86" t="n">
        <v>-0.33606669</v>
      </c>
      <c r="N86" t="n">
        <v>18292.71837222</v>
      </c>
      <c r="O86" t="n">
        <v>23520.45865555333</v>
      </c>
      <c r="P86" t="inlineStr">
        <is>
          <t>https://www.tradingview.com/chart/ZMYE714n/?symbol=PSX%3AKSE30</t>
        </is>
      </c>
      <c r="Q86" t="inlineStr">
        <is>
          <t>https://www.tradingview.com/symbols/PSX-KSE30/financials-overview/</t>
        </is>
      </c>
      <c r="R86" t="inlineStr">
        <is>
          <t>https://www.tradingview.com/symbols/PSX-KSE30/technicals/</t>
        </is>
      </c>
    </row>
    <row r="87">
      <c r="A87" s="18" t="n">
        <v>45299.97877625</v>
      </c>
      <c r="B87" t="inlineStr">
        <is>
          <t>LUCK</t>
        </is>
      </c>
      <c r="C87" t="inlineStr">
        <is>
          <t>BUY</t>
        </is>
      </c>
      <c r="D87" t="n">
        <v>786.8099999999999</v>
      </c>
      <c r="E87" t="n">
        <v>4</v>
      </c>
      <c r="F87" t="n">
        <v>10</v>
      </c>
      <c r="G87" t="n">
        <v>12</v>
      </c>
      <c r="H87" t="n">
        <v>241393</v>
      </c>
      <c r="I87" t="n">
        <v>29.62998423</v>
      </c>
      <c r="J87" s="19" t="n">
        <v>56.682017</v>
      </c>
      <c r="K87" t="n">
        <v>57.81480453</v>
      </c>
      <c r="L87" s="19" t="n">
        <v>10.39097059</v>
      </c>
      <c r="M87" t="n">
        <v>-0.37226971</v>
      </c>
      <c r="N87" t="n">
        <v>691.04777778</v>
      </c>
      <c r="O87" t="n">
        <v>874.3811111133333</v>
      </c>
      <c r="P87" t="inlineStr">
        <is>
          <t>https://www.tradingview.com/chart/ZMYE714n/?symbol=PSX%3ALUCK</t>
        </is>
      </c>
      <c r="Q87" t="inlineStr">
        <is>
          <t>https://www.tradingview.com/symbols/PSX-LUCK/financials-overview/</t>
        </is>
      </c>
      <c r="R87" t="inlineStr">
        <is>
          <t>https://www.tradingview.com/symbols/PSX-LUCK/technicals/</t>
        </is>
      </c>
    </row>
    <row r="88">
      <c r="A88" s="18" t="n">
        <v>45299.97877625</v>
      </c>
      <c r="B88" t="inlineStr">
        <is>
          <t>MEBL</t>
        </is>
      </c>
      <c r="C88" t="inlineStr">
        <is>
          <t>BUY</t>
        </is>
      </c>
      <c r="D88" t="n">
        <v>162.73</v>
      </c>
      <c r="E88" t="n">
        <v>3</v>
      </c>
      <c r="F88" t="n">
        <v>10</v>
      </c>
      <c r="G88" t="n">
        <v>13</v>
      </c>
      <c r="H88" t="n">
        <v>174594</v>
      </c>
      <c r="I88" t="n">
        <v>22.69878809</v>
      </c>
      <c r="J88" s="19" t="n">
        <v>58.38551232</v>
      </c>
      <c r="K88" t="n">
        <v>58.54628969</v>
      </c>
      <c r="L88" s="19" t="n">
        <v>3.11120588</v>
      </c>
      <c r="M88" t="n">
        <v>-0.06141374</v>
      </c>
      <c r="N88" t="n">
        <v>131.8188888866667</v>
      </c>
      <c r="O88" t="n">
        <v>192.28222222</v>
      </c>
      <c r="P88" t="inlineStr">
        <is>
          <t>https://www.tradingview.com/chart/ZMYE714n/?symbol=PSX%3AMEBL</t>
        </is>
      </c>
      <c r="Q88" t="inlineStr">
        <is>
          <t>https://www.tradingview.com/symbols/PSX-MEBL/financials-overview/</t>
        </is>
      </c>
      <c r="R88" t="inlineStr">
        <is>
          <t>https://www.tradingview.com/symbols/PSX-MEBL/technicals/</t>
        </is>
      </c>
    </row>
    <row r="89">
      <c r="A89" s="18" t="n">
        <v>45299.97877625</v>
      </c>
      <c r="B89" t="inlineStr">
        <is>
          <t>MTL</t>
        </is>
      </c>
      <c r="C89" t="inlineStr">
        <is>
          <t>BUY</t>
        </is>
      </c>
      <c r="D89" t="n">
        <v>582.76</v>
      </c>
      <c r="E89" t="n">
        <v>7</v>
      </c>
      <c r="F89" t="n">
        <v>9</v>
      </c>
      <c r="G89" t="n">
        <v>10</v>
      </c>
      <c r="H89" t="n">
        <v>61600</v>
      </c>
      <c r="I89" t="n">
        <v>30.92945684</v>
      </c>
      <c r="J89" s="19" t="n">
        <v>50.0714354</v>
      </c>
      <c r="K89" t="n">
        <v>51.03143744</v>
      </c>
      <c r="L89" s="19" t="n">
        <v>0.29838235</v>
      </c>
      <c r="M89" t="n">
        <v>-0.37779715</v>
      </c>
      <c r="N89" t="n">
        <v>496.85722222</v>
      </c>
      <c r="O89" t="n">
        <v>711.1005555533333</v>
      </c>
      <c r="P89" t="inlineStr">
        <is>
          <t>https://www.tradingview.com/chart/ZMYE714n/?symbol=PSX%3AMTL</t>
        </is>
      </c>
      <c r="Q89" t="inlineStr">
        <is>
          <t>https://www.tradingview.com/symbols/PSX-MTL/financials-overview/</t>
        </is>
      </c>
      <c r="R89" t="inlineStr">
        <is>
          <t>https://www.tradingview.com/symbols/PSX-MTL/technicals/</t>
        </is>
      </c>
    </row>
    <row r="90">
      <c r="A90" s="18" t="n">
        <v>45299.97877625</v>
      </c>
      <c r="B90" t="inlineStr">
        <is>
          <t>NCPL</t>
        </is>
      </c>
      <c r="C90" t="inlineStr">
        <is>
          <t>BUY</t>
        </is>
      </c>
      <c r="D90" t="n">
        <v>27.47</v>
      </c>
      <c r="E90" t="n">
        <v>6</v>
      </c>
      <c r="F90" t="n">
        <v>10</v>
      </c>
      <c r="G90" t="n">
        <v>10</v>
      </c>
      <c r="H90" t="n">
        <v>614977</v>
      </c>
      <c r="I90" t="n">
        <v>27.3119898</v>
      </c>
      <c r="J90" s="19" t="n">
        <v>50.69348536</v>
      </c>
      <c r="K90" t="n">
        <v>51.05729776</v>
      </c>
      <c r="L90" s="19" t="n">
        <v>0.71070588</v>
      </c>
      <c r="M90" t="n">
        <v>-0.25417574</v>
      </c>
      <c r="N90" t="n">
        <v>20.16611111333333</v>
      </c>
      <c r="O90" t="n">
        <v>36.88611111333334</v>
      </c>
      <c r="P90" t="inlineStr">
        <is>
          <t>https://www.tradingview.com/chart/ZMYE714n/?symbol=PSX%3ANCPL</t>
        </is>
      </c>
      <c r="Q90" t="inlineStr">
        <is>
          <t>https://www.tradingview.com/symbols/PSX-NCPL/financials-overview/</t>
        </is>
      </c>
      <c r="R90" t="inlineStr">
        <is>
          <t>https://www.tradingview.com/symbols/PSX-NCPL/technicals/</t>
        </is>
      </c>
    </row>
    <row r="91">
      <c r="A91" s="18" t="n">
        <v>45299.97877625</v>
      </c>
      <c r="B91" t="inlineStr">
        <is>
          <t>NRL</t>
        </is>
      </c>
      <c r="C91" t="inlineStr">
        <is>
          <t>BUY</t>
        </is>
      </c>
      <c r="D91" t="n">
        <v>332.94</v>
      </c>
      <c r="E91" t="n">
        <v>5</v>
      </c>
      <c r="F91" t="n">
        <v>9</v>
      </c>
      <c r="G91" t="n">
        <v>12</v>
      </c>
      <c r="H91" t="n">
        <v>866355</v>
      </c>
      <c r="I91" t="n">
        <v>26.60355757</v>
      </c>
      <c r="J91" s="19" t="n">
        <v>55.23797274</v>
      </c>
      <c r="K91" t="n">
        <v>57.71835676</v>
      </c>
      <c r="L91" s="19" t="n">
        <v>16.70961765</v>
      </c>
      <c r="M91" t="n">
        <v>-2.00729927</v>
      </c>
      <c r="N91" t="n">
        <v>239.1494444466666</v>
      </c>
      <c r="O91" t="n">
        <v>419.56777778</v>
      </c>
      <c r="P91" t="inlineStr">
        <is>
          <t>https://www.tradingview.com/chart/ZMYE714n/?symbol=PSX%3ANRL</t>
        </is>
      </c>
      <c r="Q91" t="inlineStr">
        <is>
          <t>https://www.tradingview.com/symbols/PSX-NRL/financials-overview/</t>
        </is>
      </c>
      <c r="R91" t="inlineStr">
        <is>
          <t>https://www.tradingview.com/symbols/PSX-NRL/technicals/</t>
        </is>
      </c>
    </row>
    <row r="92">
      <c r="A92" s="18" t="n">
        <v>45299.97877625</v>
      </c>
      <c r="B92" t="inlineStr">
        <is>
          <t>PABC</t>
        </is>
      </c>
      <c r="C92" t="inlineStr">
        <is>
          <t>BUY</t>
        </is>
      </c>
      <c r="D92" t="n">
        <v>72.48999999999999</v>
      </c>
      <c r="E92" t="n">
        <v>4</v>
      </c>
      <c r="F92" t="n">
        <v>9</v>
      </c>
      <c r="G92" t="n">
        <v>13</v>
      </c>
      <c r="H92" t="n">
        <v>327258</v>
      </c>
      <c r="I92" t="n">
        <v>24.44665306</v>
      </c>
      <c r="J92" s="19" t="n">
        <v>54.60299908</v>
      </c>
      <c r="K92" t="n">
        <v>54.5216977</v>
      </c>
      <c r="L92" s="19" t="n">
        <v>2.42461765</v>
      </c>
      <c r="M92" t="n">
        <v>0.06902264</v>
      </c>
      <c r="N92" t="n">
        <v>57.28555555333333</v>
      </c>
      <c r="O92" t="n">
        <v>90.92722221999999</v>
      </c>
      <c r="P92" t="inlineStr">
        <is>
          <t>https://www.tradingview.com/chart/ZMYE714n/?symbol=PSX%3APABC</t>
        </is>
      </c>
      <c r="Q92" t="inlineStr">
        <is>
          <t>https://www.tradingview.com/symbols/PSX-PABC/financials-overview/</t>
        </is>
      </c>
      <c r="R92" t="inlineStr">
        <is>
          <t>https://www.tradingview.com/symbols/PSX-PABC/technicals/</t>
        </is>
      </c>
    </row>
    <row r="93">
      <c r="A93" s="18" t="n">
        <v>45299.97877625</v>
      </c>
      <c r="B93" t="inlineStr">
        <is>
          <t>PIBTL</t>
        </is>
      </c>
      <c r="C93" t="inlineStr">
        <is>
          <t>BUY</t>
        </is>
      </c>
      <c r="D93" t="n">
        <v>6.66</v>
      </c>
      <c r="E93" t="n">
        <v>3</v>
      </c>
      <c r="F93" t="n">
        <v>9</v>
      </c>
      <c r="G93" t="n">
        <v>14</v>
      </c>
      <c r="H93" t="n">
        <v>7985000</v>
      </c>
      <c r="I93" t="n">
        <v>35.42986543</v>
      </c>
      <c r="J93" s="19" t="n">
        <v>55.47613714</v>
      </c>
      <c r="K93" t="n">
        <v>57.39684805</v>
      </c>
      <c r="L93" s="19" t="n">
        <v>0.34297059</v>
      </c>
      <c r="M93" t="n">
        <v>-1.91458027</v>
      </c>
      <c r="N93" t="n">
        <v>3.96277778</v>
      </c>
      <c r="O93" t="n">
        <v>9.701111113333333</v>
      </c>
      <c r="P93" t="inlineStr">
        <is>
          <t>https://www.tradingview.com/chart/ZMYE714n/?symbol=PSX%3APIBTL</t>
        </is>
      </c>
      <c r="Q93" t="inlineStr">
        <is>
          <t>https://www.tradingview.com/symbols/PSX-PIBTL/financials-overview/</t>
        </is>
      </c>
      <c r="R93" t="inlineStr">
        <is>
          <t>https://www.tradingview.com/symbols/PSX-PIBTL/technicals/</t>
        </is>
      </c>
    </row>
    <row r="94">
      <c r="A94" s="18" t="n">
        <v>45299.97877625</v>
      </c>
      <c r="B94" t="inlineStr">
        <is>
          <t>PIOC</t>
        </is>
      </c>
      <c r="C94" t="inlineStr">
        <is>
          <t>BUY</t>
        </is>
      </c>
      <c r="D94" t="n">
        <v>119.75</v>
      </c>
      <c r="E94" t="n">
        <v>4</v>
      </c>
      <c r="F94" t="n">
        <v>8</v>
      </c>
      <c r="G94" t="n">
        <v>14</v>
      </c>
      <c r="H94" t="n">
        <v>305016</v>
      </c>
      <c r="I94" t="n">
        <v>23.94753475</v>
      </c>
      <c r="J94" s="19" t="n">
        <v>60.59619188</v>
      </c>
      <c r="K94" t="n">
        <v>65.08438012000001</v>
      </c>
      <c r="L94" s="19" t="n">
        <v>3.03767647</v>
      </c>
      <c r="M94" t="n">
        <v>-1.91661889</v>
      </c>
      <c r="N94" t="n">
        <v>91.77277778</v>
      </c>
      <c r="O94" t="n">
        <v>131.1344444466667</v>
      </c>
      <c r="P94" t="inlineStr">
        <is>
          <t>https://www.tradingview.com/chart/ZMYE714n/?symbol=PSX%3APIOC</t>
        </is>
      </c>
      <c r="Q94" t="inlineStr">
        <is>
          <t>https://www.tradingview.com/symbols/PSX-PIOC/financials-overview/</t>
        </is>
      </c>
      <c r="R94" t="inlineStr">
        <is>
          <t>https://www.tradingview.com/symbols/PSX-PIOC/technicals/</t>
        </is>
      </c>
    </row>
    <row r="95">
      <c r="A95" s="18" t="n">
        <v>45299.97877625</v>
      </c>
      <c r="B95" t="inlineStr">
        <is>
          <t>PPL</t>
        </is>
      </c>
      <c r="C95" t="inlineStr">
        <is>
          <t>BUY</t>
        </is>
      </c>
      <c r="D95" t="n">
        <v>125.08</v>
      </c>
      <c r="E95" t="n">
        <v>3</v>
      </c>
      <c r="F95" t="n">
        <v>7</v>
      </c>
      <c r="G95" t="n">
        <v>16</v>
      </c>
      <c r="H95" t="n">
        <v>4561042</v>
      </c>
      <c r="I95" t="n">
        <v>39.61699371</v>
      </c>
      <c r="J95" s="19" t="n">
        <v>65.47314683</v>
      </c>
      <c r="K95" t="n">
        <v>68.76891834</v>
      </c>
      <c r="L95" s="19" t="n">
        <v>11.15932353</v>
      </c>
      <c r="M95" t="n">
        <v>-1.84414973</v>
      </c>
      <c r="N95" t="n">
        <v>78.46722222000001</v>
      </c>
      <c r="O95" t="n">
        <v>145.01722222</v>
      </c>
      <c r="P95" t="inlineStr">
        <is>
          <t>https://www.tradingview.com/chart/ZMYE714n/?symbol=PSX%3APPL</t>
        </is>
      </c>
      <c r="Q95" t="inlineStr">
        <is>
          <t>https://www.tradingview.com/symbols/PSX-PPL/financials-overview/</t>
        </is>
      </c>
      <c r="R95" t="inlineStr">
        <is>
          <t>https://www.tradingview.com/symbols/PSX-PPL/technicals/</t>
        </is>
      </c>
    </row>
    <row r="96">
      <c r="A96" s="18" t="n">
        <v>45299.97877625</v>
      </c>
      <c r="B96" t="inlineStr">
        <is>
          <t>SNGP</t>
        </is>
      </c>
      <c r="C96" t="inlineStr">
        <is>
          <t>BUY</t>
        </is>
      </c>
      <c r="D96" t="n">
        <v>76.73</v>
      </c>
      <c r="E96" t="n">
        <v>3</v>
      </c>
      <c r="F96" t="n">
        <v>9</v>
      </c>
      <c r="G96" t="n">
        <v>14</v>
      </c>
      <c r="H96" t="n">
        <v>5363225</v>
      </c>
      <c r="I96" t="n">
        <v>37.75146657</v>
      </c>
      <c r="J96" s="19" t="n">
        <v>62.24602152</v>
      </c>
      <c r="K96" t="n">
        <v>67.69742741</v>
      </c>
      <c r="L96" s="19" t="n">
        <v>5.79297059</v>
      </c>
      <c r="M96" t="n">
        <v>-2.95940306</v>
      </c>
      <c r="N96" t="n">
        <v>56.89777778000001</v>
      </c>
      <c r="O96" t="n">
        <v>87.22111111333334</v>
      </c>
      <c r="P96" t="inlineStr">
        <is>
          <t>https://www.tradingview.com/chart/ZMYE714n/?symbol=PSX%3ASNGP</t>
        </is>
      </c>
      <c r="Q96" t="inlineStr">
        <is>
          <t>https://www.tradingview.com/symbols/PSX-SNGP/financials-overview/</t>
        </is>
      </c>
      <c r="R96" t="inlineStr">
        <is>
          <t>https://www.tradingview.com/symbols/PSX-SNGP/technicals/</t>
        </is>
      </c>
    </row>
    <row r="97">
      <c r="A97" s="18" t="n">
        <v>45299.97877625</v>
      </c>
      <c r="B97" t="inlineStr">
        <is>
          <t>STCL</t>
        </is>
      </c>
      <c r="C97" t="inlineStr">
        <is>
          <t>BUY</t>
        </is>
      </c>
      <c r="D97" t="n">
        <v>15</v>
      </c>
      <c r="E97" t="n">
        <v>4</v>
      </c>
      <c r="F97" t="n">
        <v>8</v>
      </c>
      <c r="G97" t="n">
        <v>14</v>
      </c>
      <c r="H97" t="n">
        <v>215000</v>
      </c>
      <c r="I97" t="n">
        <v>40.48632917</v>
      </c>
      <c r="J97" s="19" t="n">
        <v>61.0887994</v>
      </c>
      <c r="K97" t="n">
        <v>65.5862997</v>
      </c>
      <c r="L97" s="19" t="n">
        <v>0.19264706</v>
      </c>
      <c r="M97" t="n">
        <v>-2.28013029</v>
      </c>
      <c r="N97" t="n">
        <v>11.15777778</v>
      </c>
      <c r="O97" t="n">
        <v>17.26277778</v>
      </c>
      <c r="P97" t="inlineStr">
        <is>
          <t>https://www.tradingview.com/chart/ZMYE714n/?symbol=PSX%3ASTCL</t>
        </is>
      </c>
      <c r="Q97" t="inlineStr">
        <is>
          <t>https://www.tradingview.com/symbols/PSX-STCL/financials-overview/</t>
        </is>
      </c>
      <c r="R97" t="inlineStr">
        <is>
          <t>https://www.tradingview.com/symbols/PSX-STCL/technicals/</t>
        </is>
      </c>
    </row>
    <row r="98">
      <c r="A98" s="18" t="n">
        <v>45299.97877625</v>
      </c>
      <c r="B98" t="inlineStr">
        <is>
          <t>THCCL</t>
        </is>
      </c>
      <c r="C98" t="inlineStr">
        <is>
          <t>BUY</t>
        </is>
      </c>
      <c r="D98" t="n">
        <v>19.24</v>
      </c>
      <c r="E98" t="n">
        <v>3</v>
      </c>
      <c r="F98" t="n">
        <v>7</v>
      </c>
      <c r="G98" t="n">
        <v>16</v>
      </c>
      <c r="H98" t="n">
        <v>113500</v>
      </c>
      <c r="I98" t="n">
        <v>28.51864075</v>
      </c>
      <c r="J98" s="19" t="n">
        <v>67.55241875</v>
      </c>
      <c r="K98" t="n">
        <v>69.27391928</v>
      </c>
      <c r="L98" s="19" t="n">
        <v>0.5445</v>
      </c>
      <c r="M98" t="n">
        <v>-0.56847545</v>
      </c>
      <c r="N98" t="n">
        <v>15.69555555333334</v>
      </c>
      <c r="O98" t="n">
        <v>19.96722222</v>
      </c>
      <c r="P98" t="inlineStr">
        <is>
          <t>https://www.tradingview.com/chart/ZMYE714n/?symbol=PSX%3ATHCCL</t>
        </is>
      </c>
      <c r="Q98" t="inlineStr">
        <is>
          <t>https://www.tradingview.com/symbols/PSX-THCCL/financials-overview/</t>
        </is>
      </c>
      <c r="R98" t="inlineStr">
        <is>
          <t>https://www.tradingview.com/symbols/PSX-THCCL/technicals/</t>
        </is>
      </c>
    </row>
    <row r="99">
      <c r="A99" s="18" t="n">
        <v>45299.97877625</v>
      </c>
      <c r="B99" t="inlineStr">
        <is>
          <t>TREET</t>
        </is>
      </c>
      <c r="C99" t="inlineStr">
        <is>
          <t>BUY</t>
        </is>
      </c>
      <c r="D99" t="n">
        <v>18.77</v>
      </c>
      <c r="E99" t="n">
        <v>6</v>
      </c>
      <c r="F99" t="n">
        <v>10</v>
      </c>
      <c r="G99" t="n">
        <v>10</v>
      </c>
      <c r="H99" t="n">
        <v>1133969</v>
      </c>
      <c r="I99" t="n">
        <v>25.21169461</v>
      </c>
      <c r="J99" s="19" t="n">
        <v>52.88533632</v>
      </c>
      <c r="K99" t="n">
        <v>55.36507391</v>
      </c>
      <c r="L99" s="19" t="n">
        <v>0.66575702</v>
      </c>
      <c r="M99" t="n">
        <v>-1.9843342</v>
      </c>
      <c r="N99" t="n">
        <v>14.34222222</v>
      </c>
      <c r="O99" t="n">
        <v>24.31555555333334</v>
      </c>
      <c r="P99" t="inlineStr">
        <is>
          <t>https://www.tradingview.com/chart/ZMYE714n/?symbol=PSX%3ATREET</t>
        </is>
      </c>
      <c r="Q99" t="inlineStr">
        <is>
          <t>https://www.tradingview.com/symbols/PSX-TREET/financials-overview/</t>
        </is>
      </c>
      <c r="R99" t="inlineStr">
        <is>
          <t>https://www.tradingview.com/symbols/PSX-TREET/technicals/</t>
        </is>
      </c>
    </row>
    <row r="100">
      <c r="A100" s="18" t="n">
        <v>45299.97877625</v>
      </c>
      <c r="B100" t="inlineStr">
        <is>
          <t>UCAPM</t>
        </is>
      </c>
      <c r="C100" t="inlineStr">
        <is>
          <t>BUY</t>
        </is>
      </c>
      <c r="D100" t="n">
        <v>2.3</v>
      </c>
      <c r="E100" t="n">
        <v>4</v>
      </c>
      <c r="F100" t="n">
        <v>10</v>
      </c>
      <c r="G100" t="n">
        <v>12</v>
      </c>
      <c r="H100" t="n">
        <v>76000</v>
      </c>
      <c r="I100" t="n">
        <v>15.71570089</v>
      </c>
      <c r="J100" s="19" t="n">
        <v>52.81909211</v>
      </c>
      <c r="K100" t="n">
        <v>47.48192459</v>
      </c>
      <c r="L100" s="19" t="n">
        <v>0.17002941</v>
      </c>
      <c r="M100" t="n">
        <v>12.19512195</v>
      </c>
      <c r="N100" t="n">
        <v>1.232</v>
      </c>
      <c r="O100" t="n">
        <v>4.096666666666667</v>
      </c>
      <c r="P100" t="inlineStr">
        <is>
          <t>https://www.tradingview.com/chart/ZMYE714n/?symbol=PSX%3AUCAPM</t>
        </is>
      </c>
      <c r="Q100" t="inlineStr">
        <is>
          <t>https://www.tradingview.com/symbols/PSX-UCAPM/financials-overview/</t>
        </is>
      </c>
      <c r="R100" t="inlineStr">
        <is>
          <t>https://www.tradingview.com/symbols/PSX-UCAPM/technicals/</t>
        </is>
      </c>
    </row>
    <row r="101">
      <c r="A101" s="18" t="n">
        <v>45300.90692149306</v>
      </c>
      <c r="B101" t="inlineStr">
        <is>
          <t>ALLSHR</t>
        </is>
      </c>
      <c r="C101" t="inlineStr">
        <is>
          <t>BUY</t>
        </is>
      </c>
      <c r="D101" t="n">
        <v>43134.6233</v>
      </c>
      <c r="E101" t="n">
        <v>2</v>
      </c>
      <c r="F101" t="n">
        <v>10</v>
      </c>
      <c r="G101" t="n">
        <v>13</v>
      </c>
      <c r="H101" t="inlineStr"/>
      <c r="I101" t="n">
        <v>43.77213931</v>
      </c>
      <c r="J101" s="19" t="n">
        <v>61.16561835</v>
      </c>
      <c r="K101" t="n">
        <v>61.07654702</v>
      </c>
      <c r="L101" s="19" t="n">
        <v>1124.67949</v>
      </c>
      <c r="M101" t="n">
        <v>0.042399</v>
      </c>
      <c r="N101" t="n">
        <v>37328.61387222</v>
      </c>
      <c r="O101" t="n">
        <v>46591.27937221999</v>
      </c>
      <c r="P101" t="inlineStr">
        <is>
          <t>https://www.tradingview.com/chart/ZMYE714n/?symbol=PSX%3AALLSHR</t>
        </is>
      </c>
      <c r="Q101" t="inlineStr">
        <is>
          <t>https://www.tradingview.com/symbols/PSX-ALLSHR/financials-overview/</t>
        </is>
      </c>
      <c r="R101" t="inlineStr">
        <is>
          <t>https://www.tradingview.com/symbols/PSX-ALLSHR/technicals/</t>
        </is>
      </c>
    </row>
    <row r="102">
      <c r="A102" s="18" t="n">
        <v>45300.90692149306</v>
      </c>
      <c r="B102" t="inlineStr">
        <is>
          <t>ASC</t>
        </is>
      </c>
      <c r="C102" t="inlineStr">
        <is>
          <t>BUY</t>
        </is>
      </c>
      <c r="D102" t="n">
        <v>11.9</v>
      </c>
      <c r="E102" t="n">
        <v>6</v>
      </c>
      <c r="F102" t="n">
        <v>9</v>
      </c>
      <c r="G102" t="n">
        <v>11</v>
      </c>
      <c r="H102" t="n">
        <v>781926</v>
      </c>
      <c r="I102" t="n">
        <v>29.42640606</v>
      </c>
      <c r="J102" s="19" t="n">
        <v>56.81512365</v>
      </c>
      <c r="K102" t="n">
        <v>56.71931818</v>
      </c>
      <c r="L102" s="19" t="n">
        <v>1.46676471</v>
      </c>
      <c r="M102" t="n">
        <v>0.08410429</v>
      </c>
      <c r="N102" t="n">
        <v>6.793888886666665</v>
      </c>
      <c r="O102" t="n">
        <v>16.49222222</v>
      </c>
      <c r="P102" t="inlineStr">
        <is>
          <t>https://www.tradingview.com/chart/ZMYE714n/?symbol=PSX%3AASC</t>
        </is>
      </c>
      <c r="Q102" t="inlineStr">
        <is>
          <t>https://www.tradingview.com/symbols/PSX-ASC/financials-overview/</t>
        </is>
      </c>
      <c r="R102" t="inlineStr">
        <is>
          <t>https://www.tradingview.com/symbols/PSX-ASC/technicals/</t>
        </is>
      </c>
    </row>
    <row r="103">
      <c r="A103" s="18" t="n">
        <v>45300.90692149306</v>
      </c>
      <c r="B103" t="inlineStr">
        <is>
          <t>ATRL</t>
        </is>
      </c>
      <c r="C103" t="inlineStr">
        <is>
          <t>BUY</t>
        </is>
      </c>
      <c r="D103" t="n">
        <v>331.74</v>
      </c>
      <c r="E103" t="n">
        <v>4</v>
      </c>
      <c r="F103" t="n">
        <v>10</v>
      </c>
      <c r="G103" t="n">
        <v>12</v>
      </c>
      <c r="H103" t="n">
        <v>722733</v>
      </c>
      <c r="I103" t="n">
        <v>19.4491519</v>
      </c>
      <c r="J103" s="19" t="n">
        <v>53.20420069</v>
      </c>
      <c r="K103" t="n">
        <v>52.22753658</v>
      </c>
      <c r="L103" s="19" t="n">
        <v>7.73926471</v>
      </c>
      <c r="M103" t="n">
        <v>0.71955552</v>
      </c>
      <c r="N103" t="n">
        <v>264.2383333333333</v>
      </c>
      <c r="O103" t="n">
        <v>407.2383333333334</v>
      </c>
      <c r="P103" t="inlineStr">
        <is>
          <t>https://www.tradingview.com/chart/ZMYE714n/?symbol=PSX%3AATRL</t>
        </is>
      </c>
      <c r="Q103" t="inlineStr">
        <is>
          <t>https://www.tradingview.com/symbols/PSX-ATRL/financials-overview/</t>
        </is>
      </c>
      <c r="R103" t="inlineStr">
        <is>
          <t>https://www.tradingview.com/symbols/PSX-ATRL/technicals/</t>
        </is>
      </c>
    </row>
    <row r="104">
      <c r="A104" s="18" t="n">
        <v>45300.90692149306</v>
      </c>
      <c r="B104" t="inlineStr">
        <is>
          <t>CHCC</t>
        </is>
      </c>
      <c r="C104" t="inlineStr">
        <is>
          <t>BUY</t>
        </is>
      </c>
      <c r="D104" t="n">
        <v>161.9</v>
      </c>
      <c r="E104" t="n">
        <v>5</v>
      </c>
      <c r="F104" t="n">
        <v>10</v>
      </c>
      <c r="G104" t="n">
        <v>11</v>
      </c>
      <c r="H104" t="n">
        <v>163308</v>
      </c>
      <c r="I104" t="n">
        <v>31.09256833</v>
      </c>
      <c r="J104" s="19" t="n">
        <v>52.37394993</v>
      </c>
      <c r="K104" t="n">
        <v>54.90722617</v>
      </c>
      <c r="L104" s="19" t="n">
        <v>2.62902941</v>
      </c>
      <c r="M104" t="n">
        <v>-1.1539166</v>
      </c>
      <c r="N104" t="n">
        <v>138.725</v>
      </c>
      <c r="O104" t="n">
        <v>184.98</v>
      </c>
      <c r="P104" t="inlineStr">
        <is>
          <t>https://www.tradingview.com/chart/ZMYE714n/?symbol=PSX%3ACHCC</t>
        </is>
      </c>
      <c r="Q104" t="inlineStr">
        <is>
          <t>https://www.tradingview.com/symbols/PSX-CHCC/financials-overview/</t>
        </is>
      </c>
      <c r="R104" t="inlineStr">
        <is>
          <t>https://www.tradingview.com/symbols/PSX-CHCC/technicals/</t>
        </is>
      </c>
    </row>
    <row r="105">
      <c r="A105" s="18" t="n">
        <v>45300.90692149306</v>
      </c>
      <c r="B105" t="inlineStr">
        <is>
          <t>CSAP</t>
        </is>
      </c>
      <c r="C105" t="inlineStr">
        <is>
          <t>BUY</t>
        </is>
      </c>
      <c r="D105" t="n">
        <v>44.95</v>
      </c>
      <c r="E105" t="n">
        <v>4</v>
      </c>
      <c r="F105" t="n">
        <v>7</v>
      </c>
      <c r="G105" t="n">
        <v>15</v>
      </c>
      <c r="H105" t="n">
        <v>310500</v>
      </c>
      <c r="I105" t="n">
        <v>27.28363138</v>
      </c>
      <c r="J105" s="19" t="n">
        <v>52.7069774</v>
      </c>
      <c r="K105" t="n">
        <v>50.82613912</v>
      </c>
      <c r="L105" s="19" t="n">
        <v>0.18064706</v>
      </c>
      <c r="M105" t="n">
        <v>1.76590446</v>
      </c>
      <c r="N105" t="n">
        <v>35.51777778</v>
      </c>
      <c r="O105" t="n">
        <v>56.76611111333333</v>
      </c>
      <c r="P105" t="inlineStr">
        <is>
          <t>https://www.tradingview.com/chart/ZMYE714n/?symbol=PSX%3ACSAP</t>
        </is>
      </c>
      <c r="Q105" t="inlineStr">
        <is>
          <t>https://www.tradingview.com/symbols/PSX-CSAP/financials-overview/</t>
        </is>
      </c>
      <c r="R105" t="inlineStr">
        <is>
          <t>https://www.tradingview.com/symbols/PSX-CSAP/technicals/</t>
        </is>
      </c>
    </row>
    <row r="106">
      <c r="A106" s="18" t="n">
        <v>45300.90692149306</v>
      </c>
      <c r="B106" t="inlineStr">
        <is>
          <t>DFSM</t>
        </is>
      </c>
      <c r="C106" t="inlineStr">
        <is>
          <t>BUY</t>
        </is>
      </c>
      <c r="D106" t="n">
        <v>3.35</v>
      </c>
      <c r="E106" t="n">
        <v>3</v>
      </c>
      <c r="F106" t="n">
        <v>10</v>
      </c>
      <c r="G106" t="n">
        <v>13</v>
      </c>
      <c r="H106" t="n">
        <v>101500</v>
      </c>
      <c r="I106" t="n">
        <v>24.72544684</v>
      </c>
      <c r="J106" s="19" t="n">
        <v>55.29661085</v>
      </c>
      <c r="K106" t="n">
        <v>54.82689077</v>
      </c>
      <c r="L106" s="19" t="n">
        <v>0.11938235</v>
      </c>
      <c r="M106" t="n">
        <v>0.6006006</v>
      </c>
      <c r="N106" t="n">
        <v>1.951666666666666</v>
      </c>
      <c r="O106" t="n">
        <v>4.628333333333333</v>
      </c>
      <c r="P106" t="inlineStr">
        <is>
          <t>https://www.tradingview.com/chart/ZMYE714n/?symbol=PSX%3ADFSM</t>
        </is>
      </c>
      <c r="Q106" t="inlineStr">
        <is>
          <t>https://www.tradingview.com/symbols/PSX-DFSM/financials-overview/</t>
        </is>
      </c>
      <c r="R106" t="inlineStr">
        <is>
          <t>https://www.tradingview.com/symbols/PSX-DFSM/technicals/</t>
        </is>
      </c>
    </row>
    <row r="107">
      <c r="A107" s="18" t="n">
        <v>45300.90692149306</v>
      </c>
      <c r="B107" t="inlineStr">
        <is>
          <t>DGKC</t>
        </is>
      </c>
      <c r="C107" t="inlineStr">
        <is>
          <t>BUY</t>
        </is>
      </c>
      <c r="D107" t="n">
        <v>78.22</v>
      </c>
      <c r="E107" t="n">
        <v>3</v>
      </c>
      <c r="F107" t="n">
        <v>10</v>
      </c>
      <c r="G107" t="n">
        <v>13</v>
      </c>
      <c r="H107" t="n">
        <v>3868549</v>
      </c>
      <c r="I107" t="n">
        <v>33.2032042</v>
      </c>
      <c r="J107" s="19" t="n">
        <v>56.46338245</v>
      </c>
      <c r="K107" t="n">
        <v>56.79801721</v>
      </c>
      <c r="L107" s="19" t="n">
        <v>3.84505882</v>
      </c>
      <c r="M107" t="n">
        <v>-0.2168644</v>
      </c>
      <c r="N107" t="n">
        <v>60.31944444666667</v>
      </c>
      <c r="O107" t="n">
        <v>92.49444444666666</v>
      </c>
      <c r="P107" t="inlineStr">
        <is>
          <t>https://www.tradingview.com/chart/ZMYE714n/?symbol=PSX%3ADGKC</t>
        </is>
      </c>
      <c r="Q107" t="inlineStr">
        <is>
          <t>https://www.tradingview.com/symbols/PSX-DGKC/financials-overview/</t>
        </is>
      </c>
      <c r="R107" t="inlineStr">
        <is>
          <t>https://www.tradingview.com/symbols/PSX-DGKC/technicals/</t>
        </is>
      </c>
    </row>
    <row r="108">
      <c r="A108" s="18" t="n">
        <v>45300.90692149306</v>
      </c>
      <c r="B108" t="inlineStr">
        <is>
          <t>EPCL</t>
        </is>
      </c>
      <c r="C108" t="inlineStr">
        <is>
          <t>BUY</t>
        </is>
      </c>
      <c r="D108" t="n">
        <v>47.98</v>
      </c>
      <c r="E108" t="n">
        <v>3</v>
      </c>
      <c r="F108" t="n">
        <v>9</v>
      </c>
      <c r="G108" t="n">
        <v>14</v>
      </c>
      <c r="H108" t="n">
        <v>1712555</v>
      </c>
      <c r="I108" t="n">
        <v>22.18943361</v>
      </c>
      <c r="J108" s="19" t="n">
        <v>56.64984928</v>
      </c>
      <c r="K108" t="n">
        <v>55.36642768</v>
      </c>
      <c r="L108" s="19" t="n">
        <v>0.07914706000000001</v>
      </c>
      <c r="M108" t="n">
        <v>0.69254984</v>
      </c>
      <c r="N108" t="n">
        <v>38.68222222</v>
      </c>
      <c r="O108" t="n">
        <v>55.86055555333333</v>
      </c>
      <c r="P108" t="inlineStr">
        <is>
          <t>https://www.tradingview.com/chart/ZMYE714n/?symbol=PSX%3AEPCL</t>
        </is>
      </c>
      <c r="Q108" t="inlineStr">
        <is>
          <t>https://www.tradingview.com/symbols/PSX-EPCL/financials-overview/</t>
        </is>
      </c>
      <c r="R108" t="inlineStr">
        <is>
          <t>https://www.tradingview.com/symbols/PSX-EPCL/technicals/</t>
        </is>
      </c>
    </row>
    <row r="109">
      <c r="A109" s="18" t="n">
        <v>45300.90692149306</v>
      </c>
      <c r="B109" t="inlineStr">
        <is>
          <t>FABL</t>
        </is>
      </c>
      <c r="C109" t="inlineStr">
        <is>
          <t>BUY</t>
        </is>
      </c>
      <c r="D109" t="n">
        <v>32.96</v>
      </c>
      <c r="E109" t="n">
        <v>2</v>
      </c>
      <c r="F109" t="n">
        <v>10</v>
      </c>
      <c r="G109" t="n">
        <v>14</v>
      </c>
      <c r="H109" t="n">
        <v>242632</v>
      </c>
      <c r="I109" t="n">
        <v>29.37002295</v>
      </c>
      <c r="J109" s="19" t="n">
        <v>62.26865265</v>
      </c>
      <c r="K109" t="n">
        <v>62.18208593</v>
      </c>
      <c r="L109" s="19" t="n">
        <v>2.75185294</v>
      </c>
      <c r="M109" t="n">
        <v>0.06071645</v>
      </c>
      <c r="N109" t="n">
        <v>24.72722222</v>
      </c>
      <c r="O109" t="n">
        <v>38.34888888666668</v>
      </c>
      <c r="P109" t="inlineStr">
        <is>
          <t>https://www.tradingview.com/chart/ZMYE714n/?symbol=PSX%3AFABL</t>
        </is>
      </c>
      <c r="Q109" t="inlineStr">
        <is>
          <t>https://www.tradingview.com/symbols/PSX-FABL/financials-overview/</t>
        </is>
      </c>
      <c r="R109" t="inlineStr">
        <is>
          <t>https://www.tradingview.com/symbols/PSX-FABL/technicals/</t>
        </is>
      </c>
    </row>
    <row r="110">
      <c r="A110" s="18" t="n">
        <v>45300.90692149306</v>
      </c>
      <c r="B110" t="inlineStr">
        <is>
          <t>FATIMA</t>
        </is>
      </c>
      <c r="C110" t="inlineStr">
        <is>
          <t>BUY</t>
        </is>
      </c>
      <c r="D110" t="n">
        <v>35.79</v>
      </c>
      <c r="E110" t="n">
        <v>2</v>
      </c>
      <c r="F110" t="n">
        <v>9</v>
      </c>
      <c r="G110" t="n">
        <v>15</v>
      </c>
      <c r="H110" t="n">
        <v>400095</v>
      </c>
      <c r="I110" t="n">
        <v>22.24017811</v>
      </c>
      <c r="J110" s="19" t="n">
        <v>61.06821456</v>
      </c>
      <c r="K110" t="n">
        <v>64.82317906999999</v>
      </c>
      <c r="L110" s="19" t="n">
        <v>1.35244118</v>
      </c>
      <c r="M110" t="n">
        <v>-1.05059442</v>
      </c>
      <c r="N110" t="n">
        <v>30.72944444666667</v>
      </c>
      <c r="O110" t="n">
        <v>39.34611111333334</v>
      </c>
      <c r="P110" t="inlineStr">
        <is>
          <t>https://www.tradingview.com/chart/ZMYE714n/?symbol=PSX%3AFATIMA</t>
        </is>
      </c>
      <c r="Q110" t="inlineStr">
        <is>
          <t>https://www.tradingview.com/symbols/PSX-FATIMA/financials-overview/</t>
        </is>
      </c>
      <c r="R110" t="inlineStr">
        <is>
          <t>https://www.tradingview.com/symbols/PSX-FATIMA/technicals/</t>
        </is>
      </c>
    </row>
    <row r="111">
      <c r="A111" s="18" t="n">
        <v>45300.90692149306</v>
      </c>
      <c r="B111" t="inlineStr">
        <is>
          <t>FCCL</t>
        </is>
      </c>
      <c r="C111" t="inlineStr">
        <is>
          <t>BUY</t>
        </is>
      </c>
      <c r="D111" t="n">
        <v>19.3</v>
      </c>
      <c r="E111" t="n">
        <v>3</v>
      </c>
      <c r="F111" t="n">
        <v>10</v>
      </c>
      <c r="G111" t="n">
        <v>13</v>
      </c>
      <c r="H111" t="n">
        <v>2430000</v>
      </c>
      <c r="I111" t="n">
        <v>35.10687823</v>
      </c>
      <c r="J111" s="19" t="n">
        <v>56.62160221</v>
      </c>
      <c r="K111" t="n">
        <v>57.05091733</v>
      </c>
      <c r="L111" s="19" t="n">
        <v>0.76738235</v>
      </c>
      <c r="M111" t="n">
        <v>-0.25839793</v>
      </c>
      <c r="N111" t="n">
        <v>14.72777778</v>
      </c>
      <c r="O111" t="n">
        <v>23.10611111333334</v>
      </c>
      <c r="P111" t="inlineStr">
        <is>
          <t>https://www.tradingview.com/chart/ZMYE714n/?symbol=PSX%3AFCCL</t>
        </is>
      </c>
      <c r="Q111" t="inlineStr">
        <is>
          <t>https://www.tradingview.com/symbols/PSX-FCCL/financials-overview/</t>
        </is>
      </c>
      <c r="R111" t="inlineStr">
        <is>
          <t>https://www.tradingview.com/symbols/PSX-FCCL/technicals/</t>
        </is>
      </c>
    </row>
    <row r="112">
      <c r="A112" s="18" t="n">
        <v>45300.90692149306</v>
      </c>
      <c r="B112" t="inlineStr">
        <is>
          <t>FECTC</t>
        </is>
      </c>
      <c r="C112" t="inlineStr">
        <is>
          <t>BUY</t>
        </is>
      </c>
      <c r="D112" t="n">
        <v>46.26</v>
      </c>
      <c r="E112" t="n">
        <v>2</v>
      </c>
      <c r="F112" t="n">
        <v>10</v>
      </c>
      <c r="G112" t="n">
        <v>14</v>
      </c>
      <c r="H112" t="n">
        <v>86500</v>
      </c>
      <c r="I112" t="n">
        <v>47.88279437</v>
      </c>
      <c r="J112" s="19" t="n">
        <v>66.88346197</v>
      </c>
      <c r="K112" t="n">
        <v>66.04026457000001</v>
      </c>
      <c r="L112" s="19" t="n">
        <v>7.15911765</v>
      </c>
      <c r="M112" t="n">
        <v>1.42512607</v>
      </c>
      <c r="N112" t="n">
        <v>25.074000002</v>
      </c>
      <c r="O112" t="n">
        <v>59.42611111333334</v>
      </c>
      <c r="P112" t="inlineStr">
        <is>
          <t>https://www.tradingview.com/chart/ZMYE714n/?symbol=PSX%3AFECTC</t>
        </is>
      </c>
      <c r="Q112" t="inlineStr">
        <is>
          <t>https://www.tradingview.com/symbols/PSX-FECTC/financials-overview/</t>
        </is>
      </c>
      <c r="R112" t="inlineStr">
        <is>
          <t>https://www.tradingview.com/symbols/PSX-FECTC/technicals/</t>
        </is>
      </c>
    </row>
    <row r="113">
      <c r="A113" s="18" t="n">
        <v>45300.90692149306</v>
      </c>
      <c r="B113" t="inlineStr">
        <is>
          <t>FFBL</t>
        </is>
      </c>
      <c r="C113" t="inlineStr">
        <is>
          <t>BUY</t>
        </is>
      </c>
      <c r="D113" t="n">
        <v>29.58</v>
      </c>
      <c r="E113" t="n">
        <v>4</v>
      </c>
      <c r="F113" t="n">
        <v>10</v>
      </c>
      <c r="G113" t="n">
        <v>12</v>
      </c>
      <c r="H113" t="n">
        <v>5141931</v>
      </c>
      <c r="I113" t="n">
        <v>40.3448524</v>
      </c>
      <c r="J113" s="19" t="n">
        <v>58.87136462</v>
      </c>
      <c r="K113" t="n">
        <v>59.98664675</v>
      </c>
      <c r="L113" s="19" t="n">
        <v>4.68317647</v>
      </c>
      <c r="M113" t="n">
        <v>-0.67159167</v>
      </c>
      <c r="N113" t="n">
        <v>21.43166666666667</v>
      </c>
      <c r="O113" t="n">
        <v>37.91333333333333</v>
      </c>
      <c r="P113" t="inlineStr">
        <is>
          <t>https://www.tradingview.com/chart/ZMYE714n/?symbol=PSX%3AFFBL</t>
        </is>
      </c>
      <c r="Q113" t="inlineStr">
        <is>
          <t>https://www.tradingview.com/symbols/PSX-FFBL/financials-overview/</t>
        </is>
      </c>
      <c r="R113" t="inlineStr">
        <is>
          <t>https://www.tradingview.com/symbols/PSX-FFBL/technicals/</t>
        </is>
      </c>
    </row>
    <row r="114">
      <c r="A114" s="18" t="n">
        <v>45300.90692149306</v>
      </c>
      <c r="B114" t="inlineStr">
        <is>
          <t>FPJM</t>
        </is>
      </c>
      <c r="C114" t="inlineStr">
        <is>
          <t>BUY</t>
        </is>
      </c>
      <c r="D114" t="n">
        <v>2</v>
      </c>
      <c r="E114" t="n">
        <v>5</v>
      </c>
      <c r="F114" t="n">
        <v>9</v>
      </c>
      <c r="G114" t="n">
        <v>12</v>
      </c>
      <c r="H114" t="n">
        <v>60500</v>
      </c>
      <c r="I114" t="n">
        <v>18.19297705</v>
      </c>
      <c r="J114" s="19" t="n">
        <v>52.43474238</v>
      </c>
      <c r="K114" t="n">
        <v>51.00440738</v>
      </c>
      <c r="L114" s="19" t="n">
        <v>0.19147059</v>
      </c>
      <c r="M114" t="n">
        <v>3.09278351</v>
      </c>
      <c r="N114" t="n">
        <v>1.223999998</v>
      </c>
      <c r="O114" t="n">
        <v>3.23222222</v>
      </c>
      <c r="P114" t="inlineStr">
        <is>
          <t>https://www.tradingview.com/chart/ZMYE714n/?symbol=PSX%3AFPJM</t>
        </is>
      </c>
      <c r="Q114" t="inlineStr">
        <is>
          <t>https://www.tradingview.com/symbols/PSX-FPJM/financials-overview/</t>
        </is>
      </c>
      <c r="R114" t="inlineStr">
        <is>
          <t>https://www.tradingview.com/symbols/PSX-FPJM/technicals/</t>
        </is>
      </c>
    </row>
    <row r="115">
      <c r="A115" s="18" t="n">
        <v>45300.90692149306</v>
      </c>
      <c r="B115" t="inlineStr">
        <is>
          <t>GWLC</t>
        </is>
      </c>
      <c r="C115" t="inlineStr">
        <is>
          <t>BUY</t>
        </is>
      </c>
      <c r="D115" t="n">
        <v>26.35</v>
      </c>
      <c r="E115" t="n">
        <v>6</v>
      </c>
      <c r="F115" t="n">
        <v>10</v>
      </c>
      <c r="G115" t="n">
        <v>10</v>
      </c>
      <c r="H115" t="n">
        <v>312500</v>
      </c>
      <c r="I115" t="n">
        <v>30.1355151</v>
      </c>
      <c r="J115" s="19" t="n">
        <v>54.90003695</v>
      </c>
      <c r="K115" t="n">
        <v>55.65920844</v>
      </c>
      <c r="L115" s="19" t="n">
        <v>2.83614706</v>
      </c>
      <c r="M115" t="n">
        <v>-0.56603774</v>
      </c>
      <c r="N115" t="n">
        <v>20.66888888666666</v>
      </c>
      <c r="O115" t="n">
        <v>34.80388888666667</v>
      </c>
      <c r="P115" t="inlineStr">
        <is>
          <t>https://www.tradingview.com/chart/ZMYE714n/?symbol=PSX%3AGWLC</t>
        </is>
      </c>
      <c r="Q115" t="inlineStr">
        <is>
          <t>https://www.tradingview.com/symbols/PSX-GWLC/financials-overview/</t>
        </is>
      </c>
      <c r="R115" t="inlineStr">
        <is>
          <t>https://www.tradingview.com/symbols/PSX-GWLC/technicals/</t>
        </is>
      </c>
    </row>
    <row r="116">
      <c r="A116" s="18" t="n">
        <v>45300.90692149306</v>
      </c>
      <c r="B116" t="inlineStr">
        <is>
          <t>HUBC</t>
        </is>
      </c>
      <c r="C116" t="inlineStr">
        <is>
          <t>BUY</t>
        </is>
      </c>
      <c r="D116" t="n">
        <v>120.27</v>
      </c>
      <c r="E116" t="n">
        <v>2</v>
      </c>
      <c r="F116" t="n">
        <v>9</v>
      </c>
      <c r="G116" t="n">
        <v>15</v>
      </c>
      <c r="H116" t="n">
        <v>2027799</v>
      </c>
      <c r="I116" t="n">
        <v>25.47426668</v>
      </c>
      <c r="J116" s="19" t="n">
        <v>55.42786875</v>
      </c>
      <c r="K116" t="n">
        <v>55.63413148</v>
      </c>
      <c r="L116" s="19" t="n">
        <v>0.01626471</v>
      </c>
      <c r="M116" t="n">
        <v>-0.08307718</v>
      </c>
      <c r="N116" t="n">
        <v>101.4516666666667</v>
      </c>
      <c r="O116" t="n">
        <v>133.535</v>
      </c>
      <c r="P116" t="inlineStr">
        <is>
          <t>https://www.tradingview.com/chart/ZMYE714n/?symbol=PSX%3AHUBC</t>
        </is>
      </c>
      <c r="Q116" t="inlineStr">
        <is>
          <t>https://www.tradingview.com/symbols/PSX-HUBC/financials-overview/</t>
        </is>
      </c>
      <c r="R116" t="inlineStr">
        <is>
          <t>https://www.tradingview.com/symbols/PSX-HUBC/technicals/</t>
        </is>
      </c>
    </row>
    <row r="117">
      <c r="A117" s="18" t="n">
        <v>45300.90692149306</v>
      </c>
      <c r="B117" t="inlineStr">
        <is>
          <t>ILP</t>
        </is>
      </c>
      <c r="C117" t="inlineStr">
        <is>
          <t>BUY</t>
        </is>
      </c>
      <c r="D117" t="n">
        <v>72.14</v>
      </c>
      <c r="E117" t="n">
        <v>2</v>
      </c>
      <c r="F117" t="n">
        <v>10</v>
      </c>
      <c r="G117" t="n">
        <v>14</v>
      </c>
      <c r="H117" t="n">
        <v>163323</v>
      </c>
      <c r="I117" t="n">
        <v>27.39822463</v>
      </c>
      <c r="J117" s="19" t="n">
        <v>57.39602386</v>
      </c>
      <c r="K117" t="n">
        <v>56.66578047</v>
      </c>
      <c r="L117" s="19" t="n">
        <v>2.63573529</v>
      </c>
      <c r="M117" t="n">
        <v>0.54355401</v>
      </c>
      <c r="N117" t="n">
        <v>61.47666666666667</v>
      </c>
      <c r="O117" t="n">
        <v>81.84500000000001</v>
      </c>
      <c r="P117" t="inlineStr">
        <is>
          <t>https://www.tradingview.com/chart/ZMYE714n/?symbol=PSX%3AILP</t>
        </is>
      </c>
      <c r="Q117" t="inlineStr">
        <is>
          <t>https://www.tradingview.com/symbols/PSX-ILP/financials-overview/</t>
        </is>
      </c>
      <c r="R117" t="inlineStr">
        <is>
          <t>https://www.tradingview.com/symbols/PSX-ILP/technicals/</t>
        </is>
      </c>
    </row>
    <row r="118">
      <c r="A118" s="18" t="n">
        <v>45300.90692149306</v>
      </c>
      <c r="B118" t="inlineStr">
        <is>
          <t>INIL</t>
        </is>
      </c>
      <c r="C118" t="inlineStr">
        <is>
          <t>BUY</t>
        </is>
      </c>
      <c r="D118" t="n">
        <v>140.43</v>
      </c>
      <c r="E118" t="n">
        <v>2</v>
      </c>
      <c r="F118" t="n">
        <v>10</v>
      </c>
      <c r="G118" t="n">
        <v>14</v>
      </c>
      <c r="H118" t="n">
        <v>310182</v>
      </c>
      <c r="I118" t="n">
        <v>28.08136418</v>
      </c>
      <c r="J118" s="19" t="n">
        <v>58.05949412</v>
      </c>
      <c r="K118" t="n">
        <v>62.02279773</v>
      </c>
      <c r="L118" s="19" t="n">
        <v>13.08861765</v>
      </c>
      <c r="M118" t="n">
        <v>-1.98911223</v>
      </c>
      <c r="N118" t="n">
        <v>104.5438888866667</v>
      </c>
      <c r="O118" t="n">
        <v>162.1105555533333</v>
      </c>
      <c r="P118" t="inlineStr">
        <is>
          <t>https://www.tradingview.com/chart/ZMYE714n/?symbol=PSX%3AINIL</t>
        </is>
      </c>
      <c r="Q118" t="inlineStr">
        <is>
          <t>https://www.tradingview.com/symbols/PSX-INIL/financials-overview/</t>
        </is>
      </c>
      <c r="R118" t="inlineStr">
        <is>
          <t>https://www.tradingview.com/symbols/PSX-INIL/technicals/</t>
        </is>
      </c>
    </row>
    <row r="119">
      <c r="A119" s="18" t="n">
        <v>45300.90692149306</v>
      </c>
      <c r="B119" t="inlineStr">
        <is>
          <t>ISL</t>
        </is>
      </c>
      <c r="C119" t="inlineStr">
        <is>
          <t>BUY</t>
        </is>
      </c>
      <c r="D119" t="n">
        <v>73.41</v>
      </c>
      <c r="E119" t="n">
        <v>3</v>
      </c>
      <c r="F119" t="n">
        <v>9</v>
      </c>
      <c r="G119" t="n">
        <v>14</v>
      </c>
      <c r="H119" t="n">
        <v>673836</v>
      </c>
      <c r="I119" t="n">
        <v>31.89262337</v>
      </c>
      <c r="J119" s="19" t="n">
        <v>55.92191567</v>
      </c>
      <c r="K119" t="n">
        <v>53.49458692</v>
      </c>
      <c r="L119" s="19" t="n">
        <v>2.03491176</v>
      </c>
      <c r="M119" t="n">
        <v>1.21329105</v>
      </c>
      <c r="N119" t="n">
        <v>60.96888888666666</v>
      </c>
      <c r="O119" t="n">
        <v>85.16888888666666</v>
      </c>
      <c r="P119" t="inlineStr">
        <is>
          <t>https://www.tradingview.com/chart/ZMYE714n/?symbol=PSX%3AISL</t>
        </is>
      </c>
      <c r="Q119" t="inlineStr">
        <is>
          <t>https://www.tradingview.com/symbols/PSX-ISL/financials-overview/</t>
        </is>
      </c>
      <c r="R119" t="inlineStr">
        <is>
          <t>https://www.tradingview.com/symbols/PSX-ISL/technicals/</t>
        </is>
      </c>
    </row>
    <row r="120">
      <c r="A120" s="18" t="n">
        <v>45300.90692149306</v>
      </c>
      <c r="B120" t="inlineStr">
        <is>
          <t>KEL</t>
        </is>
      </c>
      <c r="C120" t="inlineStr">
        <is>
          <t>BUY</t>
        </is>
      </c>
      <c r="D120" t="n">
        <v>5.75</v>
      </c>
      <c r="E120" t="n">
        <v>1</v>
      </c>
      <c r="F120" t="n">
        <v>10</v>
      </c>
      <c r="G120" t="n">
        <v>15</v>
      </c>
      <c r="H120" t="n">
        <v>113954346</v>
      </c>
      <c r="I120" t="n">
        <v>41.86457448</v>
      </c>
      <c r="J120" s="19" t="n">
        <v>62.52177591</v>
      </c>
      <c r="K120" t="n">
        <v>64.77041945000001</v>
      </c>
      <c r="L120" s="19" t="n">
        <v>1.23002941</v>
      </c>
      <c r="M120" t="n">
        <v>-2.54237288</v>
      </c>
      <c r="N120" t="n">
        <v>2.888000002</v>
      </c>
      <c r="O120" t="n">
        <v>7.521111113333332</v>
      </c>
      <c r="P120" t="inlineStr">
        <is>
          <t>https://www.tradingview.com/chart/ZMYE714n/?symbol=PSX%3AKEL</t>
        </is>
      </c>
      <c r="Q120" t="inlineStr">
        <is>
          <t>https://www.tradingview.com/symbols/PSX-KEL/financials-overview/</t>
        </is>
      </c>
      <c r="R120" t="inlineStr">
        <is>
          <t>https://www.tradingview.com/symbols/PSX-KEL/technicals/</t>
        </is>
      </c>
    </row>
    <row r="121">
      <c r="A121" s="18" t="n">
        <v>45300.90692149306</v>
      </c>
      <c r="B121" t="inlineStr">
        <is>
          <t>KOHP</t>
        </is>
      </c>
      <c r="C121" t="inlineStr">
        <is>
          <t>BUY</t>
        </is>
      </c>
      <c r="D121" t="n">
        <v>6.71</v>
      </c>
      <c r="E121" t="n">
        <v>4</v>
      </c>
      <c r="F121" t="n">
        <v>7</v>
      </c>
      <c r="G121" t="n">
        <v>15</v>
      </c>
      <c r="H121" t="n">
        <v>79500</v>
      </c>
      <c r="I121" t="n">
        <v>47.67705571</v>
      </c>
      <c r="J121" s="19" t="n">
        <v>67.00350931</v>
      </c>
      <c r="K121" t="n">
        <v>67.45427544</v>
      </c>
      <c r="L121" s="19" t="n">
        <v>1.50620588</v>
      </c>
      <c r="M121" t="n">
        <v>-0.44510386</v>
      </c>
      <c r="N121" t="n">
        <v>3.41777778</v>
      </c>
      <c r="O121" t="n">
        <v>8.221111113333333</v>
      </c>
      <c r="P121" t="inlineStr">
        <is>
          <t>https://www.tradingview.com/chart/ZMYE714n/?symbol=PSX%3AKOHP</t>
        </is>
      </c>
      <c r="Q121" t="inlineStr">
        <is>
          <t>https://www.tradingview.com/symbols/PSX-KOHP/financials-overview/</t>
        </is>
      </c>
      <c r="R121" t="inlineStr">
        <is>
          <t>https://www.tradingview.com/symbols/PSX-KOHP/technicals/</t>
        </is>
      </c>
    </row>
    <row r="122">
      <c r="A122" s="18" t="n">
        <v>45300.90692149306</v>
      </c>
      <c r="B122" t="inlineStr">
        <is>
          <t>KSE100</t>
        </is>
      </c>
      <c r="C122" t="inlineStr">
        <is>
          <t>BUY</t>
        </is>
      </c>
      <c r="D122" t="n">
        <v>64170.5758</v>
      </c>
      <c r="E122" t="n">
        <v>3</v>
      </c>
      <c r="F122" t="n">
        <v>9</v>
      </c>
      <c r="G122" t="n">
        <v>13</v>
      </c>
      <c r="H122" t="inlineStr"/>
      <c r="I122" t="n">
        <v>32.9254607</v>
      </c>
      <c r="J122" s="19" t="n">
        <v>58.27345671</v>
      </c>
      <c r="K122" t="n">
        <v>58.67856669</v>
      </c>
      <c r="L122" s="19" t="n">
        <v>1643.32843118</v>
      </c>
      <c r="M122" t="n">
        <v>-0.10344766</v>
      </c>
      <c r="N122" t="n">
        <v>55100.57425000001</v>
      </c>
      <c r="O122" t="n">
        <v>70382.28868333333</v>
      </c>
      <c r="P122" t="inlineStr">
        <is>
          <t>https://www.tradingview.com/chart/ZMYE714n/?symbol=PSX%3AKSE100</t>
        </is>
      </c>
      <c r="Q122" t="inlineStr">
        <is>
          <t>https://www.tradingview.com/symbols/PSX-KSE100/financials-overview/</t>
        </is>
      </c>
      <c r="R122" t="inlineStr">
        <is>
          <t>https://www.tradingview.com/symbols/PSX-KSE100/technicals/</t>
        </is>
      </c>
    </row>
    <row r="123">
      <c r="A123" s="18" t="n">
        <v>45300.90692149306</v>
      </c>
      <c r="B123" t="inlineStr">
        <is>
          <t>KSE30</t>
        </is>
      </c>
      <c r="C123" t="inlineStr">
        <is>
          <t>BUY</t>
        </is>
      </c>
      <c r="D123" t="n">
        <v>21455.7183</v>
      </c>
      <c r="E123" t="n">
        <v>2</v>
      </c>
      <c r="F123" t="n">
        <v>10</v>
      </c>
      <c r="G123" t="n">
        <v>13</v>
      </c>
      <c r="H123" t="inlineStr"/>
      <c r="I123" t="n">
        <v>37.50900206</v>
      </c>
      <c r="J123" s="19" t="n">
        <v>59.80551687</v>
      </c>
      <c r="K123" t="n">
        <v>60.06144768</v>
      </c>
      <c r="L123" s="19" t="n">
        <v>518.67056529</v>
      </c>
      <c r="M123" t="n">
        <v>-0.07877515</v>
      </c>
      <c r="N123" t="n">
        <v>18292.71837222</v>
      </c>
      <c r="O123" t="n">
        <v>23520.45865555333</v>
      </c>
      <c r="P123" t="inlineStr">
        <is>
          <t>https://www.tradingview.com/chart/ZMYE714n/?symbol=PSX%3AKSE30</t>
        </is>
      </c>
      <c r="Q123" t="inlineStr">
        <is>
          <t>https://www.tradingview.com/symbols/PSX-KSE30/financials-overview/</t>
        </is>
      </c>
      <c r="R123" t="inlineStr">
        <is>
          <t>https://www.tradingview.com/symbols/PSX-KSE30/technicals/</t>
        </is>
      </c>
    </row>
    <row r="124">
      <c r="A124" s="18" t="n">
        <v>45300.90692149306</v>
      </c>
      <c r="B124" t="inlineStr">
        <is>
          <t>LPL</t>
        </is>
      </c>
      <c r="C124" t="inlineStr">
        <is>
          <t>BUY</t>
        </is>
      </c>
      <c r="D124" t="n">
        <v>22.96</v>
      </c>
      <c r="E124" t="n">
        <v>3</v>
      </c>
      <c r="F124" t="n">
        <v>9</v>
      </c>
      <c r="G124" t="n">
        <v>14</v>
      </c>
      <c r="H124" t="n">
        <v>128314</v>
      </c>
      <c r="I124" t="n">
        <v>28.82172736</v>
      </c>
      <c r="J124" s="19" t="n">
        <v>56.09614663</v>
      </c>
      <c r="K124" t="n">
        <v>54.87722027</v>
      </c>
      <c r="L124" s="19" t="n">
        <v>0.10141176</v>
      </c>
      <c r="M124" t="n">
        <v>0.7459412</v>
      </c>
      <c r="N124" t="n">
        <v>18.4</v>
      </c>
      <c r="O124" t="n">
        <v>26.85166666666666</v>
      </c>
      <c r="P124" t="inlineStr">
        <is>
          <t>https://www.tradingview.com/chart/ZMYE714n/?symbol=PSX%3ALPL</t>
        </is>
      </c>
      <c r="Q124" t="inlineStr">
        <is>
          <t>https://www.tradingview.com/symbols/PSX-LPL/financials-overview/</t>
        </is>
      </c>
      <c r="R124" t="inlineStr">
        <is>
          <t>https://www.tradingview.com/symbols/PSX-LPL/technicals/</t>
        </is>
      </c>
    </row>
    <row r="125">
      <c r="A125" s="18" t="n">
        <v>45300.90692149306</v>
      </c>
      <c r="B125" t="inlineStr">
        <is>
          <t>LUCK</t>
        </is>
      </c>
      <c r="C125" t="inlineStr">
        <is>
          <t>BUY</t>
        </is>
      </c>
      <c r="D125" t="n">
        <v>784.9400000000001</v>
      </c>
      <c r="E125" t="n">
        <v>4</v>
      </c>
      <c r="F125" t="n">
        <v>10</v>
      </c>
      <c r="G125" t="n">
        <v>12</v>
      </c>
      <c r="H125" t="n">
        <v>84690</v>
      </c>
      <c r="I125" t="n">
        <v>27.99111133</v>
      </c>
      <c r="J125" s="19" t="n">
        <v>55.93135626</v>
      </c>
      <c r="K125" t="n">
        <v>56.682017</v>
      </c>
      <c r="L125" s="19" t="n">
        <v>16.80273529</v>
      </c>
      <c r="M125" t="n">
        <v>-0.23766856</v>
      </c>
      <c r="N125" t="n">
        <v>691.04777778</v>
      </c>
      <c r="O125" t="n">
        <v>874.3811111133333</v>
      </c>
      <c r="P125" t="inlineStr">
        <is>
          <t>https://www.tradingview.com/chart/ZMYE714n/?symbol=PSX%3ALUCK</t>
        </is>
      </c>
      <c r="Q125" t="inlineStr">
        <is>
          <t>https://www.tradingview.com/symbols/PSX-LUCK/financials-overview/</t>
        </is>
      </c>
      <c r="R125" t="inlineStr">
        <is>
          <t>https://www.tradingview.com/symbols/PSX-LUCK/technicals/</t>
        </is>
      </c>
    </row>
    <row r="126">
      <c r="A126" s="18" t="n">
        <v>45300.90692149306</v>
      </c>
      <c r="B126" t="inlineStr">
        <is>
          <t>MEBL</t>
        </is>
      </c>
      <c r="C126" t="inlineStr">
        <is>
          <t>BUY</t>
        </is>
      </c>
      <c r="D126" t="n">
        <v>161.34</v>
      </c>
      <c r="E126" t="n">
        <v>4</v>
      </c>
      <c r="F126" t="n">
        <v>10</v>
      </c>
      <c r="G126" t="n">
        <v>12</v>
      </c>
      <c r="H126" t="n">
        <v>214549</v>
      </c>
      <c r="I126" t="n">
        <v>21.4211955</v>
      </c>
      <c r="J126" s="19" t="n">
        <v>56.08017544</v>
      </c>
      <c r="K126" t="n">
        <v>58.38551232</v>
      </c>
      <c r="L126" s="19" t="n">
        <v>4.41794118</v>
      </c>
      <c r="M126" t="n">
        <v>-0.85417563</v>
      </c>
      <c r="N126" t="n">
        <v>131.8188888866667</v>
      </c>
      <c r="O126" t="n">
        <v>192.28222222</v>
      </c>
      <c r="P126" t="inlineStr">
        <is>
          <t>https://www.tradingview.com/chart/ZMYE714n/?symbol=PSX%3AMEBL</t>
        </is>
      </c>
      <c r="Q126" t="inlineStr">
        <is>
          <t>https://www.tradingview.com/symbols/PSX-MEBL/financials-overview/</t>
        </is>
      </c>
      <c r="R126" t="inlineStr">
        <is>
          <t>https://www.tradingview.com/symbols/PSX-MEBL/technicals/</t>
        </is>
      </c>
    </row>
    <row r="127">
      <c r="A127" s="18" t="n">
        <v>45300.90692149306</v>
      </c>
      <c r="B127" t="inlineStr">
        <is>
          <t>MERIT</t>
        </is>
      </c>
      <c r="C127" t="inlineStr">
        <is>
          <t>BUY</t>
        </is>
      </c>
      <c r="D127" t="n">
        <v>13.34</v>
      </c>
      <c r="E127" t="n">
        <v>3</v>
      </c>
      <c r="F127" t="n">
        <v>7</v>
      </c>
      <c r="G127" t="n">
        <v>16</v>
      </c>
      <c r="H127" t="n">
        <v>1327000</v>
      </c>
      <c r="I127" t="n">
        <v>35.16844613</v>
      </c>
      <c r="J127" s="19" t="n">
        <v>73.02181752</v>
      </c>
      <c r="K127" t="n">
        <v>71.96318354</v>
      </c>
      <c r="L127" s="19" t="n">
        <v>1.5165</v>
      </c>
      <c r="M127" t="n">
        <v>1.59939071</v>
      </c>
      <c r="N127" t="n">
        <v>8.253333333333332</v>
      </c>
      <c r="O127" t="n">
        <v>14.41333333333333</v>
      </c>
      <c r="P127" t="inlineStr">
        <is>
          <t>https://www.tradingview.com/chart/ZMYE714n/?symbol=PSX%3AMERIT</t>
        </is>
      </c>
      <c r="Q127" t="inlineStr">
        <is>
          <t>https://www.tradingview.com/symbols/PSX-MERIT/financials-overview/</t>
        </is>
      </c>
      <c r="R127" t="inlineStr">
        <is>
          <t>https://www.tradingview.com/symbols/PSX-MERIT/technicals/</t>
        </is>
      </c>
    </row>
    <row r="128">
      <c r="A128" s="18" t="n">
        <v>45300.90692149306</v>
      </c>
      <c r="B128" t="inlineStr">
        <is>
          <t>MUGHAL</t>
        </is>
      </c>
      <c r="C128" t="inlineStr">
        <is>
          <t>BUY</t>
        </is>
      </c>
      <c r="D128" t="n">
        <v>69.05</v>
      </c>
      <c r="E128" t="n">
        <v>4</v>
      </c>
      <c r="F128" t="n">
        <v>8</v>
      </c>
      <c r="G128" t="n">
        <v>14</v>
      </c>
      <c r="H128" t="n">
        <v>483977</v>
      </c>
      <c r="I128" t="n">
        <v>24.24268846</v>
      </c>
      <c r="J128" s="19" t="n">
        <v>53.97154375</v>
      </c>
      <c r="K128" t="n">
        <v>54.91135199</v>
      </c>
      <c r="L128" s="19" t="n">
        <v>0.31926471</v>
      </c>
      <c r="M128" t="n">
        <v>-0.51865725</v>
      </c>
      <c r="N128" t="n">
        <v>54.41</v>
      </c>
      <c r="O128" t="n">
        <v>80.59</v>
      </c>
      <c r="P128" t="inlineStr">
        <is>
          <t>https://www.tradingview.com/chart/ZMYE714n/?symbol=PSX%3AMUGHAL</t>
        </is>
      </c>
      <c r="Q128" t="inlineStr">
        <is>
          <t>https://www.tradingview.com/symbols/PSX-MUGHAL/financials-overview/</t>
        </is>
      </c>
      <c r="R128" t="inlineStr">
        <is>
          <t>https://www.tradingview.com/symbols/PSX-MUGHAL/technicals/</t>
        </is>
      </c>
    </row>
    <row r="129">
      <c r="A129" s="18" t="n">
        <v>45300.90692149306</v>
      </c>
      <c r="B129" t="inlineStr">
        <is>
          <t>NCPL</t>
        </is>
      </c>
      <c r="C129" t="inlineStr">
        <is>
          <t>BUY</t>
        </is>
      </c>
      <c r="D129" t="n">
        <v>27.37</v>
      </c>
      <c r="E129" t="n">
        <v>7</v>
      </c>
      <c r="F129" t="n">
        <v>8</v>
      </c>
      <c r="G129" t="n">
        <v>11</v>
      </c>
      <c r="H129" t="n">
        <v>347568</v>
      </c>
      <c r="I129" t="n">
        <v>25.65421904</v>
      </c>
      <c r="J129" s="19" t="n">
        <v>50.14378824</v>
      </c>
      <c r="K129" t="n">
        <v>50.69348536</v>
      </c>
      <c r="L129" s="19" t="n">
        <v>0.81138235</v>
      </c>
      <c r="M129" t="n">
        <v>-0.36403349</v>
      </c>
      <c r="N129" t="n">
        <v>20.16611111333333</v>
      </c>
      <c r="O129" t="n">
        <v>36.88611111333334</v>
      </c>
      <c r="P129" t="inlineStr">
        <is>
          <t>https://www.tradingview.com/chart/ZMYE714n/?symbol=PSX%3ANCPL</t>
        </is>
      </c>
      <c r="Q129" t="inlineStr">
        <is>
          <t>https://www.tradingview.com/symbols/PSX-NCPL/financials-overview/</t>
        </is>
      </c>
      <c r="R129" t="inlineStr">
        <is>
          <t>https://www.tradingview.com/symbols/PSX-NCPL/technicals/</t>
        </is>
      </c>
    </row>
    <row r="130">
      <c r="A130" s="18" t="n">
        <v>45300.90692149306</v>
      </c>
      <c r="B130" t="inlineStr">
        <is>
          <t>NRL</t>
        </is>
      </c>
      <c r="C130" t="inlineStr">
        <is>
          <t>BUY</t>
        </is>
      </c>
      <c r="D130" t="n">
        <v>332.17</v>
      </c>
      <c r="E130" t="n">
        <v>4</v>
      </c>
      <c r="F130" t="n">
        <v>10</v>
      </c>
      <c r="G130" t="n">
        <v>12</v>
      </c>
      <c r="H130" t="n">
        <v>897569</v>
      </c>
      <c r="I130" t="n">
        <v>25.3865676</v>
      </c>
      <c r="J130" s="19" t="n">
        <v>54.95084814</v>
      </c>
      <c r="K130" t="n">
        <v>55.23797274</v>
      </c>
      <c r="L130" s="19" t="n">
        <v>19.34591176</v>
      </c>
      <c r="M130" t="n">
        <v>-0.2312729</v>
      </c>
      <c r="N130" t="n">
        <v>239.1494444466666</v>
      </c>
      <c r="O130" t="n">
        <v>419.56777778</v>
      </c>
      <c r="P130" t="inlineStr">
        <is>
          <t>https://www.tradingview.com/chart/ZMYE714n/?symbol=PSX%3ANRL</t>
        </is>
      </c>
      <c r="Q130" t="inlineStr">
        <is>
          <t>https://www.tradingview.com/symbols/PSX-NRL/financials-overview/</t>
        </is>
      </c>
      <c r="R130" t="inlineStr">
        <is>
          <t>https://www.tradingview.com/symbols/PSX-NRL/technicals/</t>
        </is>
      </c>
    </row>
    <row r="131">
      <c r="A131" s="18" t="n">
        <v>45300.90692149306</v>
      </c>
      <c r="B131" t="inlineStr">
        <is>
          <t>PABC</t>
        </is>
      </c>
      <c r="C131" t="inlineStr">
        <is>
          <t>BUY</t>
        </is>
      </c>
      <c r="D131" t="n">
        <v>73.03</v>
      </c>
      <c r="E131" t="n">
        <v>3</v>
      </c>
      <c r="F131" t="n">
        <v>10</v>
      </c>
      <c r="G131" t="n">
        <v>13</v>
      </c>
      <c r="H131" t="n">
        <v>513397</v>
      </c>
      <c r="I131" t="n">
        <v>23.49997399</v>
      </c>
      <c r="J131" s="19" t="n">
        <v>55.52768006</v>
      </c>
      <c r="K131" t="n">
        <v>54.60299908</v>
      </c>
      <c r="L131" s="19" t="n">
        <v>2.86044118</v>
      </c>
      <c r="M131" t="n">
        <v>0.74493034</v>
      </c>
      <c r="N131" t="n">
        <v>57.28555555333333</v>
      </c>
      <c r="O131" t="n">
        <v>90.92722221999999</v>
      </c>
      <c r="P131" t="inlineStr">
        <is>
          <t>https://www.tradingview.com/chart/ZMYE714n/?symbol=PSX%3APABC</t>
        </is>
      </c>
      <c r="Q131" t="inlineStr">
        <is>
          <t>https://www.tradingview.com/symbols/PSX-PABC/financials-overview/</t>
        </is>
      </c>
      <c r="R131" t="inlineStr">
        <is>
          <t>https://www.tradingview.com/symbols/PSX-PABC/technicals/</t>
        </is>
      </c>
    </row>
    <row r="132">
      <c r="A132" s="18" t="n">
        <v>45300.90692149306</v>
      </c>
      <c r="B132" t="inlineStr">
        <is>
          <t>PAEL</t>
        </is>
      </c>
      <c r="C132" t="inlineStr">
        <is>
          <t>BUY</t>
        </is>
      </c>
      <c r="D132" t="n">
        <v>23.91</v>
      </c>
      <c r="E132" t="n">
        <v>2</v>
      </c>
      <c r="F132" t="n">
        <v>10</v>
      </c>
      <c r="G132" t="n">
        <v>14</v>
      </c>
      <c r="H132" t="n">
        <v>19136916</v>
      </c>
      <c r="I132" t="n">
        <v>40.68529457</v>
      </c>
      <c r="J132" s="19" t="n">
        <v>62.08889564</v>
      </c>
      <c r="K132" t="n">
        <v>60.24870841</v>
      </c>
      <c r="L132" s="19" t="n">
        <v>2.42541176</v>
      </c>
      <c r="M132" t="n">
        <v>2.53001715</v>
      </c>
      <c r="N132" t="n">
        <v>14.17111111333333</v>
      </c>
      <c r="O132" t="n">
        <v>30.46944444666667</v>
      </c>
      <c r="P132" t="inlineStr">
        <is>
          <t>https://www.tradingview.com/chart/ZMYE714n/?symbol=PSX%3APAEL</t>
        </is>
      </c>
      <c r="Q132" t="inlineStr">
        <is>
          <t>https://www.tradingview.com/symbols/PSX-PAEL/financials-overview/</t>
        </is>
      </c>
      <c r="R132" t="inlineStr">
        <is>
          <t>https://www.tradingview.com/symbols/PSX-PAEL/technicals/</t>
        </is>
      </c>
    </row>
    <row r="133">
      <c r="A133" s="18" t="n">
        <v>45300.90692149306</v>
      </c>
      <c r="B133" t="inlineStr">
        <is>
          <t>PIBTL</t>
        </is>
      </c>
      <c r="C133" t="inlineStr">
        <is>
          <t>BUY</t>
        </is>
      </c>
      <c r="D133" t="n">
        <v>6.73</v>
      </c>
      <c r="E133" t="n">
        <v>3</v>
      </c>
      <c r="F133" t="n">
        <v>10</v>
      </c>
      <c r="G133" t="n">
        <v>13</v>
      </c>
      <c r="H133" t="n">
        <v>4500500</v>
      </c>
      <c r="I133" t="n">
        <v>34.30928654</v>
      </c>
      <c r="J133" s="19" t="n">
        <v>56.3236756</v>
      </c>
      <c r="K133" t="n">
        <v>55.47613714</v>
      </c>
      <c r="L133" s="19" t="n">
        <v>0.45626471</v>
      </c>
      <c r="M133" t="n">
        <v>1.05105105</v>
      </c>
      <c r="N133" t="n">
        <v>3.96277778</v>
      </c>
      <c r="O133" t="n">
        <v>9.701111113333333</v>
      </c>
      <c r="P133" t="inlineStr">
        <is>
          <t>https://www.tradingview.com/chart/ZMYE714n/?symbol=PSX%3APIBTL</t>
        </is>
      </c>
      <c r="Q133" t="inlineStr">
        <is>
          <t>https://www.tradingview.com/symbols/PSX-PIBTL/financials-overview/</t>
        </is>
      </c>
      <c r="R133" t="inlineStr">
        <is>
          <t>https://www.tradingview.com/symbols/PSX-PIBTL/technicals/</t>
        </is>
      </c>
    </row>
    <row r="134">
      <c r="A134" s="18" t="n">
        <v>45300.90692149306</v>
      </c>
      <c r="B134" t="inlineStr">
        <is>
          <t>PIOC</t>
        </is>
      </c>
      <c r="C134" t="inlineStr">
        <is>
          <t>BUY</t>
        </is>
      </c>
      <c r="D134" t="n">
        <v>118.63</v>
      </c>
      <c r="E134" t="n">
        <v>3</v>
      </c>
      <c r="F134" t="n">
        <v>8</v>
      </c>
      <c r="G134" t="n">
        <v>15</v>
      </c>
      <c r="H134" t="n">
        <v>462418</v>
      </c>
      <c r="I134" t="n">
        <v>22.38138817</v>
      </c>
      <c r="J134" s="19" t="n">
        <v>58.51622027</v>
      </c>
      <c r="K134" t="n">
        <v>60.59619188</v>
      </c>
      <c r="L134" s="19" t="n">
        <v>5.55376471</v>
      </c>
      <c r="M134" t="n">
        <v>-0.93528184</v>
      </c>
      <c r="N134" t="n">
        <v>91.77277778</v>
      </c>
      <c r="O134" t="n">
        <v>131.1344444466667</v>
      </c>
      <c r="P134" t="inlineStr">
        <is>
          <t>https://www.tradingview.com/chart/ZMYE714n/?symbol=PSX%3APIOC</t>
        </is>
      </c>
      <c r="Q134" t="inlineStr">
        <is>
          <t>https://www.tradingview.com/symbols/PSX-PIOC/financials-overview/</t>
        </is>
      </c>
      <c r="R134" t="inlineStr">
        <is>
          <t>https://www.tradingview.com/symbols/PSX-PIOC/technicals/</t>
        </is>
      </c>
    </row>
    <row r="135">
      <c r="A135" s="18" t="n">
        <v>45300.90692149306</v>
      </c>
      <c r="B135" t="inlineStr">
        <is>
          <t>PNSC</t>
        </is>
      </c>
      <c r="C135" t="inlineStr">
        <is>
          <t>BUY</t>
        </is>
      </c>
      <c r="D135" t="n">
        <v>270.09</v>
      </c>
      <c r="E135" t="n">
        <v>2</v>
      </c>
      <c r="F135" t="n">
        <v>10</v>
      </c>
      <c r="G135" t="n">
        <v>14</v>
      </c>
      <c r="H135" t="n">
        <v>62700</v>
      </c>
      <c r="I135" t="n">
        <v>60.07729588</v>
      </c>
      <c r="J135" s="19" t="n">
        <v>63.71884144</v>
      </c>
      <c r="K135" t="n">
        <v>63.25640844</v>
      </c>
      <c r="L135" s="19" t="n">
        <v>40.87676471</v>
      </c>
      <c r="M135" t="n">
        <v>0.5060841700000001</v>
      </c>
      <c r="N135" t="n">
        <v>168.85722222</v>
      </c>
      <c r="O135" t="n">
        <v>337.5238888866667</v>
      </c>
      <c r="P135" t="inlineStr">
        <is>
          <t>https://www.tradingview.com/chart/ZMYE714n/?symbol=PSX%3APNSC</t>
        </is>
      </c>
      <c r="Q135" t="inlineStr">
        <is>
          <t>https://www.tradingview.com/symbols/PSX-PNSC/financials-overview/</t>
        </is>
      </c>
      <c r="R135" t="inlineStr">
        <is>
          <t>https://www.tradingview.com/symbols/PSX-PNSC/technicals/</t>
        </is>
      </c>
    </row>
    <row r="136">
      <c r="A136" s="18" t="n">
        <v>45300.90692149306</v>
      </c>
      <c r="B136" t="inlineStr">
        <is>
          <t>PPL</t>
        </is>
      </c>
      <c r="C136" t="inlineStr">
        <is>
          <t>BUY</t>
        </is>
      </c>
      <c r="D136" t="n">
        <v>125.41</v>
      </c>
      <c r="E136" t="n">
        <v>3</v>
      </c>
      <c r="F136" t="n">
        <v>9</v>
      </c>
      <c r="G136" t="n">
        <v>14</v>
      </c>
      <c r="H136" t="n">
        <v>7418243</v>
      </c>
      <c r="I136" t="n">
        <v>38.77072229</v>
      </c>
      <c r="J136" s="19" t="n">
        <v>65.7215839</v>
      </c>
      <c r="K136" t="n">
        <v>65.47314683</v>
      </c>
      <c r="L136" s="19" t="n">
        <v>13.50170588</v>
      </c>
      <c r="M136" t="n">
        <v>0.26383115</v>
      </c>
      <c r="N136" t="n">
        <v>78.46722222000001</v>
      </c>
      <c r="O136" t="n">
        <v>145.01722222</v>
      </c>
      <c r="P136" t="inlineStr">
        <is>
          <t>https://www.tradingview.com/chart/ZMYE714n/?symbol=PSX%3APPL</t>
        </is>
      </c>
      <c r="Q136" t="inlineStr">
        <is>
          <t>https://www.tradingview.com/symbols/PSX-PPL/financials-overview/</t>
        </is>
      </c>
      <c r="R136" t="inlineStr">
        <is>
          <t>https://www.tradingview.com/symbols/PSX-PPL/technicals/</t>
        </is>
      </c>
    </row>
    <row r="137">
      <c r="A137" s="18" t="n">
        <v>45300.90692149306</v>
      </c>
      <c r="B137" t="inlineStr">
        <is>
          <t>PRL</t>
        </is>
      </c>
      <c r="C137" t="inlineStr">
        <is>
          <t>BUY</t>
        </is>
      </c>
      <c r="D137" t="n">
        <v>28.7</v>
      </c>
      <c r="E137" t="n">
        <v>7</v>
      </c>
      <c r="F137" t="n">
        <v>8</v>
      </c>
      <c r="G137" t="n">
        <v>11</v>
      </c>
      <c r="H137" t="n">
        <v>14019066</v>
      </c>
      <c r="I137" t="n">
        <v>35.72355706</v>
      </c>
      <c r="J137" s="19" t="n">
        <v>49.69193945</v>
      </c>
      <c r="K137" t="n">
        <v>48.39378189</v>
      </c>
      <c r="L137" s="19" t="n">
        <v>0.59752941</v>
      </c>
      <c r="M137" t="n">
        <v>1.27028934</v>
      </c>
      <c r="N137" t="n">
        <v>19.75444444666666</v>
      </c>
      <c r="O137" t="n">
        <v>40.28777778</v>
      </c>
      <c r="P137" t="inlineStr">
        <is>
          <t>https://www.tradingview.com/chart/ZMYE714n/?symbol=PSX%3APRL</t>
        </is>
      </c>
      <c r="Q137" t="inlineStr">
        <is>
          <t>https://www.tradingview.com/symbols/PSX-PRL/financials-overview/</t>
        </is>
      </c>
      <c r="R137" t="inlineStr">
        <is>
          <t>https://www.tradingview.com/symbols/PSX-PRL/technicals/</t>
        </is>
      </c>
    </row>
    <row r="138">
      <c r="A138" s="18" t="n">
        <v>45300.90692149306</v>
      </c>
      <c r="B138" t="inlineStr">
        <is>
          <t>SGF</t>
        </is>
      </c>
      <c r="C138" t="inlineStr">
        <is>
          <t>BUY</t>
        </is>
      </c>
      <c r="D138" t="n">
        <v>57.9</v>
      </c>
      <c r="E138" t="n">
        <v>3</v>
      </c>
      <c r="F138" t="n">
        <v>10</v>
      </c>
      <c r="G138" t="n">
        <v>13</v>
      </c>
      <c r="H138" t="n">
        <v>51500</v>
      </c>
      <c r="I138" t="n">
        <v>45.86652279</v>
      </c>
      <c r="J138" s="19" t="n">
        <v>61.76464231</v>
      </c>
      <c r="K138" t="n">
        <v>66.65410605</v>
      </c>
      <c r="L138" s="19" t="n">
        <v>7.96497059</v>
      </c>
      <c r="M138" t="n">
        <v>-2.27848101</v>
      </c>
      <c r="N138" t="n">
        <v>37.04277778</v>
      </c>
      <c r="O138" t="n">
        <v>76.14777778</v>
      </c>
      <c r="P138" t="inlineStr">
        <is>
          <t>https://www.tradingview.com/chart/ZMYE714n/?symbol=PSX%3ASGF</t>
        </is>
      </c>
      <c r="Q138" t="inlineStr">
        <is>
          <t>https://www.tradingview.com/symbols/PSX-SGF/financials-overview/</t>
        </is>
      </c>
      <c r="R138" t="inlineStr">
        <is>
          <t>https://www.tradingview.com/symbols/PSX-SGF/technicals/</t>
        </is>
      </c>
    </row>
    <row r="139">
      <c r="A139" s="18" t="n">
        <v>45300.90692149306</v>
      </c>
      <c r="B139" t="inlineStr">
        <is>
          <t>SNGP</t>
        </is>
      </c>
      <c r="C139" t="inlineStr">
        <is>
          <t>BUY</t>
        </is>
      </c>
      <c r="D139" t="n">
        <v>76.67</v>
      </c>
      <c r="E139" t="n">
        <v>2</v>
      </c>
      <c r="F139" t="n">
        <v>10</v>
      </c>
      <c r="G139" t="n">
        <v>14</v>
      </c>
      <c r="H139" t="n">
        <v>3409500</v>
      </c>
      <c r="I139" t="n">
        <v>36.71730332</v>
      </c>
      <c r="J139" s="19" t="n">
        <v>62.10791842</v>
      </c>
      <c r="K139" t="n">
        <v>62.24602152</v>
      </c>
      <c r="L139" s="19" t="n">
        <v>6.67729412</v>
      </c>
      <c r="M139" t="n">
        <v>-0.07819627</v>
      </c>
      <c r="N139" t="n">
        <v>56.89777778000001</v>
      </c>
      <c r="O139" t="n">
        <v>87.22111111333334</v>
      </c>
      <c r="P139" t="inlineStr">
        <is>
          <t>https://www.tradingview.com/chart/ZMYE714n/?symbol=PSX%3ASNGP</t>
        </is>
      </c>
      <c r="Q139" t="inlineStr">
        <is>
          <t>https://www.tradingview.com/symbols/PSX-SNGP/financials-overview/</t>
        </is>
      </c>
      <c r="R139" t="inlineStr">
        <is>
          <t>https://www.tradingview.com/symbols/PSX-SNGP/technicals/</t>
        </is>
      </c>
    </row>
    <row r="140">
      <c r="A140" s="18" t="n">
        <v>45300.90692149306</v>
      </c>
      <c r="B140" t="inlineStr">
        <is>
          <t>STCL</t>
        </is>
      </c>
      <c r="C140" t="inlineStr">
        <is>
          <t>BUY</t>
        </is>
      </c>
      <c r="D140" t="n">
        <v>15</v>
      </c>
      <c r="E140" t="n">
        <v>1</v>
      </c>
      <c r="F140" t="n">
        <v>10</v>
      </c>
      <c r="G140" t="n">
        <v>15</v>
      </c>
      <c r="H140" t="n">
        <v>82500</v>
      </c>
      <c r="I140" t="n">
        <v>38.29462148</v>
      </c>
      <c r="J140" s="19" t="n">
        <v>61.0887994</v>
      </c>
      <c r="K140" t="n">
        <v>61.0887994</v>
      </c>
      <c r="L140" s="19" t="n">
        <v>0.52470588</v>
      </c>
      <c r="M140" t="n">
        <v>0</v>
      </c>
      <c r="N140" t="n">
        <v>11.15777778</v>
      </c>
      <c r="O140" t="n">
        <v>17.26277778</v>
      </c>
      <c r="P140" t="inlineStr">
        <is>
          <t>https://www.tradingview.com/chart/ZMYE714n/?symbol=PSX%3ASTCL</t>
        </is>
      </c>
      <c r="Q140" t="inlineStr">
        <is>
          <t>https://www.tradingview.com/symbols/PSX-STCL/financials-overview/</t>
        </is>
      </c>
      <c r="R140" t="inlineStr">
        <is>
          <t>https://www.tradingview.com/symbols/PSX-STCL/technicals/</t>
        </is>
      </c>
    </row>
    <row r="141">
      <c r="A141" s="18" t="n">
        <v>45300.90692149306</v>
      </c>
      <c r="B141" t="inlineStr">
        <is>
          <t>THCCL</t>
        </is>
      </c>
      <c r="C141" t="inlineStr">
        <is>
          <t>BUY</t>
        </is>
      </c>
      <c r="D141" t="n">
        <v>19.44</v>
      </c>
      <c r="E141" t="n">
        <v>2</v>
      </c>
      <c r="F141" t="n">
        <v>8</v>
      </c>
      <c r="G141" t="n">
        <v>16</v>
      </c>
      <c r="H141" t="n">
        <v>727500</v>
      </c>
      <c r="I141" t="n">
        <v>27.13763628</v>
      </c>
      <c r="J141" s="19" t="n">
        <v>69.05801183</v>
      </c>
      <c r="K141" t="n">
        <v>67.55241875</v>
      </c>
      <c r="L141" s="19" t="n">
        <v>0.79761765</v>
      </c>
      <c r="M141" t="n">
        <v>1.03950104</v>
      </c>
      <c r="N141" t="n">
        <v>15.69555555333334</v>
      </c>
      <c r="O141" t="n">
        <v>19.96722222</v>
      </c>
      <c r="P141" t="inlineStr">
        <is>
          <t>https://www.tradingview.com/chart/ZMYE714n/?symbol=PSX%3ATHCCL</t>
        </is>
      </c>
      <c r="Q141" t="inlineStr">
        <is>
          <t>https://www.tradingview.com/symbols/PSX-THCCL/financials-overview/</t>
        </is>
      </c>
      <c r="R141" t="inlineStr">
        <is>
          <t>https://www.tradingview.com/symbols/PSX-THCCL/technicals/</t>
        </is>
      </c>
    </row>
    <row r="142">
      <c r="A142" s="18" t="n">
        <v>45300.90692149306</v>
      </c>
      <c r="B142" t="inlineStr">
        <is>
          <t>TREET</t>
        </is>
      </c>
      <c r="C142" t="inlineStr">
        <is>
          <t>BUY</t>
        </is>
      </c>
      <c r="D142" t="n">
        <v>18.71</v>
      </c>
      <c r="E142" t="n">
        <v>7</v>
      </c>
      <c r="F142" t="n">
        <v>8</v>
      </c>
      <c r="G142" t="n">
        <v>11</v>
      </c>
      <c r="H142" t="n">
        <v>1076942</v>
      </c>
      <c r="I142" t="n">
        <v>23.42711899</v>
      </c>
      <c r="J142" s="19" t="n">
        <v>52.48561029</v>
      </c>
      <c r="K142" t="n">
        <v>52.88533632</v>
      </c>
      <c r="L142" s="19" t="n">
        <v>0.7442035</v>
      </c>
      <c r="M142" t="n">
        <v>-0.31965903</v>
      </c>
      <c r="N142" t="n">
        <v>14.34222222</v>
      </c>
      <c r="O142" t="n">
        <v>24.31555555333334</v>
      </c>
      <c r="P142" t="inlineStr">
        <is>
          <t>https://www.tradingview.com/chart/ZMYE714n/?symbol=PSX%3ATREET</t>
        </is>
      </c>
      <c r="Q142" t="inlineStr">
        <is>
          <t>https://www.tradingview.com/symbols/PSX-TREET/financials-overview/</t>
        </is>
      </c>
      <c r="R142" t="inlineStr">
        <is>
          <t>https://www.tradingview.com/symbols/PSX-TREET/technicals/</t>
        </is>
      </c>
    </row>
    <row r="143">
      <c r="A143" s="18" t="n">
        <v>45302.02178405093</v>
      </c>
      <c r="B143" t="inlineStr">
        <is>
          <t>ALLSHR</t>
        </is>
      </c>
      <c r="C143" t="inlineStr">
        <is>
          <t>BUY</t>
        </is>
      </c>
      <c r="D143" t="n">
        <v>43192.3662</v>
      </c>
      <c r="E143" t="n">
        <v>3</v>
      </c>
      <c r="F143" t="n">
        <v>10</v>
      </c>
      <c r="G143" t="n">
        <v>12</v>
      </c>
      <c r="H143" t="inlineStr"/>
      <c r="I143" t="n">
        <v>37.04301105</v>
      </c>
      <c r="J143" s="19" t="n">
        <v>60.64981659</v>
      </c>
      <c r="K143" t="n">
        <v>60.26506229</v>
      </c>
      <c r="L143" s="19" t="n">
        <v>1143.66690235</v>
      </c>
      <c r="M143" t="n">
        <v>0.13386671</v>
      </c>
      <c r="N143" t="n">
        <v>37328.61387222</v>
      </c>
      <c r="O143" t="n">
        <v>46591.27937221999</v>
      </c>
      <c r="P143" t="inlineStr">
        <is>
          <t>https://www.tradingview.com/chart/ZMYE714n/?symbol=PSX%3AALLSHR</t>
        </is>
      </c>
      <c r="Q143" t="inlineStr">
        <is>
          <t>https://www.tradingview.com/symbols/PSX-ALLSHR/financials-overview/</t>
        </is>
      </c>
      <c r="R143" t="inlineStr">
        <is>
          <t>https://www.tradingview.com/symbols/PSX-ALLSHR/technicals/</t>
        </is>
      </c>
    </row>
    <row r="144">
      <c r="A144" s="18" t="n">
        <v>45302.02178405093</v>
      </c>
      <c r="B144" t="inlineStr">
        <is>
          <t>ASC</t>
        </is>
      </c>
      <c r="C144" t="inlineStr">
        <is>
          <t>BUY</t>
        </is>
      </c>
      <c r="D144" t="n">
        <v>11.92</v>
      </c>
      <c r="E144" t="n">
        <v>6</v>
      </c>
      <c r="F144" t="n">
        <v>9</v>
      </c>
      <c r="G144" t="n">
        <v>11</v>
      </c>
      <c r="H144" t="n">
        <v>341759</v>
      </c>
      <c r="I144" t="n">
        <v>23.58114374</v>
      </c>
      <c r="J144" s="19" t="n">
        <v>53.63878462</v>
      </c>
      <c r="K144" t="n">
        <v>53.39707084</v>
      </c>
      <c r="L144" s="19" t="n">
        <v>0.82194118</v>
      </c>
      <c r="M144" t="n">
        <v>0.16806723</v>
      </c>
      <c r="N144" t="n">
        <v>6.793888886666665</v>
      </c>
      <c r="O144" t="n">
        <v>16.49222222</v>
      </c>
      <c r="P144" t="inlineStr">
        <is>
          <t>https://www.tradingview.com/chart/ZMYE714n/?symbol=PSX%3AASC</t>
        </is>
      </c>
      <c r="Q144" t="inlineStr">
        <is>
          <t>https://www.tradingview.com/symbols/PSX-ASC/financials-overview/</t>
        </is>
      </c>
      <c r="R144" t="inlineStr">
        <is>
          <t>https://www.tradingview.com/symbols/PSX-ASC/technicals/</t>
        </is>
      </c>
    </row>
    <row r="145">
      <c r="A145" s="18" t="n">
        <v>45302.02178405093</v>
      </c>
      <c r="B145" t="inlineStr">
        <is>
          <t>ATRL</t>
        </is>
      </c>
      <c r="C145" t="inlineStr">
        <is>
          <t>BUY</t>
        </is>
      </c>
      <c r="D145" t="n">
        <v>332.09</v>
      </c>
      <c r="E145" t="n">
        <v>4</v>
      </c>
      <c r="F145" t="n">
        <v>9</v>
      </c>
      <c r="G145" t="n">
        <v>13</v>
      </c>
      <c r="H145" t="n">
        <v>869160</v>
      </c>
      <c r="I145" t="n">
        <v>15.34249931</v>
      </c>
      <c r="J145" s="19" t="n">
        <v>52.37272474</v>
      </c>
      <c r="K145" t="n">
        <v>52.20438497</v>
      </c>
      <c r="L145" s="19" t="n">
        <v>4.00179412</v>
      </c>
      <c r="M145" t="n">
        <v>0.10550431</v>
      </c>
      <c r="N145" t="n">
        <v>264.2383333333333</v>
      </c>
      <c r="O145" t="n">
        <v>407.2383333333334</v>
      </c>
      <c r="P145" t="inlineStr">
        <is>
          <t>https://www.tradingview.com/chart/ZMYE714n/?symbol=PSX%3AATRL</t>
        </is>
      </c>
      <c r="Q145" t="inlineStr">
        <is>
          <t>https://www.tradingview.com/symbols/PSX-ATRL/financials-overview/</t>
        </is>
      </c>
      <c r="R145" t="inlineStr">
        <is>
          <t>https://www.tradingview.com/symbols/PSX-ATRL/technicals/</t>
        </is>
      </c>
    </row>
    <row r="146">
      <c r="A146" s="18" t="n">
        <v>45302.02178405093</v>
      </c>
      <c r="B146" t="inlineStr">
        <is>
          <t>BIPL</t>
        </is>
      </c>
      <c r="C146" t="inlineStr">
        <is>
          <t>BUY</t>
        </is>
      </c>
      <c r="D146" t="n">
        <v>22.08</v>
      </c>
      <c r="E146" t="n">
        <v>2</v>
      </c>
      <c r="F146" t="n">
        <v>8</v>
      </c>
      <c r="G146" t="n">
        <v>16</v>
      </c>
      <c r="H146" t="n">
        <v>1644643</v>
      </c>
      <c r="I146" t="n">
        <v>13.55113641</v>
      </c>
      <c r="J146" s="19" t="n">
        <v>56.2332344</v>
      </c>
      <c r="K146" t="n">
        <v>57.40809731</v>
      </c>
      <c r="L146" s="19" t="n">
        <v>0.44879412</v>
      </c>
      <c r="M146" t="n">
        <v>-0.58532193</v>
      </c>
      <c r="N146" t="n">
        <v>17.49444444666667</v>
      </c>
      <c r="O146" t="n">
        <v>25.74444444666667</v>
      </c>
      <c r="P146" t="inlineStr">
        <is>
          <t>https://www.tradingview.com/chart/ZMYE714n/?symbol=PSX%3ABIPL</t>
        </is>
      </c>
      <c r="Q146" t="inlineStr">
        <is>
          <t>https://www.tradingview.com/symbols/PSX-BIPL/financials-overview/</t>
        </is>
      </c>
      <c r="R146" t="inlineStr">
        <is>
          <t>https://www.tradingview.com/symbols/PSX-BIPL/technicals/</t>
        </is>
      </c>
    </row>
    <row r="147">
      <c r="A147" s="18" t="n">
        <v>45302.02178405093</v>
      </c>
      <c r="B147" t="inlineStr">
        <is>
          <t>DFSM</t>
        </is>
      </c>
      <c r="C147" t="inlineStr">
        <is>
          <t>BUY</t>
        </is>
      </c>
      <c r="D147" t="n">
        <v>3.3</v>
      </c>
      <c r="E147" t="n">
        <v>5</v>
      </c>
      <c r="F147" t="n">
        <v>8</v>
      </c>
      <c r="G147" t="n">
        <v>13</v>
      </c>
      <c r="H147" t="n">
        <v>55500</v>
      </c>
      <c r="I147" t="n">
        <v>19.19437549</v>
      </c>
      <c r="J147" s="19" t="n">
        <v>52.94856622</v>
      </c>
      <c r="K147" t="n">
        <v>54.68050589</v>
      </c>
      <c r="L147" s="19" t="n">
        <v>0.13508824</v>
      </c>
      <c r="M147" t="n">
        <v>-1.49253731</v>
      </c>
      <c r="N147" t="n">
        <v>1.951666666666666</v>
      </c>
      <c r="O147" t="n">
        <v>4.628333333333333</v>
      </c>
      <c r="P147" t="inlineStr">
        <is>
          <t>https://www.tradingview.com/chart/ZMYE714n/?symbol=PSX%3ADFSM</t>
        </is>
      </c>
      <c r="Q147" t="inlineStr">
        <is>
          <t>https://www.tradingview.com/symbols/PSX-DFSM/financials-overview/</t>
        </is>
      </c>
      <c r="R147" t="inlineStr">
        <is>
          <t>https://www.tradingview.com/symbols/PSX-DFSM/technicals/</t>
        </is>
      </c>
    </row>
    <row r="148">
      <c r="A148" s="18" t="n">
        <v>45302.02178405093</v>
      </c>
      <c r="B148" t="inlineStr">
        <is>
          <t>DOL</t>
        </is>
      </c>
      <c r="C148" t="inlineStr">
        <is>
          <t>BUY</t>
        </is>
      </c>
      <c r="D148" t="n">
        <v>24.54</v>
      </c>
      <c r="E148" t="n">
        <v>5</v>
      </c>
      <c r="F148" t="n">
        <v>10</v>
      </c>
      <c r="G148" t="n">
        <v>11</v>
      </c>
      <c r="H148" t="n">
        <v>1623000</v>
      </c>
      <c r="I148" t="n">
        <v>25.98896435</v>
      </c>
      <c r="J148" s="19" t="n">
        <v>52.02842693</v>
      </c>
      <c r="K148" t="n">
        <v>54.34226516</v>
      </c>
      <c r="L148" s="19" t="n">
        <v>0.97055882</v>
      </c>
      <c r="M148" t="n">
        <v>-1.16794201</v>
      </c>
      <c r="N148" t="n">
        <v>19.55055555333333</v>
      </c>
      <c r="O148" t="n">
        <v>27.59888888666667</v>
      </c>
      <c r="P148" t="inlineStr">
        <is>
          <t>https://www.tradingview.com/chart/ZMYE714n/?symbol=PSX%3ADOL</t>
        </is>
      </c>
      <c r="Q148" t="inlineStr">
        <is>
          <t>https://www.tradingview.com/symbols/PSX-DOL/financials-overview/</t>
        </is>
      </c>
      <c r="R148" t="inlineStr">
        <is>
          <t>https://www.tradingview.com/symbols/PSX-DOL/technicals/</t>
        </is>
      </c>
    </row>
    <row r="149">
      <c r="A149" s="18" t="n">
        <v>45302.02178405093</v>
      </c>
      <c r="B149" t="inlineStr">
        <is>
          <t>EFERT</t>
        </is>
      </c>
      <c r="C149" t="inlineStr">
        <is>
          <t>BUY</t>
        </is>
      </c>
      <c r="D149" t="n">
        <v>121.78</v>
      </c>
      <c r="E149" t="n">
        <v>6</v>
      </c>
      <c r="F149" t="n">
        <v>6</v>
      </c>
      <c r="G149" t="n">
        <v>14</v>
      </c>
      <c r="H149" t="n">
        <v>1970341</v>
      </c>
      <c r="I149" t="n">
        <v>35.34541202</v>
      </c>
      <c r="J149" s="19" t="n">
        <v>70.85750950000001</v>
      </c>
      <c r="K149" t="n">
        <v>75.64528059</v>
      </c>
      <c r="L149" s="19" t="n">
        <v>11.31985294</v>
      </c>
      <c r="M149" t="n">
        <v>-1.36076462</v>
      </c>
      <c r="N149" t="n">
        <v>95.24722222000001</v>
      </c>
      <c r="O149" t="n">
        <v>123.62722222</v>
      </c>
      <c r="P149" t="inlineStr">
        <is>
          <t>https://www.tradingview.com/chart/ZMYE714n/?symbol=PSX%3AEFERT</t>
        </is>
      </c>
      <c r="Q149" t="inlineStr">
        <is>
          <t>https://www.tradingview.com/symbols/PSX-EFERT/financials-overview/</t>
        </is>
      </c>
      <c r="R149" t="inlineStr">
        <is>
          <t>https://www.tradingview.com/symbols/PSX-EFERT/technicals/</t>
        </is>
      </c>
    </row>
    <row r="150">
      <c r="A150" s="18" t="n">
        <v>45302.02178405093</v>
      </c>
      <c r="B150" t="inlineStr">
        <is>
          <t>ENGRO</t>
        </is>
      </c>
      <c r="C150" t="inlineStr">
        <is>
          <t>BUY</t>
        </is>
      </c>
      <c r="D150" t="n">
        <v>313.55</v>
      </c>
      <c r="E150" t="n">
        <v>2</v>
      </c>
      <c r="F150" t="n">
        <v>10</v>
      </c>
      <c r="G150" t="n">
        <v>14</v>
      </c>
      <c r="H150" t="n">
        <v>502738</v>
      </c>
      <c r="I150" t="n">
        <v>23.19018033</v>
      </c>
      <c r="J150" s="19" t="n">
        <v>58.99947737</v>
      </c>
      <c r="K150" t="n">
        <v>64.40415699</v>
      </c>
      <c r="L150" s="19" t="n">
        <v>3.68355882</v>
      </c>
      <c r="M150" t="n">
        <v>-1.73618728</v>
      </c>
      <c r="N150" t="n">
        <v>260.1438888866667</v>
      </c>
      <c r="O150" t="n">
        <v>344.0005555533333</v>
      </c>
      <c r="P150" t="inlineStr">
        <is>
          <t>https://www.tradingview.com/chart/ZMYE714n/?symbol=PSX%3AENGRO</t>
        </is>
      </c>
      <c r="Q150" t="inlineStr">
        <is>
          <t>https://www.tradingview.com/symbols/PSX-ENGRO/financials-overview/</t>
        </is>
      </c>
      <c r="R150" t="inlineStr">
        <is>
          <t>https://www.tradingview.com/symbols/PSX-ENGRO/technicals/</t>
        </is>
      </c>
    </row>
    <row r="151">
      <c r="A151" s="18" t="n">
        <v>45302.02178405093</v>
      </c>
      <c r="B151" t="inlineStr">
        <is>
          <t>EPCL</t>
        </is>
      </c>
      <c r="C151" t="inlineStr">
        <is>
          <t>BUY</t>
        </is>
      </c>
      <c r="D151" t="n">
        <v>47.93</v>
      </c>
      <c r="E151" t="n">
        <v>2</v>
      </c>
      <c r="F151" t="n">
        <v>9</v>
      </c>
      <c r="G151" t="n">
        <v>15</v>
      </c>
      <c r="H151" t="n">
        <v>1146743</v>
      </c>
      <c r="I151" t="n">
        <v>19.95634897</v>
      </c>
      <c r="J151" s="19" t="n">
        <v>55.62599741</v>
      </c>
      <c r="K151" t="n">
        <v>55.91697526</v>
      </c>
      <c r="L151" s="19" t="n">
        <v>0.61332353</v>
      </c>
      <c r="M151" t="n">
        <v>-0.10421009</v>
      </c>
      <c r="N151" t="n">
        <v>38.68222222</v>
      </c>
      <c r="O151" t="n">
        <v>55.86055555333333</v>
      </c>
      <c r="P151" t="inlineStr">
        <is>
          <t>https://www.tradingview.com/chart/ZMYE714n/?symbol=PSX%3AEPCL</t>
        </is>
      </c>
      <c r="Q151" t="inlineStr">
        <is>
          <t>https://www.tradingview.com/symbols/PSX-EPCL/financials-overview/</t>
        </is>
      </c>
      <c r="R151" t="inlineStr">
        <is>
          <t>https://www.tradingview.com/symbols/PSX-EPCL/technicals/</t>
        </is>
      </c>
    </row>
    <row r="152">
      <c r="A152" s="18" t="n">
        <v>45302.02178405093</v>
      </c>
      <c r="B152" t="inlineStr">
        <is>
          <t>FABL</t>
        </is>
      </c>
      <c r="C152" t="inlineStr">
        <is>
          <t>BUY</t>
        </is>
      </c>
      <c r="D152" t="n">
        <v>33</v>
      </c>
      <c r="E152" t="n">
        <v>4</v>
      </c>
      <c r="F152" t="n">
        <v>10</v>
      </c>
      <c r="G152" t="n">
        <v>12</v>
      </c>
      <c r="H152" t="n">
        <v>663743</v>
      </c>
      <c r="I152" t="n">
        <v>24.50789782</v>
      </c>
      <c r="J152" s="19" t="n">
        <v>59.0643194</v>
      </c>
      <c r="K152" t="n">
        <v>58.8548241</v>
      </c>
      <c r="L152" s="19" t="n">
        <v>2.03414706</v>
      </c>
      <c r="M152" t="n">
        <v>0.12135922</v>
      </c>
      <c r="N152" t="n">
        <v>24.72722222</v>
      </c>
      <c r="O152" t="n">
        <v>38.34888888666668</v>
      </c>
      <c r="P152" t="inlineStr">
        <is>
          <t>https://www.tradingview.com/chart/ZMYE714n/?symbol=PSX%3AFABL</t>
        </is>
      </c>
      <c r="Q152" t="inlineStr">
        <is>
          <t>https://www.tradingview.com/symbols/PSX-FABL/financials-overview/</t>
        </is>
      </c>
      <c r="R152" t="inlineStr">
        <is>
          <t>https://www.tradingview.com/symbols/PSX-FABL/technicals/</t>
        </is>
      </c>
    </row>
    <row r="153">
      <c r="A153" s="18" t="n">
        <v>45302.02178405093</v>
      </c>
      <c r="B153" t="inlineStr">
        <is>
          <t>FATIMA</t>
        </is>
      </c>
      <c r="C153" t="inlineStr">
        <is>
          <t>BUY</t>
        </is>
      </c>
      <c r="D153" t="n">
        <v>36.08</v>
      </c>
      <c r="E153" t="n">
        <v>3</v>
      </c>
      <c r="F153" t="n">
        <v>10</v>
      </c>
      <c r="G153" t="n">
        <v>13</v>
      </c>
      <c r="H153" t="n">
        <v>24060244</v>
      </c>
      <c r="I153" t="n">
        <v>19.0058587</v>
      </c>
      <c r="J153" s="19" t="n">
        <v>58.3063233</v>
      </c>
      <c r="K153" t="n">
        <v>56.38596893</v>
      </c>
      <c r="L153" s="19" t="n">
        <v>1.55141176</v>
      </c>
      <c r="M153" t="n">
        <v>0.8102822</v>
      </c>
      <c r="N153" t="n">
        <v>30.72944444666667</v>
      </c>
      <c r="O153" t="n">
        <v>39.34611111333334</v>
      </c>
      <c r="P153" t="inlineStr">
        <is>
          <t>https://www.tradingview.com/chart/ZMYE714n/?symbol=PSX%3AFATIMA</t>
        </is>
      </c>
      <c r="Q153" t="inlineStr">
        <is>
          <t>https://www.tradingview.com/symbols/PSX-FATIMA/financials-overview/</t>
        </is>
      </c>
      <c r="R153" t="inlineStr">
        <is>
          <t>https://www.tradingview.com/symbols/PSX-FATIMA/technicals/</t>
        </is>
      </c>
    </row>
    <row r="154">
      <c r="A154" s="18" t="n">
        <v>45302.02178405093</v>
      </c>
      <c r="B154" t="inlineStr">
        <is>
          <t>FCCL</t>
        </is>
      </c>
      <c r="C154" t="inlineStr">
        <is>
          <t>BUY</t>
        </is>
      </c>
      <c r="D154" t="n">
        <v>19.37</v>
      </c>
      <c r="E154" t="n">
        <v>5</v>
      </c>
      <c r="F154" t="n">
        <v>9</v>
      </c>
      <c r="G154" t="n">
        <v>12</v>
      </c>
      <c r="H154" t="n">
        <v>2759000</v>
      </c>
      <c r="I154" t="n">
        <v>28.86547266</v>
      </c>
      <c r="J154" s="19" t="n">
        <v>54.7982612</v>
      </c>
      <c r="K154" t="n">
        <v>54.18347401</v>
      </c>
      <c r="L154" s="19" t="n">
        <v>0.62967647</v>
      </c>
      <c r="M154" t="n">
        <v>0.3626943</v>
      </c>
      <c r="N154" t="n">
        <v>14.72777778</v>
      </c>
      <c r="O154" t="n">
        <v>23.10611111333334</v>
      </c>
      <c r="P154" t="inlineStr">
        <is>
          <t>https://www.tradingview.com/chart/ZMYE714n/?symbol=PSX%3AFCCL</t>
        </is>
      </c>
      <c r="Q154" t="inlineStr">
        <is>
          <t>https://www.tradingview.com/symbols/PSX-FCCL/financials-overview/</t>
        </is>
      </c>
      <c r="R154" t="inlineStr">
        <is>
          <t>https://www.tradingview.com/symbols/PSX-FCCL/technicals/</t>
        </is>
      </c>
    </row>
    <row r="155">
      <c r="A155" s="18" t="n">
        <v>45302.02178405093</v>
      </c>
      <c r="B155" t="inlineStr">
        <is>
          <t>FFBL</t>
        </is>
      </c>
      <c r="C155" t="inlineStr">
        <is>
          <t>BUY</t>
        </is>
      </c>
      <c r="D155" t="n">
        <v>30</v>
      </c>
      <c r="E155" t="n">
        <v>6</v>
      </c>
      <c r="F155" t="n">
        <v>10</v>
      </c>
      <c r="G155" t="n">
        <v>10</v>
      </c>
      <c r="H155" t="n">
        <v>9125414</v>
      </c>
      <c r="I155" t="n">
        <v>36.70640298</v>
      </c>
      <c r="J155" s="19" t="n">
        <v>56.28384182</v>
      </c>
      <c r="K155" t="n">
        <v>54.23585814</v>
      </c>
      <c r="L155" s="19" t="n">
        <v>2.85</v>
      </c>
      <c r="M155" t="n">
        <v>1.4198783</v>
      </c>
      <c r="N155" t="n">
        <v>21.43166666666667</v>
      </c>
      <c r="O155" t="n">
        <v>37.91333333333333</v>
      </c>
      <c r="P155" t="inlineStr">
        <is>
          <t>https://www.tradingview.com/chart/ZMYE714n/?symbol=PSX%3AFFBL</t>
        </is>
      </c>
      <c r="Q155" t="inlineStr">
        <is>
          <t>https://www.tradingview.com/symbols/PSX-FFBL/financials-overview/</t>
        </is>
      </c>
      <c r="R155" t="inlineStr">
        <is>
          <t>https://www.tradingview.com/symbols/PSX-FFBL/technicals/</t>
        </is>
      </c>
    </row>
    <row r="156">
      <c r="A156" s="18" t="n">
        <v>45302.02178405093</v>
      </c>
      <c r="B156" t="inlineStr">
        <is>
          <t>GAL</t>
        </is>
      </c>
      <c r="C156" t="inlineStr">
        <is>
          <t>BUY</t>
        </is>
      </c>
      <c r="D156" t="n">
        <v>75.14</v>
      </c>
      <c r="E156" t="n">
        <v>2</v>
      </c>
      <c r="F156" t="n">
        <v>10</v>
      </c>
      <c r="G156" t="n">
        <v>14</v>
      </c>
      <c r="H156" t="n">
        <v>934826</v>
      </c>
      <c r="I156" t="n">
        <v>29.48724938</v>
      </c>
      <c r="J156" s="19" t="n">
        <v>57.45124308</v>
      </c>
      <c r="K156" t="n">
        <v>59.80784687</v>
      </c>
      <c r="L156" s="19" t="n">
        <v>2.41005882</v>
      </c>
      <c r="M156" t="n">
        <v>-1.99556541</v>
      </c>
      <c r="N156" t="n">
        <v>44.57555555333334</v>
      </c>
      <c r="O156" t="n">
        <v>90.95888888666667</v>
      </c>
      <c r="P156" t="inlineStr">
        <is>
          <t>https://www.tradingview.com/chart/ZMYE714n/?symbol=PSX%3AGAL</t>
        </is>
      </c>
      <c r="Q156" t="inlineStr">
        <is>
          <t>https://www.tradingview.com/symbols/PSX-GAL/financials-overview/</t>
        </is>
      </c>
      <c r="R156" t="inlineStr">
        <is>
          <t>https://www.tradingview.com/symbols/PSX-GAL/technicals/</t>
        </is>
      </c>
    </row>
    <row r="157">
      <c r="A157" s="18" t="n">
        <v>45302.02178405093</v>
      </c>
      <c r="B157" t="inlineStr">
        <is>
          <t>GHNI</t>
        </is>
      </c>
      <c r="C157" t="inlineStr">
        <is>
          <t>BUY</t>
        </is>
      </c>
      <c r="D157" t="n">
        <v>181.9</v>
      </c>
      <c r="E157" t="n">
        <v>4</v>
      </c>
      <c r="F157" t="n">
        <v>8</v>
      </c>
      <c r="G157" t="n">
        <v>14</v>
      </c>
      <c r="H157" t="n">
        <v>2080731</v>
      </c>
      <c r="I157" t="n">
        <v>20.97417688</v>
      </c>
      <c r="J157" s="19" t="n">
        <v>56.65517426</v>
      </c>
      <c r="K157" t="n">
        <v>58.79445882</v>
      </c>
      <c r="L157" s="19" t="n">
        <v>3.06682353</v>
      </c>
      <c r="M157" t="n">
        <v>-1.62249865</v>
      </c>
      <c r="N157" t="n">
        <v>124.41777778</v>
      </c>
      <c r="O157" t="n">
        <v>219.3844444466667</v>
      </c>
      <c r="P157" t="inlineStr">
        <is>
          <t>https://www.tradingview.com/chart/ZMYE714n/?symbol=PSX%3AGHNI</t>
        </is>
      </c>
      <c r="Q157" t="inlineStr">
        <is>
          <t>https://www.tradingview.com/symbols/PSX-GHNI/financials-overview/</t>
        </is>
      </c>
      <c r="R157" t="inlineStr">
        <is>
          <t>https://www.tradingview.com/symbols/PSX-GHNI/technicals/</t>
        </is>
      </c>
    </row>
    <row r="158">
      <c r="A158" s="18" t="n">
        <v>45302.02178405093</v>
      </c>
      <c r="B158" t="inlineStr">
        <is>
          <t>GWLC</t>
        </is>
      </c>
      <c r="C158" t="inlineStr">
        <is>
          <t>BUY</t>
        </is>
      </c>
      <c r="D158" t="n">
        <v>28.33</v>
      </c>
      <c r="E158" t="n">
        <v>1</v>
      </c>
      <c r="F158" t="n">
        <v>10</v>
      </c>
      <c r="G158" t="n">
        <v>15</v>
      </c>
      <c r="H158" t="n">
        <v>917500</v>
      </c>
      <c r="I158" t="n">
        <v>28.47009462</v>
      </c>
      <c r="J158" s="19" t="n">
        <v>62.0184634</v>
      </c>
      <c r="K158" t="n">
        <v>52.67201813</v>
      </c>
      <c r="L158" s="19" t="n">
        <v>0.93735294</v>
      </c>
      <c r="M158" t="n">
        <v>7.5142315</v>
      </c>
      <c r="N158" t="n">
        <v>20.66888888666666</v>
      </c>
      <c r="O158" t="n">
        <v>34.80388888666667</v>
      </c>
      <c r="P158" t="inlineStr">
        <is>
          <t>https://www.tradingview.com/chart/ZMYE714n/?symbol=PSX%3AGWLC</t>
        </is>
      </c>
      <c r="Q158" t="inlineStr">
        <is>
          <t>https://www.tradingview.com/symbols/PSX-GWLC/financials-overview/</t>
        </is>
      </c>
      <c r="R158" t="inlineStr">
        <is>
          <t>https://www.tradingview.com/symbols/PSX-GWLC/technicals/</t>
        </is>
      </c>
    </row>
    <row r="159">
      <c r="A159" s="18" t="n">
        <v>45302.02178405093</v>
      </c>
      <c r="B159" t="inlineStr">
        <is>
          <t>HUBC</t>
        </is>
      </c>
      <c r="C159" t="inlineStr">
        <is>
          <t>BUY</t>
        </is>
      </c>
      <c r="D159" t="n">
        <v>119.9</v>
      </c>
      <c r="E159" t="n">
        <v>5</v>
      </c>
      <c r="F159" t="n">
        <v>10</v>
      </c>
      <c r="G159" t="n">
        <v>11</v>
      </c>
      <c r="H159" t="n">
        <v>2058497</v>
      </c>
      <c r="I159" t="n">
        <v>18.13863356</v>
      </c>
      <c r="J159" s="19" t="n">
        <v>53.44246898</v>
      </c>
      <c r="K159" t="n">
        <v>54.34155812</v>
      </c>
      <c r="L159" s="19" t="n">
        <v>0.7352941200000001</v>
      </c>
      <c r="M159" t="n">
        <v>-0.30764114</v>
      </c>
      <c r="N159" t="n">
        <v>101.4516666666667</v>
      </c>
      <c r="O159" t="n">
        <v>133.535</v>
      </c>
      <c r="P159" t="inlineStr">
        <is>
          <t>https://www.tradingview.com/chart/ZMYE714n/?symbol=PSX%3AHUBC</t>
        </is>
      </c>
      <c r="Q159" t="inlineStr">
        <is>
          <t>https://www.tradingview.com/symbols/PSX-HUBC/financials-overview/</t>
        </is>
      </c>
      <c r="R159" t="inlineStr">
        <is>
          <t>https://www.tradingview.com/symbols/PSX-HUBC/technicals/</t>
        </is>
      </c>
    </row>
    <row r="160">
      <c r="A160" s="18" t="n">
        <v>45302.02178405093</v>
      </c>
      <c r="B160" t="inlineStr">
        <is>
          <t>ILP</t>
        </is>
      </c>
      <c r="C160" t="inlineStr">
        <is>
          <t>BUY</t>
        </is>
      </c>
      <c r="D160" t="n">
        <v>72</v>
      </c>
      <c r="E160" t="n">
        <v>5</v>
      </c>
      <c r="F160" t="n">
        <v>9</v>
      </c>
      <c r="G160" t="n">
        <v>12</v>
      </c>
      <c r="H160" t="n">
        <v>196579</v>
      </c>
      <c r="I160" t="n">
        <v>25.79306995</v>
      </c>
      <c r="J160" s="19" t="n">
        <v>55.36806669</v>
      </c>
      <c r="K160" t="n">
        <v>55.79801008</v>
      </c>
      <c r="L160" s="19" t="n">
        <v>2.05423529</v>
      </c>
      <c r="M160" t="n">
        <v>-0.19406709</v>
      </c>
      <c r="N160" t="n">
        <v>61.47666666666667</v>
      </c>
      <c r="O160" t="n">
        <v>81.84500000000001</v>
      </c>
      <c r="P160" t="inlineStr">
        <is>
          <t>https://www.tradingview.com/chart/ZMYE714n/?symbol=PSX%3AILP</t>
        </is>
      </c>
      <c r="Q160" t="inlineStr">
        <is>
          <t>https://www.tradingview.com/symbols/PSX-ILP/financials-overview/</t>
        </is>
      </c>
      <c r="R160" t="inlineStr">
        <is>
          <t>https://www.tradingview.com/symbols/PSX-ILP/technicals/</t>
        </is>
      </c>
    </row>
    <row r="161">
      <c r="A161" s="18" t="n">
        <v>45302.02178405093</v>
      </c>
      <c r="B161" t="inlineStr">
        <is>
          <t>KEL</t>
        </is>
      </c>
      <c r="C161" t="inlineStr">
        <is>
          <t>BUY</t>
        </is>
      </c>
      <c r="D161" t="n">
        <v>5.72</v>
      </c>
      <c r="E161" t="n">
        <v>3</v>
      </c>
      <c r="F161" t="n">
        <v>10</v>
      </c>
      <c r="G161" t="n">
        <v>13</v>
      </c>
      <c r="H161" t="n">
        <v>151248373</v>
      </c>
      <c r="I161" t="n">
        <v>34.22662814</v>
      </c>
      <c r="J161" s="19" t="n">
        <v>61.36218363</v>
      </c>
      <c r="K161" t="n">
        <v>61.91856007</v>
      </c>
      <c r="L161" s="19" t="n">
        <v>1.22211765</v>
      </c>
      <c r="M161" t="n">
        <v>-0.5217391300000001</v>
      </c>
      <c r="N161" t="n">
        <v>2.888000002</v>
      </c>
      <c r="O161" t="n">
        <v>7.521111113333332</v>
      </c>
      <c r="P161" t="inlineStr">
        <is>
          <t>https://www.tradingview.com/chart/ZMYE714n/?symbol=PSX%3AKEL</t>
        </is>
      </c>
      <c r="Q161" t="inlineStr">
        <is>
          <t>https://www.tradingview.com/symbols/PSX-KEL/financials-overview/</t>
        </is>
      </c>
      <c r="R161" t="inlineStr">
        <is>
          <t>https://www.tradingview.com/symbols/PSX-KEL/technicals/</t>
        </is>
      </c>
    </row>
    <row r="162">
      <c r="A162" s="18" t="n">
        <v>45302.02178405093</v>
      </c>
      <c r="B162" t="inlineStr">
        <is>
          <t>KOHP</t>
        </is>
      </c>
      <c r="C162" t="inlineStr">
        <is>
          <t>BUY</t>
        </is>
      </c>
      <c r="D162" t="n">
        <v>6.36</v>
      </c>
      <c r="E162" t="n">
        <v>5</v>
      </c>
      <c r="F162" t="n">
        <v>10</v>
      </c>
      <c r="G162" t="n">
        <v>11</v>
      </c>
      <c r="H162" t="n">
        <v>322000</v>
      </c>
      <c r="I162" t="n">
        <v>48.75770304</v>
      </c>
      <c r="J162" s="19" t="n">
        <v>54.35786481</v>
      </c>
      <c r="K162" t="n">
        <v>57.83998685</v>
      </c>
      <c r="L162" s="19" t="n">
        <v>1.24385294</v>
      </c>
      <c r="M162" t="n">
        <v>-5.21609538</v>
      </c>
      <c r="N162" t="n">
        <v>3.41777778</v>
      </c>
      <c r="O162" t="n">
        <v>8.221111113333333</v>
      </c>
      <c r="P162" t="inlineStr">
        <is>
          <t>https://www.tradingview.com/chart/ZMYE714n/?symbol=PSX%3AKOHP</t>
        </is>
      </c>
      <c r="Q162" t="inlineStr">
        <is>
          <t>https://www.tradingview.com/symbols/PSX-KOHP/financials-overview/</t>
        </is>
      </c>
      <c r="R162" t="inlineStr">
        <is>
          <t>https://www.tradingview.com/symbols/PSX-KOHP/technicals/</t>
        </is>
      </c>
    </row>
    <row r="163">
      <c r="A163" s="18" t="n">
        <v>45302.02178405093</v>
      </c>
      <c r="B163" t="inlineStr">
        <is>
          <t>KSE100</t>
        </is>
      </c>
      <c r="C163" t="inlineStr">
        <is>
          <t>BUY</t>
        </is>
      </c>
      <c r="D163" t="n">
        <v>63919.8456</v>
      </c>
      <c r="E163" t="n">
        <v>4</v>
      </c>
      <c r="F163" t="n">
        <v>10</v>
      </c>
      <c r="G163" t="n">
        <v>11</v>
      </c>
      <c r="H163" t="inlineStr"/>
      <c r="I163" t="n">
        <v>31.01125185</v>
      </c>
      <c r="J163" s="19" t="n">
        <v>56.6833218</v>
      </c>
      <c r="K163" t="n">
        <v>58.27345671</v>
      </c>
      <c r="L163" s="19" t="n">
        <v>1354.07540147</v>
      </c>
      <c r="M163" t="n">
        <v>-0.39072456</v>
      </c>
      <c r="N163" t="n">
        <v>55100.57425000001</v>
      </c>
      <c r="O163" t="n">
        <v>70382.28868333333</v>
      </c>
      <c r="P163" t="inlineStr">
        <is>
          <t>https://www.tradingview.com/chart/ZMYE714n/?symbol=PSX%3AKSE100</t>
        </is>
      </c>
      <c r="Q163" t="inlineStr">
        <is>
          <t>https://www.tradingview.com/symbols/PSX-KSE100/financials-overview/</t>
        </is>
      </c>
      <c r="R163" t="inlineStr">
        <is>
          <t>https://www.tradingview.com/symbols/PSX-KSE100/technicals/</t>
        </is>
      </c>
    </row>
    <row r="164">
      <c r="A164" s="18" t="n">
        <v>45302.02178405093</v>
      </c>
      <c r="B164" t="inlineStr">
        <is>
          <t>KSE30</t>
        </is>
      </c>
      <c r="C164" t="inlineStr">
        <is>
          <t>BUY</t>
        </is>
      </c>
      <c r="D164" t="n">
        <v>21340.8753</v>
      </c>
      <c r="E164" t="n">
        <v>5</v>
      </c>
      <c r="F164" t="n">
        <v>10</v>
      </c>
      <c r="G164" t="n">
        <v>10</v>
      </c>
      <c r="H164" t="inlineStr"/>
      <c r="I164" t="n">
        <v>28.5414895</v>
      </c>
      <c r="J164" s="19" t="n">
        <v>56.31801933</v>
      </c>
      <c r="K164" t="n">
        <v>58.50515269</v>
      </c>
      <c r="L164" s="19" t="n">
        <v>493.35684941</v>
      </c>
      <c r="M164" t="n">
        <v>-0.5352559099999999</v>
      </c>
      <c r="N164" t="n">
        <v>18292.71837222</v>
      </c>
      <c r="O164" t="n">
        <v>23520.45865555333</v>
      </c>
      <c r="P164" t="inlineStr">
        <is>
          <t>https://www.tradingview.com/chart/ZMYE714n/?symbol=PSX%3AKSE30</t>
        </is>
      </c>
      <c r="Q164" t="inlineStr">
        <is>
          <t>https://www.tradingview.com/symbols/PSX-KSE30/financials-overview/</t>
        </is>
      </c>
      <c r="R164" t="inlineStr">
        <is>
          <t>https://www.tradingview.com/symbols/PSX-KSE30/technicals/</t>
        </is>
      </c>
    </row>
    <row r="165">
      <c r="A165" s="18" t="n">
        <v>45302.02178405093</v>
      </c>
      <c r="B165" t="inlineStr">
        <is>
          <t>MERIT</t>
        </is>
      </c>
      <c r="C165" t="inlineStr">
        <is>
          <t>BUY</t>
        </is>
      </c>
      <c r="D165" t="n">
        <v>12.63</v>
      </c>
      <c r="E165" t="n">
        <v>5</v>
      </c>
      <c r="F165" t="n">
        <v>7</v>
      </c>
      <c r="G165" t="n">
        <v>14</v>
      </c>
      <c r="H165" t="n">
        <v>1399500</v>
      </c>
      <c r="I165" t="n">
        <v>34.21486903</v>
      </c>
      <c r="J165" s="19" t="n">
        <v>62.22354953</v>
      </c>
      <c r="K165" t="n">
        <v>71.44073539999999</v>
      </c>
      <c r="L165" s="19" t="n">
        <v>1.68126471</v>
      </c>
      <c r="M165" t="n">
        <v>-5.32233883</v>
      </c>
      <c r="N165" t="n">
        <v>8.253333333333332</v>
      </c>
      <c r="O165" t="n">
        <v>14.41333333333333</v>
      </c>
      <c r="P165" t="inlineStr">
        <is>
          <t>https://www.tradingview.com/chart/ZMYE714n/?symbol=PSX%3AMERIT</t>
        </is>
      </c>
      <c r="Q165" t="inlineStr">
        <is>
          <t>https://www.tradingview.com/symbols/PSX-MERIT/financials-overview/</t>
        </is>
      </c>
      <c r="R165" t="inlineStr">
        <is>
          <t>https://www.tradingview.com/symbols/PSX-MERIT/technicals/</t>
        </is>
      </c>
    </row>
    <row r="166">
      <c r="A166" s="18" t="n">
        <v>45302.02178405093</v>
      </c>
      <c r="B166" t="inlineStr">
        <is>
          <t>META</t>
        </is>
      </c>
      <c r="C166" t="inlineStr">
        <is>
          <t>BUY</t>
        </is>
      </c>
      <c r="D166" t="n">
        <v>7.78</v>
      </c>
      <c r="E166" t="n">
        <v>1</v>
      </c>
      <c r="F166" t="n">
        <v>10</v>
      </c>
      <c r="G166" t="n">
        <v>15</v>
      </c>
      <c r="H166" t="n">
        <v>329500</v>
      </c>
      <c r="I166" t="n">
        <v>32.34296537</v>
      </c>
      <c r="J166" s="19" t="n">
        <v>60.31576737</v>
      </c>
      <c r="K166" t="n">
        <v>54.48584699</v>
      </c>
      <c r="L166" s="19" t="n">
        <v>0.8305</v>
      </c>
      <c r="M166" t="n">
        <v>7.31034483</v>
      </c>
      <c r="N166" t="n">
        <v>4.666666666666667</v>
      </c>
      <c r="O166" t="n">
        <v>9.048333333333334</v>
      </c>
      <c r="P166" t="inlineStr">
        <is>
          <t>https://www.tradingview.com/chart/ZMYE714n/?symbol=PSX%3AMETA</t>
        </is>
      </c>
      <c r="Q166" t="inlineStr">
        <is>
          <t>https://www.tradingview.com/symbols/PSX-META/financials-overview/</t>
        </is>
      </c>
      <c r="R166" t="inlineStr">
        <is>
          <t>https://www.tradingview.com/symbols/PSX-META/technicals/</t>
        </is>
      </c>
    </row>
    <row r="167">
      <c r="A167" s="18" t="n">
        <v>45302.02178405093</v>
      </c>
      <c r="B167" t="inlineStr">
        <is>
          <t>MUGHAL</t>
        </is>
      </c>
      <c r="C167" t="inlineStr">
        <is>
          <t>BUY</t>
        </is>
      </c>
      <c r="D167" t="n">
        <v>70.11</v>
      </c>
      <c r="E167" t="n">
        <v>1</v>
      </c>
      <c r="F167" t="n">
        <v>10</v>
      </c>
      <c r="G167" t="n">
        <v>15</v>
      </c>
      <c r="H167" t="n">
        <v>174800</v>
      </c>
      <c r="I167" t="n">
        <v>21.1970497</v>
      </c>
      <c r="J167" s="19" t="n">
        <v>56.31175002</v>
      </c>
      <c r="K167" t="n">
        <v>53.45880002</v>
      </c>
      <c r="L167" s="19" t="n">
        <v>0.75720588</v>
      </c>
      <c r="M167" t="n">
        <v>1.53511948</v>
      </c>
      <c r="N167" t="n">
        <v>54.41</v>
      </c>
      <c r="O167" t="n">
        <v>80.59</v>
      </c>
      <c r="P167" t="inlineStr">
        <is>
          <t>https://www.tradingview.com/chart/ZMYE714n/?symbol=PSX%3AMUGHAL</t>
        </is>
      </c>
      <c r="Q167" t="inlineStr">
        <is>
          <t>https://www.tradingview.com/symbols/PSX-MUGHAL/financials-overview/</t>
        </is>
      </c>
      <c r="R167" t="inlineStr">
        <is>
          <t>https://www.tradingview.com/symbols/PSX-MUGHAL/technicals/</t>
        </is>
      </c>
    </row>
    <row r="168">
      <c r="A168" s="18" t="n">
        <v>45302.02178405093</v>
      </c>
      <c r="B168" t="inlineStr">
        <is>
          <t>NML</t>
        </is>
      </c>
      <c r="C168" t="inlineStr">
        <is>
          <t>BUY</t>
        </is>
      </c>
      <c r="D168" t="n">
        <v>80.09999999999999</v>
      </c>
      <c r="E168" t="n">
        <v>4</v>
      </c>
      <c r="F168" t="n">
        <v>10</v>
      </c>
      <c r="G168" t="n">
        <v>12</v>
      </c>
      <c r="H168" t="n">
        <v>1389252</v>
      </c>
      <c r="I168" t="n">
        <v>20.89145079</v>
      </c>
      <c r="J168" s="19" t="n">
        <v>54.49387735</v>
      </c>
      <c r="K168" t="n">
        <v>53.96454347</v>
      </c>
      <c r="L168" s="19" t="n">
        <v>0.23435294</v>
      </c>
      <c r="M168" t="n">
        <v>0.23776749</v>
      </c>
      <c r="N168" t="n">
        <v>66.48999999999999</v>
      </c>
      <c r="O168" t="n">
        <v>90.56166666666667</v>
      </c>
      <c r="P168" t="inlineStr">
        <is>
          <t>https://www.tradingview.com/chart/ZMYE714n/?symbol=PSX%3ANML</t>
        </is>
      </c>
      <c r="Q168" t="inlineStr">
        <is>
          <t>https://www.tradingview.com/symbols/PSX-NML/financials-overview/</t>
        </is>
      </c>
      <c r="R168" t="inlineStr">
        <is>
          <t>https://www.tradingview.com/symbols/PSX-NML/technicals/</t>
        </is>
      </c>
    </row>
    <row r="169">
      <c r="A169" s="18" t="n">
        <v>45302.02178405093</v>
      </c>
      <c r="B169" t="inlineStr">
        <is>
          <t>OGDC</t>
        </is>
      </c>
      <c r="C169" t="inlineStr">
        <is>
          <t>BUY</t>
        </is>
      </c>
      <c r="D169" t="n">
        <v>122.67</v>
      </c>
      <c r="E169" t="n">
        <v>2</v>
      </c>
      <c r="F169" t="n">
        <v>10</v>
      </c>
      <c r="G169" t="n">
        <v>14</v>
      </c>
      <c r="H169" t="n">
        <v>18027804</v>
      </c>
      <c r="I169" t="n">
        <v>26.92526785</v>
      </c>
      <c r="J169" s="19" t="n">
        <v>56.72402134</v>
      </c>
      <c r="K169" t="n">
        <v>56.52235409</v>
      </c>
      <c r="L169" s="19" t="n">
        <v>6.64820588</v>
      </c>
      <c r="M169" t="n">
        <v>0.13060158</v>
      </c>
      <c r="N169" t="n">
        <v>92.06944444666668</v>
      </c>
      <c r="O169" t="n">
        <v>137.7194444466667</v>
      </c>
      <c r="P169" t="inlineStr">
        <is>
          <t>https://www.tradingview.com/chart/ZMYE714n/?symbol=PSX%3AOGDC</t>
        </is>
      </c>
      <c r="Q169" t="inlineStr">
        <is>
          <t>https://www.tradingview.com/symbols/PSX-OGDC/financials-overview/</t>
        </is>
      </c>
      <c r="R169" t="inlineStr">
        <is>
          <t>https://www.tradingview.com/symbols/PSX-OGDC/technicals/</t>
        </is>
      </c>
    </row>
    <row r="170">
      <c r="A170" s="18" t="n">
        <v>45302.02178405093</v>
      </c>
      <c r="B170" t="inlineStr">
        <is>
          <t>PABC</t>
        </is>
      </c>
      <c r="C170" t="inlineStr">
        <is>
          <t>BUY</t>
        </is>
      </c>
      <c r="D170" t="n">
        <v>73.7</v>
      </c>
      <c r="E170" t="n">
        <v>2</v>
      </c>
      <c r="F170" t="n">
        <v>10</v>
      </c>
      <c r="G170" t="n">
        <v>14</v>
      </c>
      <c r="H170" t="n">
        <v>547774</v>
      </c>
      <c r="I170" t="n">
        <v>21.45912693</v>
      </c>
      <c r="J170" s="19" t="n">
        <v>56.08367526</v>
      </c>
      <c r="K170" t="n">
        <v>54.70159512</v>
      </c>
      <c r="L170" s="19" t="n">
        <v>0.53388235</v>
      </c>
      <c r="M170" t="n">
        <v>0.91743119</v>
      </c>
      <c r="N170" t="n">
        <v>57.28555555333333</v>
      </c>
      <c r="O170" t="n">
        <v>90.92722221999999</v>
      </c>
      <c r="P170" t="inlineStr">
        <is>
          <t>https://www.tradingview.com/chart/ZMYE714n/?symbol=PSX%3APABC</t>
        </is>
      </c>
      <c r="Q170" t="inlineStr">
        <is>
          <t>https://www.tradingview.com/symbols/PSX-PABC/financials-overview/</t>
        </is>
      </c>
      <c r="R170" t="inlineStr">
        <is>
          <t>https://www.tradingview.com/symbols/PSX-PABC/technicals/</t>
        </is>
      </c>
    </row>
    <row r="171">
      <c r="A171" s="18" t="n">
        <v>45302.02178405093</v>
      </c>
      <c r="B171" t="inlineStr">
        <is>
          <t>PAEL</t>
        </is>
      </c>
      <c r="C171" t="inlineStr">
        <is>
          <t>BUY</t>
        </is>
      </c>
      <c r="D171" t="n">
        <v>23.53</v>
      </c>
      <c r="E171" t="n">
        <v>4</v>
      </c>
      <c r="F171" t="n">
        <v>9</v>
      </c>
      <c r="G171" t="n">
        <v>13</v>
      </c>
      <c r="H171" t="n">
        <v>11124957</v>
      </c>
      <c r="I171" t="n">
        <v>36.38825115</v>
      </c>
      <c r="J171" s="19" t="n">
        <v>59.04911284</v>
      </c>
      <c r="K171" t="n">
        <v>61.35764848</v>
      </c>
      <c r="L171" s="19" t="n">
        <v>2.23958824</v>
      </c>
      <c r="M171" t="n">
        <v>-1.58929318</v>
      </c>
      <c r="N171" t="n">
        <v>14.17111111333333</v>
      </c>
      <c r="O171" t="n">
        <v>30.46944444666667</v>
      </c>
      <c r="P171" t="inlineStr">
        <is>
          <t>https://www.tradingview.com/chart/ZMYE714n/?symbol=PSX%3APAEL</t>
        </is>
      </c>
      <c r="Q171" t="inlineStr">
        <is>
          <t>https://www.tradingview.com/symbols/PSX-PAEL/financials-overview/</t>
        </is>
      </c>
      <c r="R171" t="inlineStr">
        <is>
          <t>https://www.tradingview.com/symbols/PSX-PAEL/technicals/</t>
        </is>
      </c>
    </row>
    <row r="172">
      <c r="A172" s="18" t="n">
        <v>45302.02178405093</v>
      </c>
      <c r="B172" t="inlineStr">
        <is>
          <t>PIBTL</t>
        </is>
      </c>
      <c r="C172" t="inlineStr">
        <is>
          <t>BUY</t>
        </is>
      </c>
      <c r="D172" t="n">
        <v>6.8</v>
      </c>
      <c r="E172" t="n">
        <v>3</v>
      </c>
      <c r="F172" t="n">
        <v>10</v>
      </c>
      <c r="G172" t="n">
        <v>13</v>
      </c>
      <c r="H172" t="n">
        <v>11075500</v>
      </c>
      <c r="I172" t="n">
        <v>29.57279739</v>
      </c>
      <c r="J172" s="19" t="n">
        <v>56.75028845</v>
      </c>
      <c r="K172" t="n">
        <v>55.65619144</v>
      </c>
      <c r="L172" s="19" t="n">
        <v>0.42182353</v>
      </c>
      <c r="M172" t="n">
        <v>1.04011887</v>
      </c>
      <c r="N172" t="n">
        <v>3.96277778</v>
      </c>
      <c r="O172" t="n">
        <v>9.701111113333333</v>
      </c>
      <c r="P172" t="inlineStr">
        <is>
          <t>https://www.tradingview.com/chart/ZMYE714n/?symbol=PSX%3APIBTL</t>
        </is>
      </c>
      <c r="Q172" t="inlineStr">
        <is>
          <t>https://www.tradingview.com/symbols/PSX-PIBTL/financials-overview/</t>
        </is>
      </c>
      <c r="R172" t="inlineStr">
        <is>
          <t>https://www.tradingview.com/symbols/PSX-PIBTL/technicals/</t>
        </is>
      </c>
    </row>
    <row r="173">
      <c r="A173" s="18" t="n">
        <v>45302.02178405093</v>
      </c>
      <c r="B173" t="inlineStr">
        <is>
          <t>PIOC</t>
        </is>
      </c>
      <c r="C173" t="inlineStr">
        <is>
          <t>BUY</t>
        </is>
      </c>
      <c r="D173" t="n">
        <v>117.25</v>
      </c>
      <c r="E173" t="n">
        <v>5</v>
      </c>
      <c r="F173" t="n">
        <v>10</v>
      </c>
      <c r="G173" t="n">
        <v>11</v>
      </c>
      <c r="H173" t="n">
        <v>170574</v>
      </c>
      <c r="I173" t="n">
        <v>20.31703357</v>
      </c>
      <c r="J173" s="19" t="n">
        <v>53.54548821</v>
      </c>
      <c r="K173" t="n">
        <v>56.45539443</v>
      </c>
      <c r="L173" s="19" t="n">
        <v>6.065</v>
      </c>
      <c r="M173" t="n">
        <v>-1.16328079</v>
      </c>
      <c r="N173" t="n">
        <v>91.77277778</v>
      </c>
      <c r="O173" t="n">
        <v>131.1344444466667</v>
      </c>
      <c r="P173" t="inlineStr">
        <is>
          <t>https://www.tradingview.com/chart/ZMYE714n/?symbol=PSX%3APIOC</t>
        </is>
      </c>
      <c r="Q173" t="inlineStr">
        <is>
          <t>https://www.tradingview.com/symbols/PSX-PIOC/financials-overview/</t>
        </is>
      </c>
      <c r="R173" t="inlineStr">
        <is>
          <t>https://www.tradingview.com/symbols/PSX-PIOC/technicals/</t>
        </is>
      </c>
    </row>
    <row r="174">
      <c r="A174" s="18" t="n">
        <v>45302.02178405093</v>
      </c>
      <c r="B174" t="inlineStr">
        <is>
          <t>PPL</t>
        </is>
      </c>
      <c r="C174" t="inlineStr">
        <is>
          <t>BUY</t>
        </is>
      </c>
      <c r="D174" t="n">
        <v>126.63</v>
      </c>
      <c r="E174" t="n">
        <v>2</v>
      </c>
      <c r="F174" t="n">
        <v>10</v>
      </c>
      <c r="G174" t="n">
        <v>14</v>
      </c>
      <c r="H174" t="n">
        <v>15931102</v>
      </c>
      <c r="I174" t="n">
        <v>34.2231682</v>
      </c>
      <c r="J174" s="19" t="n">
        <v>64.61523615999999</v>
      </c>
      <c r="K174" t="n">
        <v>63.40495872</v>
      </c>
      <c r="L174" s="19" t="n">
        <v>14.14294118</v>
      </c>
      <c r="M174" t="n">
        <v>0.97280919</v>
      </c>
      <c r="N174" t="n">
        <v>78.46722222000001</v>
      </c>
      <c r="O174" t="n">
        <v>145.01722222</v>
      </c>
      <c r="P174" t="inlineStr">
        <is>
          <t>https://www.tradingview.com/chart/ZMYE714n/?symbol=PSX%3APPL</t>
        </is>
      </c>
      <c r="Q174" t="inlineStr">
        <is>
          <t>https://www.tradingview.com/symbols/PSX-PPL/financials-overview/</t>
        </is>
      </c>
      <c r="R174" t="inlineStr">
        <is>
          <t>https://www.tradingview.com/symbols/PSX-PPL/technicals/</t>
        </is>
      </c>
    </row>
    <row r="175">
      <c r="A175" s="18" t="n">
        <v>45302.02178405093</v>
      </c>
      <c r="B175" t="inlineStr">
        <is>
          <t>SAZEW</t>
        </is>
      </c>
      <c r="C175" t="inlineStr">
        <is>
          <t>BUY</t>
        </is>
      </c>
      <c r="D175" t="n">
        <v>219.02</v>
      </c>
      <c r="E175" t="n">
        <v>3</v>
      </c>
      <c r="F175" t="n">
        <v>8</v>
      </c>
      <c r="G175" t="n">
        <v>15</v>
      </c>
      <c r="H175" t="n">
        <v>6188919</v>
      </c>
      <c r="I175" t="n">
        <v>28.97156307</v>
      </c>
      <c r="J175" s="19" t="n">
        <v>63.08112306</v>
      </c>
      <c r="K175" t="n">
        <v>61.97174613</v>
      </c>
      <c r="L175" s="19" t="n">
        <v>11.90761765</v>
      </c>
      <c r="M175" t="n">
        <v>1.53446757</v>
      </c>
      <c r="N175" t="n">
        <v>119.3583333333333</v>
      </c>
      <c r="O175" t="n">
        <v>253.9616666666667</v>
      </c>
      <c r="P175" t="inlineStr">
        <is>
          <t>https://www.tradingview.com/chart/ZMYE714n/?symbol=PSX%3ASAZEW</t>
        </is>
      </c>
      <c r="Q175" t="inlineStr">
        <is>
          <t>https://www.tradingview.com/symbols/PSX-SAZEW/financials-overview/</t>
        </is>
      </c>
      <c r="R175" t="inlineStr">
        <is>
          <t>https://www.tradingview.com/symbols/PSX-SAZEW/technicals/</t>
        </is>
      </c>
    </row>
    <row r="176">
      <c r="A176" s="18" t="n">
        <v>45302.02178405093</v>
      </c>
      <c r="B176" t="inlineStr">
        <is>
          <t>SGF</t>
        </is>
      </c>
      <c r="C176" t="inlineStr">
        <is>
          <t>BUY</t>
        </is>
      </c>
      <c r="D176" t="n">
        <v>58</v>
      </c>
      <c r="E176" t="n">
        <v>5</v>
      </c>
      <c r="F176" t="n">
        <v>9</v>
      </c>
      <c r="G176" t="n">
        <v>12</v>
      </c>
      <c r="H176" t="n">
        <v>51500</v>
      </c>
      <c r="I176" t="n">
        <v>48.38429865</v>
      </c>
      <c r="J176" s="19" t="n">
        <v>58.99631181</v>
      </c>
      <c r="K176" t="n">
        <v>58.73747038</v>
      </c>
      <c r="L176" s="19" t="n">
        <v>5.49094118</v>
      </c>
      <c r="M176" t="n">
        <v>0.17271157</v>
      </c>
      <c r="N176" t="n">
        <v>37.04277778</v>
      </c>
      <c r="O176" t="n">
        <v>76.14777778</v>
      </c>
      <c r="P176" t="inlineStr">
        <is>
          <t>https://www.tradingview.com/chart/ZMYE714n/?symbol=PSX%3ASGF</t>
        </is>
      </c>
      <c r="Q176" t="inlineStr">
        <is>
          <t>https://www.tradingview.com/symbols/PSX-SGF/financials-overview/</t>
        </is>
      </c>
      <c r="R176" t="inlineStr">
        <is>
          <t>https://www.tradingview.com/symbols/PSX-SGF/technicals/</t>
        </is>
      </c>
    </row>
    <row r="177">
      <c r="A177" s="18" t="n">
        <v>45302.02178405093</v>
      </c>
      <c r="B177" t="inlineStr">
        <is>
          <t>SNGP</t>
        </is>
      </c>
      <c r="C177" t="inlineStr">
        <is>
          <t>BUY</t>
        </is>
      </c>
      <c r="D177" t="n">
        <v>76.56</v>
      </c>
      <c r="E177" t="n">
        <v>4</v>
      </c>
      <c r="F177" t="n">
        <v>10</v>
      </c>
      <c r="G177" t="n">
        <v>12</v>
      </c>
      <c r="H177" t="n">
        <v>3909984</v>
      </c>
      <c r="I177" t="n">
        <v>32.89804517</v>
      </c>
      <c r="J177" s="19" t="n">
        <v>59.62823799</v>
      </c>
      <c r="K177" t="n">
        <v>59.94526107</v>
      </c>
      <c r="L177" s="19" t="n">
        <v>5.90226471</v>
      </c>
      <c r="M177" t="n">
        <v>-0.14347202</v>
      </c>
      <c r="N177" t="n">
        <v>56.89777778000001</v>
      </c>
      <c r="O177" t="n">
        <v>87.22111111333334</v>
      </c>
      <c r="P177" t="inlineStr">
        <is>
          <t>https://www.tradingview.com/chart/ZMYE714n/?symbol=PSX%3ASNGP</t>
        </is>
      </c>
      <c r="Q177" t="inlineStr">
        <is>
          <t>https://www.tradingview.com/symbols/PSX-SNGP/financials-overview/</t>
        </is>
      </c>
      <c r="R177" t="inlineStr">
        <is>
          <t>https://www.tradingview.com/symbols/PSX-SNGP/technicals/</t>
        </is>
      </c>
    </row>
    <row r="178">
      <c r="A178" s="18" t="n">
        <v>45302.97142060185</v>
      </c>
      <c r="B178" t="inlineStr">
        <is>
          <t>ATRL</t>
        </is>
      </c>
      <c r="C178" t="inlineStr">
        <is>
          <t>BUY</t>
        </is>
      </c>
      <c r="D178" t="n">
        <v>331.89</v>
      </c>
      <c r="E178" t="n">
        <v>4</v>
      </c>
      <c r="F178" t="n">
        <v>10</v>
      </c>
      <c r="G178" t="n">
        <v>12</v>
      </c>
      <c r="H178" t="n">
        <v>347914</v>
      </c>
      <c r="I178" t="n">
        <v>14.57172341</v>
      </c>
      <c r="J178" s="19" t="n">
        <v>52.25945597</v>
      </c>
      <c r="K178" t="n">
        <v>52.37272474</v>
      </c>
      <c r="L178" s="19" t="n">
        <v>2.45720588</v>
      </c>
      <c r="M178" t="n">
        <v>-0.06022464</v>
      </c>
      <c r="N178" t="n">
        <v>264.2383333333333</v>
      </c>
      <c r="O178" t="n">
        <v>407.2383333333334</v>
      </c>
      <c r="P178" t="inlineStr">
        <is>
          <t>https://www.tradingview.com/chart/ZMYE714n/?symbol=PSX%3AATRL</t>
        </is>
      </c>
      <c r="Q178" t="inlineStr">
        <is>
          <t>https://www.tradingview.com/symbols/PSX-ATRL/financials-overview/</t>
        </is>
      </c>
      <c r="R178" t="inlineStr">
        <is>
          <t>https://www.tradingview.com/symbols/PSX-ATRL/technicals/</t>
        </is>
      </c>
    </row>
    <row r="179">
      <c r="A179" s="18" t="n">
        <v>45302.97142060185</v>
      </c>
      <c r="B179" t="inlineStr">
        <is>
          <t>CTM</t>
        </is>
      </c>
      <c r="C179" t="inlineStr">
        <is>
          <t>BUY</t>
        </is>
      </c>
      <c r="D179" t="n">
        <v>3.6</v>
      </c>
      <c r="E179" t="n">
        <v>2</v>
      </c>
      <c r="F179" t="n">
        <v>9</v>
      </c>
      <c r="G179" t="n">
        <v>15</v>
      </c>
      <c r="H179" t="n">
        <v>196500</v>
      </c>
      <c r="I179" t="n">
        <v>10.97313342</v>
      </c>
      <c r="J179" s="19" t="n">
        <v>59.65704489</v>
      </c>
      <c r="K179" t="n">
        <v>53.37173702</v>
      </c>
      <c r="L179" s="19" t="n">
        <v>0.07238235</v>
      </c>
      <c r="M179" t="n">
        <v>7.46268657</v>
      </c>
      <c r="N179" t="n">
        <v>1.90722222</v>
      </c>
      <c r="O179" t="n">
        <v>4.803888886666666</v>
      </c>
      <c r="P179" t="inlineStr">
        <is>
          <t>https://www.tradingview.com/chart/ZMYE714n/?symbol=PSX%3ACTM</t>
        </is>
      </c>
      <c r="Q179" t="inlineStr">
        <is>
          <t>https://www.tradingview.com/symbols/PSX-CTM/financials-overview/</t>
        </is>
      </c>
      <c r="R179" t="inlineStr">
        <is>
          <t>https://www.tradingview.com/symbols/PSX-CTM/technicals/</t>
        </is>
      </c>
    </row>
    <row r="180">
      <c r="A180" s="18" t="n">
        <v>45302.97142060185</v>
      </c>
      <c r="B180" t="inlineStr">
        <is>
          <t>DFSM</t>
        </is>
      </c>
      <c r="C180" t="inlineStr">
        <is>
          <t>BUY</t>
        </is>
      </c>
      <c r="D180" t="n">
        <v>3.35</v>
      </c>
      <c r="E180" t="n">
        <v>3</v>
      </c>
      <c r="F180" t="n">
        <v>10</v>
      </c>
      <c r="G180" t="n">
        <v>13</v>
      </c>
      <c r="H180" t="n">
        <v>298500</v>
      </c>
      <c r="I180" t="n">
        <v>19.18791757</v>
      </c>
      <c r="J180" s="19" t="n">
        <v>54.50056344</v>
      </c>
      <c r="K180" t="n">
        <v>52.94856622</v>
      </c>
      <c r="L180" s="19" t="n">
        <v>0.10261765</v>
      </c>
      <c r="M180" t="n">
        <v>1.51515152</v>
      </c>
      <c r="N180" t="n">
        <v>1.951666666666666</v>
      </c>
      <c r="O180" t="n">
        <v>4.628333333333333</v>
      </c>
      <c r="P180" t="inlineStr">
        <is>
          <t>https://www.tradingview.com/chart/ZMYE714n/?symbol=PSX%3ADFSM</t>
        </is>
      </c>
      <c r="Q180" t="inlineStr">
        <is>
          <t>https://www.tradingview.com/symbols/PSX-DFSM/financials-overview/</t>
        </is>
      </c>
      <c r="R180" t="inlineStr">
        <is>
          <t>https://www.tradingview.com/symbols/PSX-DFSM/technicals/</t>
        </is>
      </c>
    </row>
    <row r="181">
      <c r="A181" s="18" t="n">
        <v>45302.97142060185</v>
      </c>
      <c r="B181" t="inlineStr">
        <is>
          <t>DOL</t>
        </is>
      </c>
      <c r="C181" t="inlineStr">
        <is>
          <t>BUY</t>
        </is>
      </c>
      <c r="D181" t="n">
        <v>24.57</v>
      </c>
      <c r="E181" t="n">
        <v>6</v>
      </c>
      <c r="F181" t="n">
        <v>10</v>
      </c>
      <c r="G181" t="n">
        <v>10</v>
      </c>
      <c r="H181" t="n">
        <v>1039000</v>
      </c>
      <c r="I181" t="n">
        <v>25.087528</v>
      </c>
      <c r="J181" s="19" t="n">
        <v>52.25490801</v>
      </c>
      <c r="K181" t="n">
        <v>52.02842693</v>
      </c>
      <c r="L181" s="19" t="n">
        <v>0.70623529</v>
      </c>
      <c r="M181" t="n">
        <v>0.12224939</v>
      </c>
      <c r="N181" t="n">
        <v>19.55055555333333</v>
      </c>
      <c r="O181" t="n">
        <v>27.59888888666667</v>
      </c>
      <c r="P181" t="inlineStr">
        <is>
          <t>https://www.tradingview.com/chart/ZMYE714n/?symbol=PSX%3ADOL</t>
        </is>
      </c>
      <c r="Q181" t="inlineStr">
        <is>
          <t>https://www.tradingview.com/symbols/PSX-DOL/financials-overview/</t>
        </is>
      </c>
      <c r="R181" t="inlineStr">
        <is>
          <t>https://www.tradingview.com/symbols/PSX-DOL/technicals/</t>
        </is>
      </c>
    </row>
    <row r="182">
      <c r="A182" s="18" t="n">
        <v>45302.97142060185</v>
      </c>
      <c r="B182" t="inlineStr">
        <is>
          <t>EFERT</t>
        </is>
      </c>
      <c r="C182" t="inlineStr">
        <is>
          <t>BUY</t>
        </is>
      </c>
      <c r="D182" t="n">
        <v>121.45</v>
      </c>
      <c r="E182" t="n">
        <v>5</v>
      </c>
      <c r="F182" t="n">
        <v>7</v>
      </c>
      <c r="G182" t="n">
        <v>14</v>
      </c>
      <c r="H182" t="n">
        <v>579611</v>
      </c>
      <c r="I182" t="n">
        <v>35.60853515</v>
      </c>
      <c r="J182" s="19" t="n">
        <v>69.92134822</v>
      </c>
      <c r="K182" t="n">
        <v>70.85750950000001</v>
      </c>
      <c r="L182" s="19" t="n">
        <v>11.36329412</v>
      </c>
      <c r="M182" t="n">
        <v>-0.27098046</v>
      </c>
      <c r="N182" t="n">
        <v>95.24722222000001</v>
      </c>
      <c r="O182" t="n">
        <v>123.62722222</v>
      </c>
      <c r="P182" t="inlineStr">
        <is>
          <t>https://www.tradingview.com/chart/ZMYE714n/?symbol=PSX%3AEFERT</t>
        </is>
      </c>
      <c r="Q182" t="inlineStr">
        <is>
          <t>https://www.tradingview.com/symbols/PSX-EFERT/financials-overview/</t>
        </is>
      </c>
      <c r="R182" t="inlineStr">
        <is>
          <t>https://www.tradingview.com/symbols/PSX-EFERT/technicals/</t>
        </is>
      </c>
    </row>
    <row r="183">
      <c r="A183" s="18" t="n">
        <v>45302.97142060185</v>
      </c>
      <c r="B183" t="inlineStr">
        <is>
          <t>EPCL</t>
        </is>
      </c>
      <c r="C183" t="inlineStr">
        <is>
          <t>BUY</t>
        </is>
      </c>
      <c r="D183" t="n">
        <v>47.6</v>
      </c>
      <c r="E183" t="n">
        <v>3</v>
      </c>
      <c r="F183" t="n">
        <v>10</v>
      </c>
      <c r="G183" t="n">
        <v>13</v>
      </c>
      <c r="H183" t="n">
        <v>925955</v>
      </c>
      <c r="I183" t="n">
        <v>19.33436358</v>
      </c>
      <c r="J183" s="19" t="n">
        <v>53.64196149</v>
      </c>
      <c r="K183" t="n">
        <v>55.62599741</v>
      </c>
      <c r="L183" s="19" t="n">
        <v>0.5465882399999999</v>
      </c>
      <c r="M183" t="n">
        <v>-0.68850407</v>
      </c>
      <c r="N183" t="n">
        <v>38.68222222</v>
      </c>
      <c r="O183" t="n">
        <v>55.86055555333333</v>
      </c>
      <c r="P183" t="inlineStr">
        <is>
          <t>https://www.tradingview.com/chart/ZMYE714n/?symbol=PSX%3AEPCL</t>
        </is>
      </c>
      <c r="Q183" t="inlineStr">
        <is>
          <t>https://www.tradingview.com/symbols/PSX-EPCL/financials-overview/</t>
        </is>
      </c>
      <c r="R183" t="inlineStr">
        <is>
          <t>https://www.tradingview.com/symbols/PSX-EPCL/technicals/</t>
        </is>
      </c>
    </row>
    <row r="184">
      <c r="A184" s="18" t="n">
        <v>45302.97142060185</v>
      </c>
      <c r="B184" t="inlineStr">
        <is>
          <t>FABL</t>
        </is>
      </c>
      <c r="C184" t="inlineStr">
        <is>
          <t>BUY</t>
        </is>
      </c>
      <c r="D184" t="n">
        <v>33.72</v>
      </c>
      <c r="E184" t="n">
        <v>2</v>
      </c>
      <c r="F184" t="n">
        <v>10</v>
      </c>
      <c r="G184" t="n">
        <v>14</v>
      </c>
      <c r="H184" t="n">
        <v>861186</v>
      </c>
      <c r="I184" t="n">
        <v>24.26498371</v>
      </c>
      <c r="J184" s="19" t="n">
        <v>62.7416769</v>
      </c>
      <c r="K184" t="n">
        <v>59.0643194</v>
      </c>
      <c r="L184" s="19" t="n">
        <v>1.80055882</v>
      </c>
      <c r="M184" t="n">
        <v>2.18181818</v>
      </c>
      <c r="N184" t="n">
        <v>24.72722222</v>
      </c>
      <c r="O184" t="n">
        <v>38.34888888666668</v>
      </c>
      <c r="P184" t="inlineStr">
        <is>
          <t>https://www.tradingview.com/chart/ZMYE714n/?symbol=PSX%3AFABL</t>
        </is>
      </c>
      <c r="Q184" t="inlineStr">
        <is>
          <t>https://www.tradingview.com/symbols/PSX-FABL/financials-overview/</t>
        </is>
      </c>
      <c r="R184" t="inlineStr">
        <is>
          <t>https://www.tradingview.com/symbols/PSX-FABL/technicals/</t>
        </is>
      </c>
    </row>
    <row r="185">
      <c r="A185" s="18" t="n">
        <v>45302.97142060185</v>
      </c>
      <c r="B185" t="inlineStr">
        <is>
          <t>FATIMA</t>
        </is>
      </c>
      <c r="C185" t="inlineStr">
        <is>
          <t>BUY</t>
        </is>
      </c>
      <c r="D185" t="n">
        <v>36.05</v>
      </c>
      <c r="E185" t="n">
        <v>3</v>
      </c>
      <c r="F185" t="n">
        <v>10</v>
      </c>
      <c r="G185" t="n">
        <v>13</v>
      </c>
      <c r="H185" t="n">
        <v>330100</v>
      </c>
      <c r="I185" t="n">
        <v>18.52866413</v>
      </c>
      <c r="J185" s="19" t="n">
        <v>58.02171103</v>
      </c>
      <c r="K185" t="n">
        <v>58.3063233</v>
      </c>
      <c r="L185" s="19" t="n">
        <v>1.48197059</v>
      </c>
      <c r="M185" t="n">
        <v>-0.08314856</v>
      </c>
      <c r="N185" t="n">
        <v>30.72944444666667</v>
      </c>
      <c r="O185" t="n">
        <v>39.34611111333334</v>
      </c>
      <c r="P185" t="inlineStr">
        <is>
          <t>https://www.tradingview.com/chart/ZMYE714n/?symbol=PSX%3AFATIMA</t>
        </is>
      </c>
      <c r="Q185" t="inlineStr">
        <is>
          <t>https://www.tradingview.com/symbols/PSX-FATIMA/financials-overview/</t>
        </is>
      </c>
      <c r="R185" t="inlineStr">
        <is>
          <t>https://www.tradingview.com/symbols/PSX-FATIMA/technicals/</t>
        </is>
      </c>
    </row>
    <row r="186">
      <c r="A186" s="18" t="n">
        <v>45302.97142060185</v>
      </c>
      <c r="B186" t="inlineStr">
        <is>
          <t>FCCL</t>
        </is>
      </c>
      <c r="C186" t="inlineStr">
        <is>
          <t>BUY</t>
        </is>
      </c>
      <c r="D186" t="n">
        <v>19.6</v>
      </c>
      <c r="E186" t="n">
        <v>3</v>
      </c>
      <c r="F186" t="n">
        <v>9</v>
      </c>
      <c r="G186" t="n">
        <v>14</v>
      </c>
      <c r="H186" t="n">
        <v>7111000</v>
      </c>
      <c r="I186" t="n">
        <v>27.99884265</v>
      </c>
      <c r="J186" s="19" t="n">
        <v>56.84718706</v>
      </c>
      <c r="K186" t="n">
        <v>54.7982612</v>
      </c>
      <c r="L186" s="19" t="n">
        <v>0.48755882</v>
      </c>
      <c r="M186" t="n">
        <v>1.1874032</v>
      </c>
      <c r="N186" t="n">
        <v>14.72777778</v>
      </c>
      <c r="O186" t="n">
        <v>23.10611111333334</v>
      </c>
      <c r="P186" t="inlineStr">
        <is>
          <t>https://www.tradingview.com/chart/ZMYE714n/?symbol=PSX%3AFCCL</t>
        </is>
      </c>
      <c r="Q186" t="inlineStr">
        <is>
          <t>https://www.tradingview.com/symbols/PSX-FCCL/financials-overview/</t>
        </is>
      </c>
      <c r="R186" t="inlineStr">
        <is>
          <t>https://www.tradingview.com/symbols/PSX-FCCL/technicals/</t>
        </is>
      </c>
    </row>
    <row r="187">
      <c r="A187" s="18" t="n">
        <v>45302.97142060185</v>
      </c>
      <c r="B187" t="inlineStr">
        <is>
          <t>FEROZ</t>
        </is>
      </c>
      <c r="C187" t="inlineStr">
        <is>
          <t>BUY</t>
        </is>
      </c>
      <c r="D187" t="n">
        <v>223.36</v>
      </c>
      <c r="E187" t="n">
        <v>5</v>
      </c>
      <c r="F187" t="n">
        <v>10</v>
      </c>
      <c r="G187" t="n">
        <v>11</v>
      </c>
      <c r="H187" t="n">
        <v>53100</v>
      </c>
      <c r="I187" t="n">
        <v>26.373645</v>
      </c>
      <c r="J187" s="19" t="n">
        <v>51.99100916</v>
      </c>
      <c r="K187" t="n">
        <v>54.06207655</v>
      </c>
      <c r="L187" s="19" t="n">
        <v>6.52267647</v>
      </c>
      <c r="M187" t="n">
        <v>-1.176887</v>
      </c>
      <c r="N187" t="n">
        <v>174.4216666666667</v>
      </c>
      <c r="O187" t="n">
        <v>256.9033333333333</v>
      </c>
      <c r="P187" t="inlineStr">
        <is>
          <t>https://www.tradingview.com/chart/ZMYE714n/?symbol=PSX%3AFEROZ</t>
        </is>
      </c>
      <c r="Q187" t="inlineStr">
        <is>
          <t>https://www.tradingview.com/symbols/PSX-FEROZ/financials-overview/</t>
        </is>
      </c>
      <c r="R187" t="inlineStr">
        <is>
          <t>https://www.tradingview.com/symbols/PSX-FEROZ/technicals/</t>
        </is>
      </c>
    </row>
    <row r="188">
      <c r="A188" s="18" t="n">
        <v>45302.97142060185</v>
      </c>
      <c r="B188" t="inlineStr">
        <is>
          <t>FFBL</t>
        </is>
      </c>
      <c r="C188" t="inlineStr">
        <is>
          <t>BUY</t>
        </is>
      </c>
      <c r="D188" t="n">
        <v>30.31</v>
      </c>
      <c r="E188" t="n">
        <v>6</v>
      </c>
      <c r="F188" t="n">
        <v>9</v>
      </c>
      <c r="G188" t="n">
        <v>11</v>
      </c>
      <c r="H188" t="n">
        <v>3445560</v>
      </c>
      <c r="I188" t="n">
        <v>35.09524697</v>
      </c>
      <c r="J188" s="19" t="n">
        <v>57.78546267</v>
      </c>
      <c r="K188" t="n">
        <v>56.28384182</v>
      </c>
      <c r="L188" s="19" t="n">
        <v>2.22873529</v>
      </c>
      <c r="M188" t="n">
        <v>1.03333333</v>
      </c>
      <c r="N188" t="n">
        <v>21.43166666666667</v>
      </c>
      <c r="O188" t="n">
        <v>37.91333333333333</v>
      </c>
      <c r="P188" t="inlineStr">
        <is>
          <t>https://www.tradingview.com/chart/ZMYE714n/?symbol=PSX%3AFFBL</t>
        </is>
      </c>
      <c r="Q188" t="inlineStr">
        <is>
          <t>https://www.tradingview.com/symbols/PSX-FFBL/financials-overview/</t>
        </is>
      </c>
      <c r="R188" t="inlineStr">
        <is>
          <t>https://www.tradingview.com/symbols/PSX-FFBL/technicals/</t>
        </is>
      </c>
    </row>
    <row r="189">
      <c r="A189" s="18" t="n">
        <v>45302.97142060185</v>
      </c>
      <c r="B189" t="inlineStr">
        <is>
          <t>GHNI</t>
        </is>
      </c>
      <c r="C189" t="inlineStr">
        <is>
          <t>BUY</t>
        </is>
      </c>
      <c r="D189" t="n">
        <v>178.07</v>
      </c>
      <c r="E189" t="n">
        <v>2</v>
      </c>
      <c r="F189" t="n">
        <v>10</v>
      </c>
      <c r="G189" t="n">
        <v>14</v>
      </c>
      <c r="H189" t="n">
        <v>788916</v>
      </c>
      <c r="I189" t="n">
        <v>19.52269861</v>
      </c>
      <c r="J189" s="19" t="n">
        <v>53.95598116</v>
      </c>
      <c r="K189" t="n">
        <v>56.65517426</v>
      </c>
      <c r="L189" s="19" t="n">
        <v>4.50885294</v>
      </c>
      <c r="M189" t="n">
        <v>-2.1055525</v>
      </c>
      <c r="N189" t="n">
        <v>124.41777778</v>
      </c>
      <c r="O189" t="n">
        <v>219.3844444466667</v>
      </c>
      <c r="P189" t="inlineStr">
        <is>
          <t>https://www.tradingview.com/chart/ZMYE714n/?symbol=PSX%3AGHNI</t>
        </is>
      </c>
      <c r="Q189" t="inlineStr">
        <is>
          <t>https://www.tradingview.com/symbols/PSX-GHNI/financials-overview/</t>
        </is>
      </c>
      <c r="R189" t="inlineStr">
        <is>
          <t>https://www.tradingview.com/symbols/PSX-GHNI/technicals/</t>
        </is>
      </c>
    </row>
    <row r="190">
      <c r="A190" s="18" t="n">
        <v>45302.97142060185</v>
      </c>
      <c r="B190" t="inlineStr">
        <is>
          <t>GWLC</t>
        </is>
      </c>
      <c r="C190" t="inlineStr">
        <is>
          <t>BUY</t>
        </is>
      </c>
      <c r="D190" t="n">
        <v>28.4</v>
      </c>
      <c r="E190" t="n">
        <v>2</v>
      </c>
      <c r="F190" t="n">
        <v>9</v>
      </c>
      <c r="G190" t="n">
        <v>15</v>
      </c>
      <c r="H190" t="n">
        <v>387000</v>
      </c>
      <c r="I190" t="n">
        <v>28.69464428</v>
      </c>
      <c r="J190" s="19" t="n">
        <v>62.30190618</v>
      </c>
      <c r="K190" t="n">
        <v>62.0184634</v>
      </c>
      <c r="L190" s="19" t="n">
        <v>1.00958824</v>
      </c>
      <c r="M190" t="n">
        <v>0.24708789</v>
      </c>
      <c r="N190" t="n">
        <v>20.66888888666666</v>
      </c>
      <c r="O190" t="n">
        <v>34.80388888666667</v>
      </c>
      <c r="P190" t="inlineStr">
        <is>
          <t>https://www.tradingview.com/chart/ZMYE714n/?symbol=PSX%3AGWLC</t>
        </is>
      </c>
      <c r="Q190" t="inlineStr">
        <is>
          <t>https://www.tradingview.com/symbols/PSX-GWLC/financials-overview/</t>
        </is>
      </c>
      <c r="R190" t="inlineStr">
        <is>
          <t>https://www.tradingview.com/symbols/PSX-GWLC/technicals/</t>
        </is>
      </c>
    </row>
    <row r="191">
      <c r="A191" s="18" t="n">
        <v>45302.97142060185</v>
      </c>
      <c r="B191" t="inlineStr">
        <is>
          <t>HCAR</t>
        </is>
      </c>
      <c r="C191" t="inlineStr">
        <is>
          <t>BUY</t>
        </is>
      </c>
      <c r="D191" t="n">
        <v>281.71</v>
      </c>
      <c r="E191" t="n">
        <v>5</v>
      </c>
      <c r="F191" t="n">
        <v>6</v>
      </c>
      <c r="G191" t="n">
        <v>15</v>
      </c>
      <c r="H191" t="n">
        <v>2919873</v>
      </c>
      <c r="I191" t="n">
        <v>29.6226767</v>
      </c>
      <c r="J191" s="19" t="n">
        <v>75.23923184</v>
      </c>
      <c r="K191" t="n">
        <v>75.3706416</v>
      </c>
      <c r="L191" s="19" t="n">
        <v>34.13279412</v>
      </c>
      <c r="M191" t="n">
        <v>-0.07094462999999999</v>
      </c>
      <c r="N191" t="n">
        <v>176.47277778</v>
      </c>
      <c r="O191" t="n">
        <v>255.7461111133333</v>
      </c>
      <c r="P191" t="inlineStr">
        <is>
          <t>https://www.tradingview.com/chart/ZMYE714n/?symbol=PSX%3AHCAR</t>
        </is>
      </c>
      <c r="Q191" t="inlineStr">
        <is>
          <t>https://www.tradingview.com/symbols/PSX-HCAR/financials-overview/</t>
        </is>
      </c>
      <c r="R191" t="inlineStr">
        <is>
          <t>https://www.tradingview.com/symbols/PSX-HCAR/technicals/</t>
        </is>
      </c>
    </row>
    <row r="192">
      <c r="A192" s="18" t="n">
        <v>45302.97142060185</v>
      </c>
      <c r="B192" t="inlineStr">
        <is>
          <t>HUBC</t>
        </is>
      </c>
      <c r="C192" t="inlineStr">
        <is>
          <t>BUY</t>
        </is>
      </c>
      <c r="D192" t="n">
        <v>120.84</v>
      </c>
      <c r="E192" t="n">
        <v>2</v>
      </c>
      <c r="F192" t="n">
        <v>10</v>
      </c>
      <c r="G192" t="n">
        <v>14</v>
      </c>
      <c r="H192" t="n">
        <v>3857614</v>
      </c>
      <c r="I192" t="n">
        <v>17.10272192</v>
      </c>
      <c r="J192" s="19" t="n">
        <v>55.45871811</v>
      </c>
      <c r="K192" t="n">
        <v>53.44246898</v>
      </c>
      <c r="L192" s="19" t="n">
        <v>0.63161765</v>
      </c>
      <c r="M192" t="n">
        <v>0.7839866599999999</v>
      </c>
      <c r="N192" t="n">
        <v>101.4516666666667</v>
      </c>
      <c r="O192" t="n">
        <v>133.535</v>
      </c>
      <c r="P192" t="inlineStr">
        <is>
          <t>https://www.tradingview.com/chart/ZMYE714n/?symbol=PSX%3AHUBC</t>
        </is>
      </c>
      <c r="Q192" t="inlineStr">
        <is>
          <t>https://www.tradingview.com/symbols/PSX-HUBC/financials-overview/</t>
        </is>
      </c>
      <c r="R192" t="inlineStr">
        <is>
          <t>https://www.tradingview.com/symbols/PSX-HUBC/technicals/</t>
        </is>
      </c>
    </row>
    <row r="193">
      <c r="A193" s="18" t="n">
        <v>45302.97142060185</v>
      </c>
      <c r="B193" t="inlineStr">
        <is>
          <t>INIL</t>
        </is>
      </c>
      <c r="C193" t="inlineStr">
        <is>
          <t>BUY</t>
        </is>
      </c>
      <c r="D193" t="n">
        <v>144.37</v>
      </c>
      <c r="E193" t="n">
        <v>1</v>
      </c>
      <c r="F193" t="n">
        <v>10</v>
      </c>
      <c r="G193" t="n">
        <v>15</v>
      </c>
      <c r="H193" t="n">
        <v>345672</v>
      </c>
      <c r="I193" t="n">
        <v>27.65262566</v>
      </c>
      <c r="J193" s="19" t="n">
        <v>58.73351784</v>
      </c>
      <c r="K193" t="n">
        <v>54.18587009</v>
      </c>
      <c r="L193" s="19" t="n">
        <v>8.85291176</v>
      </c>
      <c r="M193" t="n">
        <v>3.04782298</v>
      </c>
      <c r="N193" t="n">
        <v>104.5438888866667</v>
      </c>
      <c r="O193" t="n">
        <v>162.1105555533333</v>
      </c>
      <c r="P193" t="inlineStr">
        <is>
          <t>https://www.tradingview.com/chart/ZMYE714n/?symbol=PSX%3AINIL</t>
        </is>
      </c>
      <c r="Q193" t="inlineStr">
        <is>
          <t>https://www.tradingview.com/symbols/PSX-INIL/financials-overview/</t>
        </is>
      </c>
      <c r="R193" t="inlineStr">
        <is>
          <t>https://www.tradingview.com/symbols/PSX-INIL/technicals/</t>
        </is>
      </c>
    </row>
    <row r="194">
      <c r="A194" s="18" t="n">
        <v>45302.97142060185</v>
      </c>
      <c r="B194" t="inlineStr">
        <is>
          <t>KOHP</t>
        </is>
      </c>
      <c r="C194" t="inlineStr">
        <is>
          <t>BUY</t>
        </is>
      </c>
      <c r="D194" t="n">
        <v>6.41</v>
      </c>
      <c r="E194" t="n">
        <v>5</v>
      </c>
      <c r="F194" t="n">
        <v>9</v>
      </c>
      <c r="G194" t="n">
        <v>12</v>
      </c>
      <c r="H194" t="n">
        <v>326500</v>
      </c>
      <c r="I194" t="n">
        <v>47.7430885</v>
      </c>
      <c r="J194" s="19" t="n">
        <v>54.77672058</v>
      </c>
      <c r="K194" t="n">
        <v>54.35786481</v>
      </c>
      <c r="L194" s="19" t="n">
        <v>1.05170588</v>
      </c>
      <c r="M194" t="n">
        <v>0.78616352</v>
      </c>
      <c r="N194" t="n">
        <v>3.41777778</v>
      </c>
      <c r="O194" t="n">
        <v>8.221111113333333</v>
      </c>
      <c r="P194" t="inlineStr">
        <is>
          <t>https://www.tradingview.com/chart/ZMYE714n/?symbol=PSX%3AKOHP</t>
        </is>
      </c>
      <c r="Q194" t="inlineStr">
        <is>
          <t>https://www.tradingview.com/symbols/PSX-KOHP/financials-overview/</t>
        </is>
      </c>
      <c r="R194" t="inlineStr">
        <is>
          <t>https://www.tradingview.com/symbols/PSX-KOHP/technicals/</t>
        </is>
      </c>
    </row>
    <row r="195">
      <c r="A195" s="18" t="n">
        <v>45302.97142060185</v>
      </c>
      <c r="B195" t="inlineStr">
        <is>
          <t>MEBL</t>
        </is>
      </c>
      <c r="C195" t="inlineStr">
        <is>
          <t>BUY</t>
        </is>
      </c>
      <c r="D195" t="n">
        <v>159.23</v>
      </c>
      <c r="E195" t="n">
        <v>6</v>
      </c>
      <c r="F195" t="n">
        <v>9</v>
      </c>
      <c r="G195" t="n">
        <v>11</v>
      </c>
      <c r="H195" t="n">
        <v>1362772</v>
      </c>
      <c r="I195" t="n">
        <v>17.87946143</v>
      </c>
      <c r="J195" s="19" t="n">
        <v>50.46145395</v>
      </c>
      <c r="K195" t="n">
        <v>47.98133042</v>
      </c>
      <c r="L195" s="19" t="n">
        <v>0.79541176</v>
      </c>
      <c r="M195" t="n">
        <v>0.95739285</v>
      </c>
      <c r="N195" t="n">
        <v>131.8188888866667</v>
      </c>
      <c r="O195" t="n">
        <v>192.28222222</v>
      </c>
      <c r="P195" t="inlineStr">
        <is>
          <t>https://www.tradingview.com/chart/ZMYE714n/?symbol=PSX%3AMEBL</t>
        </is>
      </c>
      <c r="Q195" t="inlineStr">
        <is>
          <t>https://www.tradingview.com/symbols/PSX-MEBL/financials-overview/</t>
        </is>
      </c>
      <c r="R195" t="inlineStr">
        <is>
          <t>https://www.tradingview.com/symbols/PSX-MEBL/technicals/</t>
        </is>
      </c>
    </row>
    <row r="196">
      <c r="A196" s="18" t="n">
        <v>45302.97142060185</v>
      </c>
      <c r="B196" t="inlineStr">
        <is>
          <t>MERIT</t>
        </is>
      </c>
      <c r="C196" t="inlineStr">
        <is>
          <t>BUY</t>
        </is>
      </c>
      <c r="D196" t="n">
        <v>12.47</v>
      </c>
      <c r="E196" t="n">
        <v>2</v>
      </c>
      <c r="F196" t="n">
        <v>10</v>
      </c>
      <c r="G196" t="n">
        <v>14</v>
      </c>
      <c r="H196" t="n">
        <v>508000</v>
      </c>
      <c r="I196" t="n">
        <v>34.2689077</v>
      </c>
      <c r="J196" s="19" t="n">
        <v>60.33441093</v>
      </c>
      <c r="K196" t="n">
        <v>62.22354953</v>
      </c>
      <c r="L196" s="19" t="n">
        <v>1.72658824</v>
      </c>
      <c r="M196" t="n">
        <v>-1.26682502</v>
      </c>
      <c r="N196" t="n">
        <v>8.253333333333332</v>
      </c>
      <c r="O196" t="n">
        <v>14.41333333333333</v>
      </c>
      <c r="P196" t="inlineStr">
        <is>
          <t>https://www.tradingview.com/chart/ZMYE714n/?symbol=PSX%3AMERIT</t>
        </is>
      </c>
      <c r="Q196" t="inlineStr">
        <is>
          <t>https://www.tradingview.com/symbols/PSX-MERIT/financials-overview/</t>
        </is>
      </c>
      <c r="R196" t="inlineStr">
        <is>
          <t>https://www.tradingview.com/symbols/PSX-MERIT/technicals/</t>
        </is>
      </c>
    </row>
    <row r="197">
      <c r="A197" s="18" t="n">
        <v>45302.97142060185</v>
      </c>
      <c r="B197" t="inlineStr">
        <is>
          <t>NCPL</t>
        </is>
      </c>
      <c r="C197" t="inlineStr">
        <is>
          <t>BUY</t>
        </is>
      </c>
      <c r="D197" t="n">
        <v>28.17</v>
      </c>
      <c r="E197" t="n">
        <v>3</v>
      </c>
      <c r="F197" t="n">
        <v>9</v>
      </c>
      <c r="G197" t="n">
        <v>14</v>
      </c>
      <c r="H197" t="n">
        <v>968573</v>
      </c>
      <c r="I197" t="n">
        <v>21.3287678</v>
      </c>
      <c r="J197" s="19" t="n">
        <v>53.18199325</v>
      </c>
      <c r="K197" t="n">
        <v>47.40637666</v>
      </c>
      <c r="L197" s="19" t="n">
        <v>0.12976471</v>
      </c>
      <c r="M197" t="n">
        <v>3.83339477</v>
      </c>
      <c r="N197" t="n">
        <v>20.16611111333333</v>
      </c>
      <c r="O197" t="n">
        <v>36.88611111333334</v>
      </c>
      <c r="P197" t="inlineStr">
        <is>
          <t>https://www.tradingview.com/chart/ZMYE714n/?symbol=PSX%3ANCPL</t>
        </is>
      </c>
      <c r="Q197" t="inlineStr">
        <is>
          <t>https://www.tradingview.com/symbols/PSX-NCPL/financials-overview/</t>
        </is>
      </c>
      <c r="R197" t="inlineStr">
        <is>
          <t>https://www.tradingview.com/symbols/PSX-NCPL/technicals/</t>
        </is>
      </c>
    </row>
    <row r="198">
      <c r="A198" s="18" t="n">
        <v>45302.97142060185</v>
      </c>
      <c r="B198" t="inlineStr">
        <is>
          <t>NRL</t>
        </is>
      </c>
      <c r="C198" t="inlineStr">
        <is>
          <t>BUY</t>
        </is>
      </c>
      <c r="D198" t="n">
        <v>330.54</v>
      </c>
      <c r="E198" t="n">
        <v>5</v>
      </c>
      <c r="F198" t="n">
        <v>10</v>
      </c>
      <c r="G198" t="n">
        <v>11</v>
      </c>
      <c r="H198" t="n">
        <v>467200</v>
      </c>
      <c r="I198" t="n">
        <v>20.18298274</v>
      </c>
      <c r="J198" s="19" t="n">
        <v>53.08281321</v>
      </c>
      <c r="K198" t="n">
        <v>52.80118907</v>
      </c>
      <c r="L198" s="19" t="n">
        <v>9.14944118</v>
      </c>
      <c r="M198" t="n">
        <v>0.21222411</v>
      </c>
      <c r="N198" t="n">
        <v>239.1494444466666</v>
      </c>
      <c r="O198" t="n">
        <v>419.56777778</v>
      </c>
      <c r="P198" t="inlineStr">
        <is>
          <t>https://www.tradingview.com/chart/ZMYE714n/?symbol=PSX%3ANRL</t>
        </is>
      </c>
      <c r="Q198" t="inlineStr">
        <is>
          <t>https://www.tradingview.com/symbols/PSX-NRL/financials-overview/</t>
        </is>
      </c>
      <c r="R198" t="inlineStr">
        <is>
          <t>https://www.tradingview.com/symbols/PSX-NRL/technicals/</t>
        </is>
      </c>
    </row>
    <row r="199">
      <c r="A199" s="18" t="n">
        <v>45302.97142060185</v>
      </c>
      <c r="B199" t="inlineStr">
        <is>
          <t>PAEL</t>
        </is>
      </c>
      <c r="C199" t="inlineStr">
        <is>
          <t>BUY</t>
        </is>
      </c>
      <c r="D199" t="n">
        <v>23.52</v>
      </c>
      <c r="E199" t="n">
        <v>3</v>
      </c>
      <c r="F199" t="n">
        <v>9</v>
      </c>
      <c r="G199" t="n">
        <v>14</v>
      </c>
      <c r="H199" t="n">
        <v>3234998</v>
      </c>
      <c r="I199" t="n">
        <v>35.83856164</v>
      </c>
      <c r="J199" s="19" t="n">
        <v>58.98621735</v>
      </c>
      <c r="K199" t="n">
        <v>59.04911284</v>
      </c>
      <c r="L199" s="19" t="n">
        <v>2.10770588</v>
      </c>
      <c r="M199" t="n">
        <v>-0.04249894</v>
      </c>
      <c r="N199" t="n">
        <v>14.17111111333333</v>
      </c>
      <c r="O199" t="n">
        <v>30.46944444666667</v>
      </c>
      <c r="P199" t="inlineStr">
        <is>
          <t>https://www.tradingview.com/chart/ZMYE714n/?symbol=PSX%3APAEL</t>
        </is>
      </c>
      <c r="Q199" t="inlineStr">
        <is>
          <t>https://www.tradingview.com/symbols/PSX-PAEL/financials-overview/</t>
        </is>
      </c>
      <c r="R199" t="inlineStr">
        <is>
          <t>https://www.tradingview.com/symbols/PSX-PAEL/technicals/</t>
        </is>
      </c>
    </row>
    <row r="200">
      <c r="A200" s="18" t="n">
        <v>45302.97142060185</v>
      </c>
      <c r="B200" t="inlineStr">
        <is>
          <t>PIBTL</t>
        </is>
      </c>
      <c r="C200" t="inlineStr">
        <is>
          <t>BUY</t>
        </is>
      </c>
      <c r="D200" t="n">
        <v>7.15</v>
      </c>
      <c r="E200" t="n">
        <v>1</v>
      </c>
      <c r="F200" t="n">
        <v>10</v>
      </c>
      <c r="G200" t="n">
        <v>15</v>
      </c>
      <c r="H200" t="n">
        <v>27385500</v>
      </c>
      <c r="I200" t="n">
        <v>29.80584331</v>
      </c>
      <c r="J200" s="19" t="n">
        <v>61.82237273</v>
      </c>
      <c r="K200" t="n">
        <v>56.75028845</v>
      </c>
      <c r="L200" s="19" t="n">
        <v>0.41947059</v>
      </c>
      <c r="M200" t="n">
        <v>5.14705882</v>
      </c>
      <c r="N200" t="n">
        <v>3.96277778</v>
      </c>
      <c r="O200" t="n">
        <v>9.701111113333333</v>
      </c>
      <c r="P200" t="inlineStr">
        <is>
          <t>https://www.tradingview.com/chart/ZMYE714n/?symbol=PSX%3APIBTL</t>
        </is>
      </c>
      <c r="Q200" t="inlineStr">
        <is>
          <t>https://www.tradingview.com/symbols/PSX-PIBTL/financials-overview/</t>
        </is>
      </c>
      <c r="R200" t="inlineStr">
        <is>
          <t>https://www.tradingview.com/symbols/PSX-PIBTL/technicals/</t>
        </is>
      </c>
    </row>
    <row r="201">
      <c r="A201" s="18" t="n">
        <v>45302.97142060185</v>
      </c>
      <c r="B201" t="inlineStr">
        <is>
          <t>PIOC</t>
        </is>
      </c>
      <c r="C201" t="inlineStr">
        <is>
          <t>BUY</t>
        </is>
      </c>
      <c r="D201" t="n">
        <v>117.09</v>
      </c>
      <c r="E201" t="n">
        <v>6</v>
      </c>
      <c r="F201" t="n">
        <v>9</v>
      </c>
      <c r="G201" t="n">
        <v>11</v>
      </c>
      <c r="H201" t="n">
        <v>890314</v>
      </c>
      <c r="I201" t="n">
        <v>19.59638981</v>
      </c>
      <c r="J201" s="19" t="n">
        <v>53.20308648</v>
      </c>
      <c r="K201" t="n">
        <v>53.54548821</v>
      </c>
      <c r="L201" s="19" t="n">
        <v>5.18302941</v>
      </c>
      <c r="M201" t="n">
        <v>-0.13646055</v>
      </c>
      <c r="N201" t="n">
        <v>91.77277778</v>
      </c>
      <c r="O201" t="n">
        <v>131.1344444466667</v>
      </c>
      <c r="P201" t="inlineStr">
        <is>
          <t>https://www.tradingview.com/chart/ZMYE714n/?symbol=PSX%3APIOC</t>
        </is>
      </c>
      <c r="Q201" t="inlineStr">
        <is>
          <t>https://www.tradingview.com/symbols/PSX-PIOC/financials-overview/</t>
        </is>
      </c>
      <c r="R201" t="inlineStr">
        <is>
          <t>https://www.tradingview.com/symbols/PSX-PIOC/technicals/</t>
        </is>
      </c>
    </row>
    <row r="202">
      <c r="A202" s="18" t="n">
        <v>45302.97142060185</v>
      </c>
      <c r="B202" t="inlineStr">
        <is>
          <t>SAZEW</t>
        </is>
      </c>
      <c r="C202" t="inlineStr">
        <is>
          <t>BUY</t>
        </is>
      </c>
      <c r="D202" t="n">
        <v>211.07</v>
      </c>
      <c r="E202" t="n">
        <v>3</v>
      </c>
      <c r="F202" t="n">
        <v>9</v>
      </c>
      <c r="G202" t="n">
        <v>14</v>
      </c>
      <c r="H202" t="n">
        <v>1631025</v>
      </c>
      <c r="I202" t="n">
        <v>30.05339466</v>
      </c>
      <c r="J202" s="19" t="n">
        <v>58.65520735</v>
      </c>
      <c r="K202" t="n">
        <v>63.08112306</v>
      </c>
      <c r="L202" s="19" t="n">
        <v>16.08161765</v>
      </c>
      <c r="M202" t="n">
        <v>-3.6298055</v>
      </c>
      <c r="N202" t="n">
        <v>119.3583333333333</v>
      </c>
      <c r="O202" t="n">
        <v>253.9616666666667</v>
      </c>
      <c r="P202" t="inlineStr">
        <is>
          <t>https://www.tradingview.com/chart/ZMYE714n/?symbol=PSX%3ASAZEW</t>
        </is>
      </c>
      <c r="Q202" t="inlineStr">
        <is>
          <t>https://www.tradingview.com/symbols/PSX-SAZEW/financials-overview/</t>
        </is>
      </c>
      <c r="R202" t="inlineStr">
        <is>
          <t>https://www.tradingview.com/symbols/PSX-SAZEW/technicals/</t>
        </is>
      </c>
    </row>
    <row r="203">
      <c r="A203" s="18" t="n">
        <v>45302.97142060185</v>
      </c>
      <c r="B203" t="inlineStr">
        <is>
          <t>SNGP</t>
        </is>
      </c>
      <c r="C203" t="inlineStr">
        <is>
          <t>BUY</t>
        </is>
      </c>
      <c r="D203" t="n">
        <v>78.03</v>
      </c>
      <c r="E203" t="n">
        <v>1</v>
      </c>
      <c r="F203" t="n">
        <v>10</v>
      </c>
      <c r="G203" t="n">
        <v>15</v>
      </c>
      <c r="H203" t="n">
        <v>4331582</v>
      </c>
      <c r="I203" t="n">
        <v>32.56717393</v>
      </c>
      <c r="J203" s="19" t="n">
        <v>62.48363257</v>
      </c>
      <c r="K203" t="n">
        <v>59.62823799</v>
      </c>
      <c r="L203" s="19" t="n">
        <v>5.43005882</v>
      </c>
      <c r="M203" t="n">
        <v>1.9200627</v>
      </c>
      <c r="N203" t="n">
        <v>56.89777778000001</v>
      </c>
      <c r="O203" t="n">
        <v>87.22111111333334</v>
      </c>
      <c r="P203" t="inlineStr">
        <is>
          <t>https://www.tradingview.com/chart/ZMYE714n/?symbol=PSX%3ASNGP</t>
        </is>
      </c>
      <c r="Q203" t="inlineStr">
        <is>
          <t>https://www.tradingview.com/symbols/PSX-SNGP/financials-overview/</t>
        </is>
      </c>
      <c r="R203" t="inlineStr">
        <is>
          <t>https://www.tradingview.com/symbols/PSX-SNGP/technicals/</t>
        </is>
      </c>
    </row>
    <row r="204">
      <c r="A204" s="18" t="n">
        <v>45302.97142060185</v>
      </c>
      <c r="B204" t="inlineStr">
        <is>
          <t>TREET</t>
        </is>
      </c>
      <c r="C204" t="inlineStr">
        <is>
          <t>BUY</t>
        </is>
      </c>
      <c r="D204" t="n">
        <v>19.68</v>
      </c>
      <c r="E204" t="n">
        <v>2</v>
      </c>
      <c r="F204" t="n">
        <v>9</v>
      </c>
      <c r="G204" t="n">
        <v>15</v>
      </c>
      <c r="H204" t="n">
        <v>14913475</v>
      </c>
      <c r="I204" t="n">
        <v>18.15599039</v>
      </c>
      <c r="J204" s="19" t="n">
        <v>56.82395804</v>
      </c>
      <c r="K204" t="n">
        <v>47.91861473</v>
      </c>
      <c r="L204" s="19" t="n">
        <v>0.07488235</v>
      </c>
      <c r="M204" t="n">
        <v>7.48225014</v>
      </c>
      <c r="N204" t="n">
        <v>14.34222222</v>
      </c>
      <c r="O204" t="n">
        <v>24.31555555333334</v>
      </c>
      <c r="P204" t="inlineStr">
        <is>
          <t>https://www.tradingview.com/chart/ZMYE714n/?symbol=PSX%3ATREET</t>
        </is>
      </c>
      <c r="Q204" t="inlineStr">
        <is>
          <t>https://www.tradingview.com/symbols/PSX-TREET/financials-overview/</t>
        </is>
      </c>
      <c r="R204" t="inlineStr">
        <is>
          <t>https://www.tradingview.com/symbols/PSX-TREET/technicals/</t>
        </is>
      </c>
    </row>
    <row r="205">
      <c r="A205" s="18" t="n">
        <v>45302.97142060185</v>
      </c>
      <c r="B205" t="inlineStr">
        <is>
          <t>KSE100</t>
        </is>
      </c>
      <c r="C205" t="inlineStr">
        <is>
          <t>BUY</t>
        </is>
      </c>
      <c r="D205" t="n">
        <v>64617.5691</v>
      </c>
      <c r="E205" t="n">
        <v>2</v>
      </c>
      <c r="F205" t="n">
        <v>10</v>
      </c>
      <c r="G205" t="n">
        <v>13</v>
      </c>
      <c r="H205" t="inlineStr"/>
      <c r="I205" t="n">
        <v>29.36086927</v>
      </c>
      <c r="J205" s="19" t="n">
        <v>59.95780283</v>
      </c>
      <c r="K205" t="n">
        <v>56.6833218</v>
      </c>
      <c r="L205" s="19" t="n">
        <v>1143.80809412</v>
      </c>
      <c r="M205" t="n">
        <v>1.09156005</v>
      </c>
      <c r="N205" t="n">
        <v>55100.57425000001</v>
      </c>
      <c r="O205" t="n">
        <v>70382.28868333333</v>
      </c>
      <c r="P205" t="inlineStr">
        <is>
          <t>https://www.tradingview.com/chart/ZMYE714n/?symbol=PSX%3AKSE100</t>
        </is>
      </c>
      <c r="Q205" t="inlineStr">
        <is>
          <t>https://www.tradingview.com/symbols/PSX-KSE100/financials-overview/</t>
        </is>
      </c>
      <c r="R205" t="inlineStr">
        <is>
          <t>https://www.tradingview.com/symbols/PSX-KSE100/technicals/</t>
        </is>
      </c>
    </row>
    <row r="206">
      <c r="A206" s="18" t="n">
        <v>45302.97142060185</v>
      </c>
      <c r="B206" t="inlineStr">
        <is>
          <t>ALLSHR</t>
        </is>
      </c>
      <c r="C206" t="inlineStr">
        <is>
          <t>BUY</t>
        </is>
      </c>
      <c r="D206" t="n">
        <v>43710.677</v>
      </c>
      <c r="E206" t="n">
        <v>2</v>
      </c>
      <c r="F206" t="n">
        <v>10</v>
      </c>
      <c r="G206" t="n">
        <v>13</v>
      </c>
      <c r="H206" t="inlineStr"/>
      <c r="I206" t="n">
        <v>36.15707407</v>
      </c>
      <c r="J206" s="19" t="n">
        <v>64.01783592</v>
      </c>
      <c r="K206" t="n">
        <v>60.64981659</v>
      </c>
      <c r="L206" s="19" t="n">
        <v>1085.32988059</v>
      </c>
      <c r="M206" t="n">
        <v>1.20000557</v>
      </c>
      <c r="N206" t="n">
        <v>37328.61387222</v>
      </c>
      <c r="O206" t="n">
        <v>46591.27937221999</v>
      </c>
      <c r="P206" t="inlineStr">
        <is>
          <t>https://www.tradingview.com/chart/ZMYE714n/?symbol=PSX%3AALLSHR</t>
        </is>
      </c>
      <c r="Q206" t="inlineStr">
        <is>
          <t>https://www.tradingview.com/symbols/PSX-ALLSHR/financials-overview/</t>
        </is>
      </c>
      <c r="R206" t="inlineStr">
        <is>
          <t>https://www.tradingview.com/symbols/PSX-ALLSHR/technicals/</t>
        </is>
      </c>
    </row>
    <row r="207">
      <c r="A207" s="18" t="n">
        <v>45302.97142060185</v>
      </c>
      <c r="B207" t="inlineStr">
        <is>
          <t>KSE30</t>
        </is>
      </c>
      <c r="C207" t="inlineStr">
        <is>
          <t>BUY</t>
        </is>
      </c>
      <c r="D207" t="n">
        <v>21579.5269</v>
      </c>
      <c r="E207" t="n">
        <v>2</v>
      </c>
      <c r="F207" t="n">
        <v>10</v>
      </c>
      <c r="G207" t="n">
        <v>13</v>
      </c>
      <c r="H207" t="inlineStr"/>
      <c r="I207" t="n">
        <v>26.87146149</v>
      </c>
      <c r="J207" s="19" t="n">
        <v>59.69038244</v>
      </c>
      <c r="K207" t="n">
        <v>56.31801933</v>
      </c>
      <c r="L207" s="19" t="n">
        <v>411.33756882</v>
      </c>
      <c r="M207" t="n">
        <v>1.11828403</v>
      </c>
      <c r="N207" t="n">
        <v>18292.71837222</v>
      </c>
      <c r="O207" t="n">
        <v>23520.45865555333</v>
      </c>
      <c r="P207" t="inlineStr">
        <is>
          <t>https://www.tradingview.com/chart/ZMYE714n/?symbol=PSX%3AKSE30</t>
        </is>
      </c>
      <c r="Q207" t="inlineStr">
        <is>
          <t>https://www.tradingview.com/symbols/PSX-KSE30/financials-overview/</t>
        </is>
      </c>
      <c r="R207" t="inlineStr">
        <is>
          <t>https://www.tradingview.com/symbols/PSX-KSE30/technicals/</t>
        </is>
      </c>
    </row>
    <row r="208">
      <c r="A208" s="18" t="n">
        <v>45302.97458641203</v>
      </c>
      <c r="B208" t="inlineStr">
        <is>
          <t>ATBA</t>
        </is>
      </c>
      <c r="C208" t="inlineStr">
        <is>
          <t>BUY</t>
        </is>
      </c>
      <c r="D208" t="n">
        <v>283.63</v>
      </c>
      <c r="E208" t="n">
        <v>4</v>
      </c>
      <c r="F208" t="n">
        <v>7</v>
      </c>
      <c r="G208" t="n">
        <v>15</v>
      </c>
      <c r="H208" t="n">
        <v>193900</v>
      </c>
      <c r="I208" t="n">
        <v>24.84823207</v>
      </c>
      <c r="J208" s="19" t="n">
        <v>75.06942633</v>
      </c>
      <c r="K208" t="n">
        <v>75.11419146</v>
      </c>
      <c r="L208" s="19" t="n">
        <v>16.72311765</v>
      </c>
      <c r="M208" t="n">
        <v>-0.01410089</v>
      </c>
      <c r="N208" t="n">
        <v>210.665</v>
      </c>
      <c r="O208" t="n">
        <v>278.315</v>
      </c>
      <c r="P208" t="inlineStr">
        <is>
          <t>https://www.tradingview.com/chart/ZMYE714n/?symbol=PSX%3AATBA</t>
        </is>
      </c>
      <c r="Q208" t="inlineStr">
        <is>
          <t>https://www.tradingview.com/symbols/PSX-ATBA/financials-overview/</t>
        </is>
      </c>
      <c r="R208" t="inlineStr">
        <is>
          <t>https://www.tradingview.com/symbols/PSX-ATBA/technicals/</t>
        </is>
      </c>
    </row>
    <row r="209">
      <c r="A209" s="18" t="n">
        <v>45302.97458641203</v>
      </c>
      <c r="B209" t="inlineStr">
        <is>
          <t>ENGRO</t>
        </is>
      </c>
      <c r="C209" t="inlineStr">
        <is>
          <t>BUY</t>
        </is>
      </c>
      <c r="D209" t="n">
        <v>309.69</v>
      </c>
      <c r="E209" t="n">
        <v>3</v>
      </c>
      <c r="F209" t="n">
        <v>9</v>
      </c>
      <c r="G209" t="n">
        <v>14</v>
      </c>
      <c r="H209" t="n">
        <v>1009273</v>
      </c>
      <c r="I209" t="n">
        <v>22.95775702</v>
      </c>
      <c r="J209" s="19" t="n">
        <v>55.50448407</v>
      </c>
      <c r="K209" t="n">
        <v>58.99947737</v>
      </c>
      <c r="L209" s="19" t="n">
        <v>5.28238235</v>
      </c>
      <c r="M209" t="n">
        <v>-1.23106363</v>
      </c>
      <c r="N209" t="n">
        <v>260.1438888866667</v>
      </c>
      <c r="O209" t="n">
        <v>344.0005555533333</v>
      </c>
      <c r="P209" t="inlineStr">
        <is>
          <t>https://www.tradingview.com/chart/ZMYE714n/?symbol=PSX%3AENGRO</t>
        </is>
      </c>
      <c r="Q209" t="inlineStr">
        <is>
          <t>https://www.tradingview.com/symbols/PSX-ENGRO/financials-overview/</t>
        </is>
      </c>
      <c r="R209" t="inlineStr">
        <is>
          <t>https://www.tradingview.com/symbols/PSX-ENGRO/technicals/</t>
        </is>
      </c>
    </row>
    <row r="210">
      <c r="A210" s="18" t="n">
        <v>45302.97458641203</v>
      </c>
      <c r="B210" t="inlineStr">
        <is>
          <t>GAL</t>
        </is>
      </c>
      <c r="C210" t="inlineStr">
        <is>
          <t>BUY</t>
        </is>
      </c>
      <c r="D210" t="n">
        <v>72.68000000000001</v>
      </c>
      <c r="E210" t="n">
        <v>4</v>
      </c>
      <c r="F210" t="n">
        <v>10</v>
      </c>
      <c r="G210" t="n">
        <v>12</v>
      </c>
      <c r="H210" t="n">
        <v>610158</v>
      </c>
      <c r="I210" t="n">
        <v>28.71733059</v>
      </c>
      <c r="J210" s="19" t="n">
        <v>53.78186374</v>
      </c>
      <c r="K210" t="n">
        <v>57.45124308</v>
      </c>
      <c r="L210" s="19" t="n">
        <v>2.46697059</v>
      </c>
      <c r="M210" t="n">
        <v>-3.27388874</v>
      </c>
      <c r="N210" t="n">
        <v>44.57555555333334</v>
      </c>
      <c r="O210" t="n">
        <v>90.95888888666667</v>
      </c>
      <c r="P210" t="inlineStr">
        <is>
          <t>https://www.tradingview.com/chart/ZMYE714n/?symbol=PSX%3AGAL</t>
        </is>
      </c>
      <c r="Q210" t="inlineStr">
        <is>
          <t>https://www.tradingview.com/symbols/PSX-GAL/financials-overview/</t>
        </is>
      </c>
      <c r="R210" t="inlineStr">
        <is>
          <t>https://www.tradingview.com/symbols/PSX-GAL/technicals/</t>
        </is>
      </c>
    </row>
    <row r="211">
      <c r="A211" s="18" t="n">
        <v>45302.97458641203</v>
      </c>
      <c r="B211" t="inlineStr">
        <is>
          <t>ILP</t>
        </is>
      </c>
      <c r="C211" t="inlineStr">
        <is>
          <t>BUY</t>
        </is>
      </c>
      <c r="D211" t="n">
        <v>72.52</v>
      </c>
      <c r="E211" t="n">
        <v>3</v>
      </c>
      <c r="F211" t="n">
        <v>10</v>
      </c>
      <c r="G211" t="n">
        <v>13</v>
      </c>
      <c r="H211" t="n">
        <v>258622</v>
      </c>
      <c r="I211" t="n">
        <v>25.53157934</v>
      </c>
      <c r="J211" s="19" t="n">
        <v>56.70255515</v>
      </c>
      <c r="K211" t="n">
        <v>55.36806669</v>
      </c>
      <c r="L211" s="19" t="n">
        <v>1.64461765</v>
      </c>
      <c r="M211" t="n">
        <v>0.72222222</v>
      </c>
      <c r="N211" t="n">
        <v>61.47666666666667</v>
      </c>
      <c r="O211" t="n">
        <v>81.84500000000001</v>
      </c>
      <c r="P211" t="inlineStr">
        <is>
          <t>https://www.tradingview.com/chart/ZMYE714n/?symbol=PSX%3AILP</t>
        </is>
      </c>
      <c r="Q211" t="inlineStr">
        <is>
          <t>https://www.tradingview.com/symbols/PSX-ILP/financials-overview/</t>
        </is>
      </c>
      <c r="R211" t="inlineStr">
        <is>
          <t>https://www.tradingview.com/symbols/PSX-ILP/technicals/</t>
        </is>
      </c>
    </row>
    <row r="212">
      <c r="A212" s="18" t="n">
        <v>45302.97458641203</v>
      </c>
      <c r="B212" t="inlineStr">
        <is>
          <t>ISL</t>
        </is>
      </c>
      <c r="C212" t="inlineStr">
        <is>
          <t>BUY</t>
        </is>
      </c>
      <c r="D212" t="n">
        <v>73.76000000000001</v>
      </c>
      <c r="E212" t="n">
        <v>5</v>
      </c>
      <c r="F212" t="n">
        <v>10</v>
      </c>
      <c r="G212" t="n">
        <v>11</v>
      </c>
      <c r="H212" t="n">
        <v>330286</v>
      </c>
      <c r="I212" t="n">
        <v>28.62929115</v>
      </c>
      <c r="J212" s="19" t="n">
        <v>53.22906012</v>
      </c>
      <c r="K212" t="n">
        <v>51.07885258</v>
      </c>
      <c r="L212" s="19" t="n">
        <v>0.26429412</v>
      </c>
      <c r="M212" t="n">
        <v>1.20746432</v>
      </c>
      <c r="N212" t="n">
        <v>60.96888888666666</v>
      </c>
      <c r="O212" t="n">
        <v>85.16888888666666</v>
      </c>
      <c r="P212" t="inlineStr">
        <is>
          <t>https://www.tradingview.com/chart/ZMYE714n/?symbol=PSX%3AISL</t>
        </is>
      </c>
      <c r="Q212" t="inlineStr">
        <is>
          <t>https://www.tradingview.com/symbols/PSX-ISL/financials-overview/</t>
        </is>
      </c>
      <c r="R212" t="inlineStr">
        <is>
          <t>https://www.tradingview.com/symbols/PSX-ISL/technicals/</t>
        </is>
      </c>
    </row>
    <row r="213">
      <c r="A213" s="18" t="n">
        <v>45302.97458641203</v>
      </c>
      <c r="B213" t="inlineStr">
        <is>
          <t>LUCK</t>
        </is>
      </c>
      <c r="C213" t="inlineStr">
        <is>
          <t>BUY</t>
        </is>
      </c>
      <c r="D213" t="n">
        <v>789.85</v>
      </c>
      <c r="E213" t="n">
        <v>4</v>
      </c>
      <c r="F213" t="n">
        <v>9</v>
      </c>
      <c r="G213" t="n">
        <v>13</v>
      </c>
      <c r="H213" t="n">
        <v>271791</v>
      </c>
      <c r="I213" t="n">
        <v>22.57908763</v>
      </c>
      <c r="J213" s="19" t="n">
        <v>54.83304421</v>
      </c>
      <c r="K213" t="n">
        <v>51.47802399</v>
      </c>
      <c r="L213" s="19" t="n">
        <v>3.15382353</v>
      </c>
      <c r="M213" t="n">
        <v>1.16295452</v>
      </c>
      <c r="N213" t="n">
        <v>691.04777778</v>
      </c>
      <c r="O213" t="n">
        <v>874.3811111133333</v>
      </c>
      <c r="P213" t="inlineStr">
        <is>
          <t>https://www.tradingview.com/chart/ZMYE714n/?symbol=PSX%3ALUCK</t>
        </is>
      </c>
      <c r="Q213" t="inlineStr">
        <is>
          <t>https://www.tradingview.com/symbols/PSX-LUCK/financials-overview/</t>
        </is>
      </c>
      <c r="R213" t="inlineStr">
        <is>
          <t>https://www.tradingview.com/symbols/PSX-LUCK/technicals/</t>
        </is>
      </c>
    </row>
    <row r="214">
      <c r="A214" s="18" t="n">
        <v>45302.97458641203</v>
      </c>
      <c r="B214" t="inlineStr">
        <is>
          <t>PPL</t>
        </is>
      </c>
      <c r="C214" t="inlineStr">
        <is>
          <t>BUY</t>
        </is>
      </c>
      <c r="D214" t="n">
        <v>132.63</v>
      </c>
      <c r="E214" t="n">
        <v>1</v>
      </c>
      <c r="F214" t="n">
        <v>10</v>
      </c>
      <c r="G214" t="n">
        <v>15</v>
      </c>
      <c r="H214" t="n">
        <v>19125010</v>
      </c>
      <c r="I214" t="n">
        <v>34.47107999</v>
      </c>
      <c r="J214" s="19" t="n">
        <v>69.88944744</v>
      </c>
      <c r="K214" t="n">
        <v>64.61523615999999</v>
      </c>
      <c r="L214" s="19" t="n">
        <v>13.67635294</v>
      </c>
      <c r="M214" t="n">
        <v>4.73821369</v>
      </c>
      <c r="N214" t="n">
        <v>78.46722222000001</v>
      </c>
      <c r="O214" t="n">
        <v>145.01722222</v>
      </c>
      <c r="P214" t="inlineStr">
        <is>
          <t>https://www.tradingview.com/chart/ZMYE714n/?symbol=PSX%3APPL</t>
        </is>
      </c>
      <c r="Q214" t="inlineStr">
        <is>
          <t>https://www.tradingview.com/symbols/PSX-PPL/financials-overview/</t>
        </is>
      </c>
      <c r="R214" t="inlineStr">
        <is>
          <t>https://www.tradingview.com/symbols/PSX-PPL/technicals/</t>
        </is>
      </c>
    </row>
    <row r="215">
      <c r="A215" s="18" t="n">
        <v>45302.97458641203</v>
      </c>
      <c r="B215" t="inlineStr">
        <is>
          <t>SEARL</t>
        </is>
      </c>
      <c r="C215" t="inlineStr">
        <is>
          <t>BUY</t>
        </is>
      </c>
      <c r="D215" t="n">
        <v>56.95</v>
      </c>
      <c r="E215" t="n">
        <v>2</v>
      </c>
      <c r="F215" t="n">
        <v>9</v>
      </c>
      <c r="G215" t="n">
        <v>15</v>
      </c>
      <c r="H215" t="n">
        <v>3545340</v>
      </c>
      <c r="I215" t="n">
        <v>21.69385251</v>
      </c>
      <c r="J215" s="19" t="n">
        <v>53.40899817</v>
      </c>
      <c r="K215" t="n">
        <v>52.87995456</v>
      </c>
      <c r="L215" s="19" t="n">
        <v>0.55726471</v>
      </c>
      <c r="M215" t="n">
        <v>0.38780187</v>
      </c>
      <c r="N215" t="n">
        <v>38.42055555333334</v>
      </c>
      <c r="O215" t="n">
        <v>69.56888888666667</v>
      </c>
      <c r="P215" t="inlineStr">
        <is>
          <t>https://www.tradingview.com/chart/ZMYE714n/?symbol=PSX%3ASEARL</t>
        </is>
      </c>
      <c r="Q215" t="inlineStr">
        <is>
          <t>https://www.tradingview.com/symbols/PSX-SEARL/financials-overview/</t>
        </is>
      </c>
      <c r="R215" t="inlineStr">
        <is>
          <t>https://www.tradingview.com/symbols/PSX-SEARL/technicals/</t>
        </is>
      </c>
    </row>
    <row r="216">
      <c r="A216" s="18" t="n">
        <v>45302.97458641203</v>
      </c>
      <c r="B216" t="inlineStr">
        <is>
          <t>SGF</t>
        </is>
      </c>
      <c r="C216" t="inlineStr">
        <is>
          <t>BUY</t>
        </is>
      </c>
      <c r="D216" t="n">
        <v>57.89</v>
      </c>
      <c r="E216" t="n">
        <v>5</v>
      </c>
      <c r="F216" t="n">
        <v>10</v>
      </c>
      <c r="G216" t="n">
        <v>11</v>
      </c>
      <c r="H216" t="n">
        <v>50500</v>
      </c>
      <c r="I216" t="n">
        <v>48.3550367</v>
      </c>
      <c r="J216" s="19" t="n">
        <v>58.56113595</v>
      </c>
      <c r="K216" t="n">
        <v>58.99631181</v>
      </c>
      <c r="L216" s="19" t="n">
        <v>4.93605882</v>
      </c>
      <c r="M216" t="n">
        <v>-0.18965517</v>
      </c>
      <c r="N216" t="n">
        <v>37.04277778</v>
      </c>
      <c r="O216" t="n">
        <v>76.14777778</v>
      </c>
      <c r="P216" t="inlineStr">
        <is>
          <t>https://www.tradingview.com/chart/ZMYE714n/?symbol=PSX%3ASGF</t>
        </is>
      </c>
      <c r="Q216" t="inlineStr">
        <is>
          <t>https://www.tradingview.com/symbols/PSX-SGF/financials-overview/</t>
        </is>
      </c>
      <c r="R216" t="inlineStr">
        <is>
          <t>https://www.tradingview.com/symbols/PSX-SGF/technicals/</t>
        </is>
      </c>
    </row>
    <row r="217">
      <c r="A217" s="18" t="n">
        <v>45303.7216246875</v>
      </c>
      <c r="B217" t="inlineStr">
        <is>
          <t>KSE100</t>
        </is>
      </c>
      <c r="C217" t="inlineStr">
        <is>
          <t>BUY</t>
        </is>
      </c>
      <c r="D217" t="n">
        <v>64637.6398</v>
      </c>
      <c r="E217" t="n">
        <v>3</v>
      </c>
      <c r="F217" t="n">
        <v>9</v>
      </c>
      <c r="G217" t="n">
        <v>13</v>
      </c>
      <c r="H217" t="inlineStr"/>
      <c r="I217" t="n">
        <v>28.3672935</v>
      </c>
      <c r="J217" s="19" t="n">
        <v>60.05135487</v>
      </c>
      <c r="K217" t="n">
        <v>59.95780283</v>
      </c>
      <c r="L217" s="19" t="n">
        <v>1078.06629882</v>
      </c>
      <c r="M217" t="n">
        <v>0.03106075</v>
      </c>
      <c r="N217" t="n">
        <v>55100.57425000001</v>
      </c>
      <c r="O217" t="n">
        <v>70382.28868333333</v>
      </c>
      <c r="P217" t="inlineStr">
        <is>
          <t>https://www.tradingview.com/chart/ZMYE714n/?symbol=PSX%3AKSE100</t>
        </is>
      </c>
      <c r="Q217" t="inlineStr">
        <is>
          <t>https://www.tradingview.com/symbols/PSX-KSE100/financials-overview/</t>
        </is>
      </c>
      <c r="R217" t="inlineStr">
        <is>
          <t>https://www.tradingview.com/symbols/PSX-KSE100/technicals/</t>
        </is>
      </c>
    </row>
    <row r="218">
      <c r="A218" s="18" t="n">
        <v>45303.7216246875</v>
      </c>
      <c r="B218" t="inlineStr">
        <is>
          <t>ALLSHR</t>
        </is>
      </c>
      <c r="C218" t="inlineStr">
        <is>
          <t>BUY</t>
        </is>
      </c>
      <c r="D218" t="n">
        <v>43740.13</v>
      </c>
      <c r="E218" t="n">
        <v>3</v>
      </c>
      <c r="F218" t="n">
        <v>8</v>
      </c>
      <c r="G218" t="n">
        <v>14</v>
      </c>
      <c r="H218" t="inlineStr"/>
      <c r="I218" t="n">
        <v>35.76002371</v>
      </c>
      <c r="J218" s="19" t="n">
        <v>64.20532252</v>
      </c>
      <c r="K218" t="n">
        <v>64.01783592</v>
      </c>
      <c r="L218" s="19" t="n">
        <v>1099.46233529</v>
      </c>
      <c r="M218" t="n">
        <v>0.06738171</v>
      </c>
      <c r="N218" t="n">
        <v>37328.61387222</v>
      </c>
      <c r="O218" t="n">
        <v>46591.27937221999</v>
      </c>
      <c r="P218" t="inlineStr">
        <is>
          <t>https://www.tradingview.com/chart/ZMYE714n/?symbol=PSX%3AALLSHR</t>
        </is>
      </c>
      <c r="Q218" t="inlineStr">
        <is>
          <t>https://www.tradingview.com/symbols/PSX-ALLSHR/financials-overview/</t>
        </is>
      </c>
      <c r="R218" t="inlineStr">
        <is>
          <t>https://www.tradingview.com/symbols/PSX-ALLSHR/technicals/</t>
        </is>
      </c>
    </row>
    <row r="219">
      <c r="A219" s="18" t="n">
        <v>45303.7216246875</v>
      </c>
      <c r="B219" t="inlineStr">
        <is>
          <t>KSE30</t>
        </is>
      </c>
      <c r="C219" t="inlineStr">
        <is>
          <t>BUY</t>
        </is>
      </c>
      <c r="D219" t="n">
        <v>21630.852</v>
      </c>
      <c r="E219" t="n">
        <v>2</v>
      </c>
      <c r="F219" t="n">
        <v>10</v>
      </c>
      <c r="G219" t="n">
        <v>13</v>
      </c>
      <c r="H219" t="inlineStr"/>
      <c r="I219" t="n">
        <v>25.86335235</v>
      </c>
      <c r="J219" s="19" t="n">
        <v>60.39848145</v>
      </c>
      <c r="K219" t="n">
        <v>59.69038244</v>
      </c>
      <c r="L219" s="19" t="n">
        <v>390.72021735</v>
      </c>
      <c r="M219" t="n">
        <v>0.23784164</v>
      </c>
      <c r="N219" t="n">
        <v>18292.71837222</v>
      </c>
      <c r="O219" t="n">
        <v>23520.45865555333</v>
      </c>
      <c r="P219" t="inlineStr">
        <is>
          <t>https://www.tradingview.com/chart/ZMYE714n/?symbol=PSX%3AKSE30</t>
        </is>
      </c>
      <c r="Q219" t="inlineStr">
        <is>
          <t>https://www.tradingview.com/symbols/PSX-KSE30/financials-overview/</t>
        </is>
      </c>
      <c r="R219" t="inlineStr">
        <is>
          <t>https://www.tradingview.com/symbols/PSX-KSE30/technicals/</t>
        </is>
      </c>
    </row>
    <row r="220">
      <c r="A220" s="18" t="n">
        <v>45306.01732324074</v>
      </c>
      <c r="B220" t="inlineStr">
        <is>
          <t>ATBA</t>
        </is>
      </c>
      <c r="C220" t="inlineStr">
        <is>
          <t>BUY</t>
        </is>
      </c>
      <c r="D220" t="n">
        <v>276.43</v>
      </c>
      <c r="E220" t="n">
        <v>5</v>
      </c>
      <c r="F220" t="n">
        <v>7</v>
      </c>
      <c r="G220" t="n">
        <v>14</v>
      </c>
      <c r="H220" t="n">
        <v>66700</v>
      </c>
      <c r="I220" t="n">
        <v>26.38147584</v>
      </c>
      <c r="J220" s="19" t="n">
        <v>67.29516913</v>
      </c>
      <c r="K220" t="n">
        <v>75.06942633</v>
      </c>
      <c r="L220" s="19" t="n">
        <v>21.64044118</v>
      </c>
      <c r="M220" t="n">
        <v>-2.53851849</v>
      </c>
      <c r="N220" t="n">
        <v>210.665</v>
      </c>
      <c r="O220" t="n">
        <v>278.315</v>
      </c>
      <c r="P220" t="inlineStr">
        <is>
          <t>https://www.tradingview.com/chart/ZMYE714n/?symbol=PSX%3AATBA</t>
        </is>
      </c>
      <c r="Q220" t="inlineStr">
        <is>
          <t>https://www.tradingview.com/symbols/PSX-ATBA/financials-overview/</t>
        </is>
      </c>
      <c r="R220" t="inlineStr">
        <is>
          <t>https://www.tradingview.com/symbols/PSX-ATBA/technicals/</t>
        </is>
      </c>
    </row>
    <row r="221">
      <c r="A221" s="18" t="n">
        <v>45306.01732324074</v>
      </c>
      <c r="B221" t="inlineStr">
        <is>
          <t>ATRL</t>
        </is>
      </c>
      <c r="C221" t="inlineStr">
        <is>
          <t>BUY</t>
        </is>
      </c>
      <c r="D221" t="n">
        <v>332.72</v>
      </c>
      <c r="E221" t="n">
        <v>3</v>
      </c>
      <c r="F221" t="n">
        <v>9</v>
      </c>
      <c r="G221" t="n">
        <v>14</v>
      </c>
      <c r="H221" t="n">
        <v>1064668</v>
      </c>
      <c r="I221" t="n">
        <v>14.40458419</v>
      </c>
      <c r="J221" s="19" t="n">
        <v>52.71648893</v>
      </c>
      <c r="K221" t="n">
        <v>52.25945597</v>
      </c>
      <c r="L221" s="19" t="n">
        <v>1.90564706</v>
      </c>
      <c r="M221" t="n">
        <v>0.25008286</v>
      </c>
      <c r="N221" t="n">
        <v>264.2383333333333</v>
      </c>
      <c r="O221" t="n">
        <v>407.2383333333334</v>
      </c>
      <c r="P221" t="inlineStr">
        <is>
          <t>https://www.tradingview.com/chart/ZMYE714n/?symbol=PSX%3AATRL</t>
        </is>
      </c>
      <c r="Q221" t="inlineStr">
        <is>
          <t>https://www.tradingview.com/symbols/PSX-ATRL/financials-overview/</t>
        </is>
      </c>
      <c r="R221" t="inlineStr">
        <is>
          <t>https://www.tradingview.com/symbols/PSX-ATRL/technicals/</t>
        </is>
      </c>
    </row>
    <row r="222">
      <c r="A222" s="18" t="n">
        <v>45306.01732324074</v>
      </c>
      <c r="B222" t="inlineStr">
        <is>
          <t>BIPL</t>
        </is>
      </c>
      <c r="C222" t="inlineStr">
        <is>
          <t>BUY</t>
        </is>
      </c>
      <c r="D222" t="n">
        <v>23.93</v>
      </c>
      <c r="E222" t="n">
        <v>2</v>
      </c>
      <c r="F222" t="n">
        <v>9</v>
      </c>
      <c r="G222" t="n">
        <v>15</v>
      </c>
      <c r="H222" t="n">
        <v>5529999</v>
      </c>
      <c r="I222" t="n">
        <v>15.39940094</v>
      </c>
      <c r="J222" s="19" t="n">
        <v>66.78497093</v>
      </c>
      <c r="K222" t="n">
        <v>65.2942607</v>
      </c>
      <c r="L222" s="19" t="n">
        <v>1.16514706</v>
      </c>
      <c r="M222" t="n">
        <v>1.31244708</v>
      </c>
      <c r="N222" t="n">
        <v>17.49444444666667</v>
      </c>
      <c r="O222" t="n">
        <v>25.74444444666667</v>
      </c>
      <c r="P222" t="inlineStr">
        <is>
          <t>https://www.tradingview.com/chart/ZMYE714n/?symbol=PSX%3ABIPL</t>
        </is>
      </c>
      <c r="Q222" t="inlineStr">
        <is>
          <t>https://www.tradingview.com/symbols/PSX-BIPL/financials-overview/</t>
        </is>
      </c>
      <c r="R222" t="inlineStr">
        <is>
          <t>https://www.tradingview.com/symbols/PSX-BIPL/technicals/</t>
        </is>
      </c>
    </row>
    <row r="223">
      <c r="A223" s="18" t="n">
        <v>45306.01732324074</v>
      </c>
      <c r="B223" t="inlineStr">
        <is>
          <t>DFSM</t>
        </is>
      </c>
      <c r="C223" t="inlineStr">
        <is>
          <t>BUY</t>
        </is>
      </c>
      <c r="D223" t="n">
        <v>3.38</v>
      </c>
      <c r="E223" t="n">
        <v>2</v>
      </c>
      <c r="F223" t="n">
        <v>10</v>
      </c>
      <c r="G223" t="n">
        <v>14</v>
      </c>
      <c r="H223" t="n">
        <v>529000</v>
      </c>
      <c r="I223" t="n">
        <v>19.18192092</v>
      </c>
      <c r="J223" s="19" t="n">
        <v>55.45007656</v>
      </c>
      <c r="K223" t="n">
        <v>54.50056344</v>
      </c>
      <c r="L223" s="19" t="n">
        <v>0.08023529</v>
      </c>
      <c r="M223" t="n">
        <v>0.89552239</v>
      </c>
      <c r="N223" t="n">
        <v>1.951666666666666</v>
      </c>
      <c r="O223" t="n">
        <v>4.628333333333333</v>
      </c>
      <c r="P223" t="inlineStr">
        <is>
          <t>https://www.tradingview.com/chart/ZMYE714n/?symbol=PSX%3ADFSM</t>
        </is>
      </c>
      <c r="Q223" t="inlineStr">
        <is>
          <t>https://www.tradingview.com/symbols/PSX-DFSM/financials-overview/</t>
        </is>
      </c>
      <c r="R223" t="inlineStr">
        <is>
          <t>https://www.tradingview.com/symbols/PSX-DFSM/technicals/</t>
        </is>
      </c>
    </row>
    <row r="224">
      <c r="A224" s="18" t="n">
        <v>45306.01732324074</v>
      </c>
      <c r="B224" t="inlineStr">
        <is>
          <t>EFERT</t>
        </is>
      </c>
      <c r="C224" t="inlineStr">
        <is>
          <t>BUY</t>
        </is>
      </c>
      <c r="D224" t="n">
        <v>123.24</v>
      </c>
      <c r="E224" t="n">
        <v>2</v>
      </c>
      <c r="F224" t="n">
        <v>10</v>
      </c>
      <c r="G224" t="n">
        <v>14</v>
      </c>
      <c r="H224" t="n">
        <v>4231999</v>
      </c>
      <c r="I224" t="n">
        <v>36.33222837</v>
      </c>
      <c r="J224" s="19" t="n">
        <v>72.07641043</v>
      </c>
      <c r="K224" t="n">
        <v>69.92134822</v>
      </c>
      <c r="L224" s="19" t="n">
        <v>11.85591176</v>
      </c>
      <c r="M224" t="n">
        <v>1.47385755</v>
      </c>
      <c r="N224" t="n">
        <v>95.24722222000001</v>
      </c>
      <c r="O224" t="n">
        <v>123.62722222</v>
      </c>
      <c r="P224" t="inlineStr">
        <is>
          <t>https://www.tradingview.com/chart/ZMYE714n/?symbol=PSX%3AEFERT</t>
        </is>
      </c>
      <c r="Q224" t="inlineStr">
        <is>
          <t>https://www.tradingview.com/symbols/PSX-EFERT/financials-overview/</t>
        </is>
      </c>
      <c r="R224" t="inlineStr">
        <is>
          <t>https://www.tradingview.com/symbols/PSX-EFERT/technicals/</t>
        </is>
      </c>
    </row>
    <row r="225">
      <c r="A225" s="18" t="n">
        <v>45306.01732324074</v>
      </c>
      <c r="B225" t="inlineStr">
        <is>
          <t>ENGRO</t>
        </is>
      </c>
      <c r="C225" t="inlineStr">
        <is>
          <t>BUY</t>
        </is>
      </c>
      <c r="D225" t="n">
        <v>310.8</v>
      </c>
      <c r="E225" t="n">
        <v>2</v>
      </c>
      <c r="F225" t="n">
        <v>10</v>
      </c>
      <c r="G225" t="n">
        <v>14</v>
      </c>
      <c r="H225" t="n">
        <v>1046365</v>
      </c>
      <c r="I225" t="n">
        <v>22.82684481</v>
      </c>
      <c r="J225" s="19" t="n">
        <v>56.30605108</v>
      </c>
      <c r="K225" t="n">
        <v>55.50448407</v>
      </c>
      <c r="L225" s="19" t="n">
        <v>7.67952941</v>
      </c>
      <c r="M225" t="n">
        <v>0.35842294</v>
      </c>
      <c r="N225" t="n">
        <v>260.1438888866667</v>
      </c>
      <c r="O225" t="n">
        <v>344.0005555533333</v>
      </c>
      <c r="P225" t="inlineStr">
        <is>
          <t>https://www.tradingview.com/chart/ZMYE714n/?symbol=PSX%3AENGRO</t>
        </is>
      </c>
      <c r="Q225" t="inlineStr">
        <is>
          <t>https://www.tradingview.com/symbols/PSX-ENGRO/financials-overview/</t>
        </is>
      </c>
      <c r="R225" t="inlineStr">
        <is>
          <t>https://www.tradingview.com/symbols/PSX-ENGRO/technicals/</t>
        </is>
      </c>
    </row>
    <row r="226">
      <c r="A226" s="18" t="n">
        <v>45306.01732324074</v>
      </c>
      <c r="B226" t="inlineStr">
        <is>
          <t>FABL</t>
        </is>
      </c>
      <c r="C226" t="inlineStr">
        <is>
          <t>BUY</t>
        </is>
      </c>
      <c r="D226" t="n">
        <v>33.82</v>
      </c>
      <c r="E226" t="n">
        <v>1</v>
      </c>
      <c r="F226" t="n">
        <v>10</v>
      </c>
      <c r="G226" t="n">
        <v>15</v>
      </c>
      <c r="H226" t="n">
        <v>1094052</v>
      </c>
      <c r="I226" t="n">
        <v>24.45196646</v>
      </c>
      <c r="J226" s="19" t="n">
        <v>63.23566079</v>
      </c>
      <c r="K226" t="n">
        <v>62.7416769</v>
      </c>
      <c r="L226" s="19" t="n">
        <v>1.73467647</v>
      </c>
      <c r="M226" t="n">
        <v>0.29655991</v>
      </c>
      <c r="N226" t="n">
        <v>24.72722222</v>
      </c>
      <c r="O226" t="n">
        <v>38.34888888666668</v>
      </c>
      <c r="P226" t="inlineStr">
        <is>
          <t>https://www.tradingview.com/chart/ZMYE714n/?symbol=PSX%3AFABL</t>
        </is>
      </c>
      <c r="Q226" t="inlineStr">
        <is>
          <t>https://www.tradingview.com/symbols/PSX-FABL/financials-overview/</t>
        </is>
      </c>
      <c r="R226" t="inlineStr">
        <is>
          <t>https://www.tradingview.com/symbols/PSX-FABL/technicals/</t>
        </is>
      </c>
    </row>
    <row r="227">
      <c r="A227" s="18" t="n">
        <v>45306.01732324074</v>
      </c>
      <c r="B227" t="inlineStr">
        <is>
          <t>FATIMA</t>
        </is>
      </c>
      <c r="C227" t="inlineStr">
        <is>
          <t>BUY</t>
        </is>
      </c>
      <c r="D227" t="n">
        <v>35.86</v>
      </c>
      <c r="E227" t="n">
        <v>6</v>
      </c>
      <c r="F227" t="n">
        <v>9</v>
      </c>
      <c r="G227" t="n">
        <v>11</v>
      </c>
      <c r="H227" t="n">
        <v>189289</v>
      </c>
      <c r="I227" t="n">
        <v>17.78398331</v>
      </c>
      <c r="J227" s="19" t="n">
        <v>56.15222609</v>
      </c>
      <c r="K227" t="n">
        <v>58.02171103</v>
      </c>
      <c r="L227" s="19" t="n">
        <v>1.51617647</v>
      </c>
      <c r="M227" t="n">
        <v>-0.52704577</v>
      </c>
      <c r="N227" t="n">
        <v>30.72944444666667</v>
      </c>
      <c r="O227" t="n">
        <v>39.34611111333334</v>
      </c>
      <c r="P227" t="inlineStr">
        <is>
          <t>https://www.tradingview.com/chart/ZMYE714n/?symbol=PSX%3AFATIMA</t>
        </is>
      </c>
      <c r="Q227" t="inlineStr">
        <is>
          <t>https://www.tradingview.com/symbols/PSX-FATIMA/financials-overview/</t>
        </is>
      </c>
      <c r="R227" t="inlineStr">
        <is>
          <t>https://www.tradingview.com/symbols/PSX-FATIMA/technicals/</t>
        </is>
      </c>
    </row>
    <row r="228">
      <c r="A228" s="18" t="n">
        <v>45306.01732324074</v>
      </c>
      <c r="B228" t="inlineStr">
        <is>
          <t>FCCL</t>
        </is>
      </c>
      <c r="C228" t="inlineStr">
        <is>
          <t>BUY</t>
        </is>
      </c>
      <c r="D228" t="n">
        <v>19.65</v>
      </c>
      <c r="E228" t="n">
        <v>3</v>
      </c>
      <c r="F228" t="n">
        <v>10</v>
      </c>
      <c r="G228" t="n">
        <v>13</v>
      </c>
      <c r="H228" t="n">
        <v>7579500</v>
      </c>
      <c r="I228" t="n">
        <v>27.43423173</v>
      </c>
      <c r="J228" s="19" t="n">
        <v>57.30031684</v>
      </c>
      <c r="K228" t="n">
        <v>56.84718706</v>
      </c>
      <c r="L228" s="19" t="n">
        <v>0.38132353</v>
      </c>
      <c r="M228" t="n">
        <v>0.25510204</v>
      </c>
      <c r="N228" t="n">
        <v>14.72777778</v>
      </c>
      <c r="O228" t="n">
        <v>23.10611111333334</v>
      </c>
      <c r="P228" t="inlineStr">
        <is>
          <t>https://www.tradingview.com/chart/ZMYE714n/?symbol=PSX%3AFCCL</t>
        </is>
      </c>
      <c r="Q228" t="inlineStr">
        <is>
          <t>https://www.tradingview.com/symbols/PSX-FCCL/financials-overview/</t>
        </is>
      </c>
      <c r="R228" t="inlineStr">
        <is>
          <t>https://www.tradingview.com/symbols/PSX-FCCL/technicals/</t>
        </is>
      </c>
    </row>
    <row r="229">
      <c r="A229" s="18" t="n">
        <v>45306.01732324074</v>
      </c>
      <c r="B229" t="inlineStr">
        <is>
          <t>FECTC</t>
        </is>
      </c>
      <c r="C229" t="inlineStr">
        <is>
          <t>BUY</t>
        </is>
      </c>
      <c r="D229" t="n">
        <v>50</v>
      </c>
      <c r="E229" t="n">
        <v>4</v>
      </c>
      <c r="F229" t="n">
        <v>7</v>
      </c>
      <c r="G229" t="n">
        <v>15</v>
      </c>
      <c r="H229" t="n">
        <v>118500</v>
      </c>
      <c r="I229" t="n">
        <v>43.82775874</v>
      </c>
      <c r="J229" s="19" t="n">
        <v>72.03872545999999</v>
      </c>
      <c r="K229" t="n">
        <v>72.91293105</v>
      </c>
      <c r="L229" s="19" t="n">
        <v>7.71952941</v>
      </c>
      <c r="M229" t="n">
        <v>-0.47770701</v>
      </c>
      <c r="N229" t="n">
        <v>25.074000002</v>
      </c>
      <c r="O229" t="n">
        <v>59.42611111333334</v>
      </c>
      <c r="P229" t="inlineStr">
        <is>
          <t>https://www.tradingview.com/chart/ZMYE714n/?symbol=PSX%3AFECTC</t>
        </is>
      </c>
      <c r="Q229" t="inlineStr">
        <is>
          <t>https://www.tradingview.com/symbols/PSX-FECTC/financials-overview/</t>
        </is>
      </c>
      <c r="R229" t="inlineStr">
        <is>
          <t>https://www.tradingview.com/symbols/PSX-FECTC/technicals/</t>
        </is>
      </c>
    </row>
    <row r="230">
      <c r="A230" s="18" t="n">
        <v>45306.01732324074</v>
      </c>
      <c r="B230" t="inlineStr">
        <is>
          <t>GWLC</t>
        </is>
      </c>
      <c r="C230" t="inlineStr">
        <is>
          <t>BUY</t>
        </is>
      </c>
      <c r="D230" t="n">
        <v>28.29</v>
      </c>
      <c r="E230" t="n">
        <v>1</v>
      </c>
      <c r="F230" t="n">
        <v>10</v>
      </c>
      <c r="G230" t="n">
        <v>15</v>
      </c>
      <c r="H230" t="n">
        <v>206000</v>
      </c>
      <c r="I230" t="n">
        <v>28.90315469</v>
      </c>
      <c r="J230" s="19" t="n">
        <v>61.52490239</v>
      </c>
      <c r="K230" t="n">
        <v>62.30190618</v>
      </c>
      <c r="L230" s="19" t="n">
        <v>1.09732353</v>
      </c>
      <c r="M230" t="n">
        <v>-0.38732394</v>
      </c>
      <c r="N230" t="n">
        <v>20.66888888666666</v>
      </c>
      <c r="O230" t="n">
        <v>34.80388888666667</v>
      </c>
      <c r="P230" t="inlineStr">
        <is>
          <t>https://www.tradingview.com/chart/ZMYE714n/?symbol=PSX%3AGWLC</t>
        </is>
      </c>
      <c r="Q230" t="inlineStr">
        <is>
          <t>https://www.tradingview.com/symbols/PSX-GWLC/financials-overview/</t>
        </is>
      </c>
      <c r="R230" t="inlineStr">
        <is>
          <t>https://www.tradingview.com/symbols/PSX-GWLC/technicals/</t>
        </is>
      </c>
    </row>
    <row r="231">
      <c r="A231" s="18" t="n">
        <v>45306.01732324074</v>
      </c>
      <c r="B231" t="inlineStr">
        <is>
          <t>HCAR</t>
        </is>
      </c>
      <c r="C231" t="inlineStr">
        <is>
          <t>BUY</t>
        </is>
      </c>
      <c r="D231" t="n">
        <v>264.85</v>
      </c>
      <c r="E231" t="n">
        <v>4</v>
      </c>
      <c r="F231" t="n">
        <v>8</v>
      </c>
      <c r="G231" t="n">
        <v>14</v>
      </c>
      <c r="H231" t="n">
        <v>1861797</v>
      </c>
      <c r="I231" t="n">
        <v>30.19517708</v>
      </c>
      <c r="J231" s="19" t="n">
        <v>64.95748569</v>
      </c>
      <c r="K231" t="n">
        <v>75.23923184</v>
      </c>
      <c r="L231" s="19" t="n">
        <v>39.60211765</v>
      </c>
      <c r="M231" t="n">
        <v>-5.98487807</v>
      </c>
      <c r="N231" t="n">
        <v>176.47277778</v>
      </c>
      <c r="O231" t="n">
        <v>255.7461111133333</v>
      </c>
      <c r="P231" t="inlineStr">
        <is>
          <t>https://www.tradingview.com/chart/ZMYE714n/?symbol=PSX%3AHCAR</t>
        </is>
      </c>
      <c r="Q231" t="inlineStr">
        <is>
          <t>https://www.tradingview.com/symbols/PSX-HCAR/financials-overview/</t>
        </is>
      </c>
      <c r="R231" t="inlineStr">
        <is>
          <t>https://www.tradingview.com/symbols/PSX-HCAR/technicals/</t>
        </is>
      </c>
    </row>
    <row r="232">
      <c r="A232" s="18" t="n">
        <v>45306.01732324074</v>
      </c>
      <c r="B232" t="inlineStr">
        <is>
          <t>HUBC</t>
        </is>
      </c>
      <c r="C232" t="inlineStr">
        <is>
          <t>BUY</t>
        </is>
      </c>
      <c r="D232" t="n">
        <v>119.72</v>
      </c>
      <c r="E232" t="n">
        <v>6</v>
      </c>
      <c r="F232" t="n">
        <v>8</v>
      </c>
      <c r="G232" t="n">
        <v>12</v>
      </c>
      <c r="H232" t="n">
        <v>4664750</v>
      </c>
      <c r="I232" t="n">
        <v>15.88657036</v>
      </c>
      <c r="J232" s="19" t="n">
        <v>52.53919117</v>
      </c>
      <c r="K232" t="n">
        <v>55.45871811</v>
      </c>
      <c r="L232" s="19" t="n">
        <v>0.625</v>
      </c>
      <c r="M232" t="n">
        <v>-0.92684542</v>
      </c>
      <c r="N232" t="n">
        <v>101.4516666666667</v>
      </c>
      <c r="O232" t="n">
        <v>133.535</v>
      </c>
      <c r="P232" t="inlineStr">
        <is>
          <t>https://www.tradingview.com/chart/ZMYE714n/?symbol=PSX%3AHUBC</t>
        </is>
      </c>
      <c r="Q232" t="inlineStr">
        <is>
          <t>https://www.tradingview.com/symbols/PSX-HUBC/financials-overview/</t>
        </is>
      </c>
      <c r="R232" t="inlineStr">
        <is>
          <t>https://www.tradingview.com/symbols/PSX-HUBC/technicals/</t>
        </is>
      </c>
    </row>
    <row r="233">
      <c r="A233" s="18" t="n">
        <v>45306.01732324074</v>
      </c>
      <c r="B233" t="inlineStr">
        <is>
          <t>ILP</t>
        </is>
      </c>
      <c r="C233" t="inlineStr">
        <is>
          <t>BUY</t>
        </is>
      </c>
      <c r="D233" t="n">
        <v>72.39</v>
      </c>
      <c r="E233" t="n">
        <v>3</v>
      </c>
      <c r="F233" t="n">
        <v>9</v>
      </c>
      <c r="G233" t="n">
        <v>14</v>
      </c>
      <c r="H233" t="n">
        <v>182375</v>
      </c>
      <c r="I233" t="n">
        <v>25.28876662</v>
      </c>
      <c r="J233" s="19" t="n">
        <v>56.24974684</v>
      </c>
      <c r="K233" t="n">
        <v>56.70255515</v>
      </c>
      <c r="L233" s="19" t="n">
        <v>1.21705882</v>
      </c>
      <c r="M233" t="n">
        <v>-0.17926089</v>
      </c>
      <c r="N233" t="n">
        <v>61.47666666666667</v>
      </c>
      <c r="O233" t="n">
        <v>81.84500000000001</v>
      </c>
      <c r="P233" t="inlineStr">
        <is>
          <t>https://www.tradingview.com/chart/ZMYE714n/?symbol=PSX%3AILP</t>
        </is>
      </c>
      <c r="Q233" t="inlineStr">
        <is>
          <t>https://www.tradingview.com/symbols/PSX-ILP/financials-overview/</t>
        </is>
      </c>
      <c r="R233" t="inlineStr">
        <is>
          <t>https://www.tradingview.com/symbols/PSX-ILP/technicals/</t>
        </is>
      </c>
    </row>
    <row r="234">
      <c r="A234" s="18" t="n">
        <v>45306.01732324074</v>
      </c>
      <c r="B234" t="inlineStr">
        <is>
          <t>INIL</t>
        </is>
      </c>
      <c r="C234" t="inlineStr">
        <is>
          <t>BUY</t>
        </is>
      </c>
      <c r="D234" t="n">
        <v>141.63</v>
      </c>
      <c r="E234" t="n">
        <v>5</v>
      </c>
      <c r="F234" t="n">
        <v>9</v>
      </c>
      <c r="G234" t="n">
        <v>12</v>
      </c>
      <c r="H234" t="n">
        <v>73288</v>
      </c>
      <c r="I234" t="n">
        <v>27.74355281</v>
      </c>
      <c r="J234" s="19" t="n">
        <v>54.96329105</v>
      </c>
      <c r="K234" t="n">
        <v>58.73351784</v>
      </c>
      <c r="L234" s="19" t="n">
        <v>7.28576471</v>
      </c>
      <c r="M234" t="n">
        <v>-1.89790123</v>
      </c>
      <c r="N234" t="n">
        <v>104.5438888866667</v>
      </c>
      <c r="O234" t="n">
        <v>162.1105555533333</v>
      </c>
      <c r="P234" t="inlineStr">
        <is>
          <t>https://www.tradingview.com/chart/ZMYE714n/?symbol=PSX%3AINIL</t>
        </is>
      </c>
      <c r="Q234" t="inlineStr">
        <is>
          <t>https://www.tradingview.com/symbols/PSX-INIL/financials-overview/</t>
        </is>
      </c>
      <c r="R234" t="inlineStr">
        <is>
          <t>https://www.tradingview.com/symbols/PSX-INIL/technicals/</t>
        </is>
      </c>
    </row>
    <row r="235">
      <c r="A235" s="18" t="n">
        <v>45306.01732324074</v>
      </c>
      <c r="B235" t="inlineStr">
        <is>
          <t>KEL</t>
        </is>
      </c>
      <c r="C235" t="inlineStr">
        <is>
          <t>BUY</t>
        </is>
      </c>
      <c r="D235" t="n">
        <v>6.03</v>
      </c>
      <c r="E235" t="n">
        <v>1</v>
      </c>
      <c r="F235" t="n">
        <v>10</v>
      </c>
      <c r="G235" t="n">
        <v>15</v>
      </c>
      <c r="H235" t="n">
        <v>142506004</v>
      </c>
      <c r="I235" t="n">
        <v>33.04626623</v>
      </c>
      <c r="J235" s="19" t="n">
        <v>64.89035314</v>
      </c>
      <c r="K235" t="n">
        <v>64.66729568</v>
      </c>
      <c r="L235" s="19" t="n">
        <v>1.15252941</v>
      </c>
      <c r="M235" t="n">
        <v>0.3327787</v>
      </c>
      <c r="N235" t="n">
        <v>2.888000002</v>
      </c>
      <c r="O235" t="n">
        <v>7.521111113333332</v>
      </c>
      <c r="P235" t="inlineStr">
        <is>
          <t>https://www.tradingview.com/chart/ZMYE714n/?symbol=PSX%3AKEL</t>
        </is>
      </c>
      <c r="Q235" t="inlineStr">
        <is>
          <t>https://www.tradingview.com/symbols/PSX-KEL/financials-overview/</t>
        </is>
      </c>
      <c r="R235" t="inlineStr">
        <is>
          <t>https://www.tradingview.com/symbols/PSX-KEL/technicals/</t>
        </is>
      </c>
    </row>
    <row r="236">
      <c r="A236" s="18" t="n">
        <v>45306.01732324074</v>
      </c>
      <c r="B236" t="inlineStr">
        <is>
          <t>KOHP</t>
        </is>
      </c>
      <c r="C236" t="inlineStr">
        <is>
          <t>BUY</t>
        </is>
      </c>
      <c r="D236" t="n">
        <v>6.43</v>
      </c>
      <c r="E236" t="n">
        <v>5</v>
      </c>
      <c r="F236" t="n">
        <v>10</v>
      </c>
      <c r="G236" t="n">
        <v>11</v>
      </c>
      <c r="H236" t="n">
        <v>54000</v>
      </c>
      <c r="I236" t="n">
        <v>47.00840003</v>
      </c>
      <c r="J236" s="19" t="n">
        <v>54.95479102</v>
      </c>
      <c r="K236" t="n">
        <v>54.77672058</v>
      </c>
      <c r="L236" s="19" t="n">
        <v>0.91970588</v>
      </c>
      <c r="M236" t="n">
        <v>0.31201248</v>
      </c>
      <c r="N236" t="n">
        <v>3.41777778</v>
      </c>
      <c r="O236" t="n">
        <v>8.221111113333333</v>
      </c>
      <c r="P236" t="inlineStr">
        <is>
          <t>https://www.tradingview.com/chart/ZMYE714n/?symbol=PSX%3AKOHP</t>
        </is>
      </c>
      <c r="Q236" t="inlineStr">
        <is>
          <t>https://www.tradingview.com/symbols/PSX-KOHP/financials-overview/</t>
        </is>
      </c>
      <c r="R236" t="inlineStr">
        <is>
          <t>https://www.tradingview.com/symbols/PSX-KOHP/technicals/</t>
        </is>
      </c>
    </row>
    <row r="237">
      <c r="A237" s="18" t="n">
        <v>45306.01732324074</v>
      </c>
      <c r="B237" t="inlineStr">
        <is>
          <t>LUCK</t>
        </is>
      </c>
      <c r="C237" t="inlineStr">
        <is>
          <t>BUY</t>
        </is>
      </c>
      <c r="D237" t="n">
        <v>788.0599999999999</v>
      </c>
      <c r="E237" t="n">
        <v>4</v>
      </c>
      <c r="F237" t="n">
        <v>9</v>
      </c>
      <c r="G237" t="n">
        <v>13</v>
      </c>
      <c r="H237" t="n">
        <v>578034</v>
      </c>
      <c r="I237" t="n">
        <v>22.02669627</v>
      </c>
      <c r="J237" s="19" t="n">
        <v>54.03977237</v>
      </c>
      <c r="K237" t="n">
        <v>54.83304421</v>
      </c>
      <c r="L237" s="19" t="n">
        <v>1.32147059</v>
      </c>
      <c r="M237" t="n">
        <v>-0.22662531</v>
      </c>
      <c r="N237" t="n">
        <v>691.04777778</v>
      </c>
      <c r="O237" t="n">
        <v>874.3811111133333</v>
      </c>
      <c r="P237" t="inlineStr">
        <is>
          <t>https://www.tradingview.com/chart/ZMYE714n/?symbol=PSX%3ALUCK</t>
        </is>
      </c>
      <c r="Q237" t="inlineStr">
        <is>
          <t>https://www.tradingview.com/symbols/PSX-LUCK/financials-overview/</t>
        </is>
      </c>
      <c r="R237" t="inlineStr">
        <is>
          <t>https://www.tradingview.com/symbols/PSX-LUCK/technicals/</t>
        </is>
      </c>
    </row>
    <row r="238">
      <c r="A238" s="18" t="n">
        <v>45306.01732324074</v>
      </c>
      <c r="B238" t="inlineStr">
        <is>
          <t>MEBL</t>
        </is>
      </c>
      <c r="C238" t="inlineStr">
        <is>
          <t>BUY</t>
        </is>
      </c>
      <c r="D238" t="n">
        <v>160.9</v>
      </c>
      <c r="E238" t="n">
        <v>3</v>
      </c>
      <c r="F238" t="n">
        <v>9</v>
      </c>
      <c r="G238" t="n">
        <v>14</v>
      </c>
      <c r="H238" t="n">
        <v>1352892</v>
      </c>
      <c r="I238" t="n">
        <v>16.60273486</v>
      </c>
      <c r="J238" s="19" t="n">
        <v>53.12337178</v>
      </c>
      <c r="K238" t="n">
        <v>50.46145395</v>
      </c>
      <c r="L238" s="19" t="n">
        <v>0.44461765</v>
      </c>
      <c r="M238" t="n">
        <v>1.04879734</v>
      </c>
      <c r="N238" t="n">
        <v>131.8188888866667</v>
      </c>
      <c r="O238" t="n">
        <v>192.28222222</v>
      </c>
      <c r="P238" t="inlineStr">
        <is>
          <t>https://www.tradingview.com/chart/ZMYE714n/?symbol=PSX%3AMEBL</t>
        </is>
      </c>
      <c r="Q238" t="inlineStr">
        <is>
          <t>https://www.tradingview.com/symbols/PSX-MEBL/financials-overview/</t>
        </is>
      </c>
      <c r="R238" t="inlineStr">
        <is>
          <t>https://www.tradingview.com/symbols/PSX-MEBL/technicals/</t>
        </is>
      </c>
    </row>
    <row r="239">
      <c r="A239" s="18" t="n">
        <v>45306.01732324074</v>
      </c>
      <c r="B239" t="inlineStr">
        <is>
          <t>MERIT</t>
        </is>
      </c>
      <c r="C239" t="inlineStr">
        <is>
          <t>BUY</t>
        </is>
      </c>
      <c r="D239" t="n">
        <v>12.41</v>
      </c>
      <c r="E239" t="n">
        <v>3</v>
      </c>
      <c r="F239" t="n">
        <v>10</v>
      </c>
      <c r="G239" t="n">
        <v>13</v>
      </c>
      <c r="H239" t="n">
        <v>221500</v>
      </c>
      <c r="I239" t="n">
        <v>33.94076963</v>
      </c>
      <c r="J239" s="19" t="n">
        <v>59.60361255</v>
      </c>
      <c r="K239" t="n">
        <v>60.33441093</v>
      </c>
      <c r="L239" s="19" t="n">
        <v>1.73829412</v>
      </c>
      <c r="M239" t="n">
        <v>-0.48115477</v>
      </c>
      <c r="N239" t="n">
        <v>8.253333333333332</v>
      </c>
      <c r="O239" t="n">
        <v>14.41333333333333</v>
      </c>
      <c r="P239" t="inlineStr">
        <is>
          <t>https://www.tradingview.com/chart/ZMYE714n/?symbol=PSX%3AMERIT</t>
        </is>
      </c>
      <c r="Q239" t="inlineStr">
        <is>
          <t>https://www.tradingview.com/symbols/PSX-MERIT/financials-overview/</t>
        </is>
      </c>
      <c r="R239" t="inlineStr">
        <is>
          <t>https://www.tradingview.com/symbols/PSX-MERIT/technicals/</t>
        </is>
      </c>
    </row>
    <row r="240">
      <c r="A240" s="18" t="n">
        <v>45306.01732324074</v>
      </c>
      <c r="B240" t="inlineStr">
        <is>
          <t>MUGHAL</t>
        </is>
      </c>
      <c r="C240" t="inlineStr">
        <is>
          <t>BUY</t>
        </is>
      </c>
      <c r="D240" t="n">
        <v>71.47</v>
      </c>
      <c r="E240" t="n">
        <v>4</v>
      </c>
      <c r="F240" t="n">
        <v>8</v>
      </c>
      <c r="G240" t="n">
        <v>14</v>
      </c>
      <c r="H240" t="n">
        <v>211463</v>
      </c>
      <c r="I240" t="n">
        <v>21.76771283</v>
      </c>
      <c r="J240" s="19" t="n">
        <v>57.91744491</v>
      </c>
      <c r="K240" t="n">
        <v>63.01458969</v>
      </c>
      <c r="L240" s="19" t="n">
        <v>1.26367647</v>
      </c>
      <c r="M240" t="n">
        <v>-2.12270611</v>
      </c>
      <c r="N240" t="n">
        <v>54.41</v>
      </c>
      <c r="O240" t="n">
        <v>80.59</v>
      </c>
      <c r="P240" t="inlineStr">
        <is>
          <t>https://www.tradingview.com/chart/ZMYE714n/?symbol=PSX%3AMUGHAL</t>
        </is>
      </c>
      <c r="Q240" t="inlineStr">
        <is>
          <t>https://www.tradingview.com/symbols/PSX-MUGHAL/financials-overview/</t>
        </is>
      </c>
      <c r="R240" t="inlineStr">
        <is>
          <t>https://www.tradingview.com/symbols/PSX-MUGHAL/technicals/</t>
        </is>
      </c>
    </row>
    <row r="241">
      <c r="A241" s="18" t="n">
        <v>45306.01732324074</v>
      </c>
      <c r="B241" t="inlineStr">
        <is>
          <t>NCPL</t>
        </is>
      </c>
      <c r="C241" t="inlineStr">
        <is>
          <t>BUY</t>
        </is>
      </c>
      <c r="D241" t="n">
        <v>28.06</v>
      </c>
      <c r="E241" t="n">
        <v>3</v>
      </c>
      <c r="F241" t="n">
        <v>10</v>
      </c>
      <c r="G241" t="n">
        <v>13</v>
      </c>
      <c r="H241" t="n">
        <v>603458</v>
      </c>
      <c r="I241" t="n">
        <v>20.90111369</v>
      </c>
      <c r="J241" s="19" t="n">
        <v>52.52497841</v>
      </c>
      <c r="K241" t="n">
        <v>53.18199325</v>
      </c>
      <c r="L241" s="19" t="n">
        <v>0.07323528999999999</v>
      </c>
      <c r="M241" t="n">
        <v>-0.39048633</v>
      </c>
      <c r="N241" t="n">
        <v>20.16611111333333</v>
      </c>
      <c r="O241" t="n">
        <v>36.88611111333334</v>
      </c>
      <c r="P241" t="inlineStr">
        <is>
          <t>https://www.tradingview.com/chart/ZMYE714n/?symbol=PSX%3ANCPL</t>
        </is>
      </c>
      <c r="Q241" t="inlineStr">
        <is>
          <t>https://www.tradingview.com/symbols/PSX-NCPL/financials-overview/</t>
        </is>
      </c>
      <c r="R241" t="inlineStr">
        <is>
          <t>https://www.tradingview.com/symbols/PSX-NCPL/technicals/</t>
        </is>
      </c>
    </row>
    <row r="242">
      <c r="A242" s="18" t="n">
        <v>45306.01732324074</v>
      </c>
      <c r="B242" t="inlineStr">
        <is>
          <t>NML</t>
        </is>
      </c>
      <c r="C242" t="inlineStr">
        <is>
          <t>BUY</t>
        </is>
      </c>
      <c r="D242" t="n">
        <v>80.88</v>
      </c>
      <c r="E242" t="n">
        <v>1</v>
      </c>
      <c r="F242" t="n">
        <v>10</v>
      </c>
      <c r="G242" t="n">
        <v>15</v>
      </c>
      <c r="H242" t="n">
        <v>449215</v>
      </c>
      <c r="I242" t="n">
        <v>20.86206513</v>
      </c>
      <c r="J242" s="19" t="n">
        <v>56.2467036</v>
      </c>
      <c r="K242" t="n">
        <v>57.82015621</v>
      </c>
      <c r="L242" s="19" t="n">
        <v>0.57144118</v>
      </c>
      <c r="M242" t="n">
        <v>-0.52884024</v>
      </c>
      <c r="N242" t="n">
        <v>66.48999999999999</v>
      </c>
      <c r="O242" t="n">
        <v>90.56166666666667</v>
      </c>
      <c r="P242" t="inlineStr">
        <is>
          <t>https://www.tradingview.com/chart/ZMYE714n/?symbol=PSX%3ANML</t>
        </is>
      </c>
      <c r="Q242" t="inlineStr">
        <is>
          <t>https://www.tradingview.com/symbols/PSX-NML/financials-overview/</t>
        </is>
      </c>
      <c r="R242" t="inlineStr">
        <is>
          <t>https://www.tradingview.com/symbols/PSX-NML/technicals/</t>
        </is>
      </c>
    </row>
    <row r="243">
      <c r="A243" s="18" t="n">
        <v>45306.01732324074</v>
      </c>
      <c r="B243" t="inlineStr">
        <is>
          <t>NRL</t>
        </is>
      </c>
      <c r="C243" t="inlineStr">
        <is>
          <t>BUY</t>
        </is>
      </c>
      <c r="D243" t="n">
        <v>330.59</v>
      </c>
      <c r="E243" t="n">
        <v>4</v>
      </c>
      <c r="F243" t="n">
        <v>9</v>
      </c>
      <c r="G243" t="n">
        <v>13</v>
      </c>
      <c r="H243" t="n">
        <v>516436</v>
      </c>
      <c r="I243" t="n">
        <v>19.82743989</v>
      </c>
      <c r="J243" s="19" t="n">
        <v>53.10433746</v>
      </c>
      <c r="K243" t="n">
        <v>53.08281321</v>
      </c>
      <c r="L243" s="19" t="n">
        <v>6.15947059</v>
      </c>
      <c r="M243" t="n">
        <v>0.01512676</v>
      </c>
      <c r="N243" t="n">
        <v>239.1494444466666</v>
      </c>
      <c r="O243" t="n">
        <v>419.56777778</v>
      </c>
      <c r="P243" t="inlineStr">
        <is>
          <t>https://www.tradingview.com/chart/ZMYE714n/?symbol=PSX%3ANRL</t>
        </is>
      </c>
      <c r="Q243" t="inlineStr">
        <is>
          <t>https://www.tradingview.com/symbols/PSX-NRL/financials-overview/</t>
        </is>
      </c>
      <c r="R243" t="inlineStr">
        <is>
          <t>https://www.tradingview.com/symbols/PSX-NRL/technicals/</t>
        </is>
      </c>
    </row>
    <row r="244">
      <c r="A244" s="18" t="n">
        <v>45306.01732324074</v>
      </c>
      <c r="B244" t="inlineStr">
        <is>
          <t>OGDC</t>
        </is>
      </c>
      <c r="C244" t="inlineStr">
        <is>
          <t>BUY</t>
        </is>
      </c>
      <c r="D244" t="n">
        <v>127.53</v>
      </c>
      <c r="E244" t="n">
        <v>2</v>
      </c>
      <c r="F244" t="n">
        <v>8</v>
      </c>
      <c r="G244" t="n">
        <v>16</v>
      </c>
      <c r="H244" t="n">
        <v>16501298</v>
      </c>
      <c r="I244" t="n">
        <v>26.08422488</v>
      </c>
      <c r="J244" s="19" t="n">
        <v>62.46201512</v>
      </c>
      <c r="K244" t="n">
        <v>61.94033338</v>
      </c>
      <c r="L244" s="19" t="n">
        <v>6.21452941</v>
      </c>
      <c r="M244" t="n">
        <v>0.36990398</v>
      </c>
      <c r="N244" t="n">
        <v>92.06944444666668</v>
      </c>
      <c r="O244" t="n">
        <v>137.7194444466667</v>
      </c>
      <c r="P244" t="inlineStr">
        <is>
          <t>https://www.tradingview.com/chart/ZMYE714n/?symbol=PSX%3AOGDC</t>
        </is>
      </c>
      <c r="Q244" t="inlineStr">
        <is>
          <t>https://www.tradingview.com/symbols/PSX-OGDC/financials-overview/</t>
        </is>
      </c>
      <c r="R244" t="inlineStr">
        <is>
          <t>https://www.tradingview.com/symbols/PSX-OGDC/technicals/</t>
        </is>
      </c>
    </row>
    <row r="245">
      <c r="A245" s="18" t="n">
        <v>45306.01732324074</v>
      </c>
      <c r="B245" t="inlineStr">
        <is>
          <t>PABC</t>
        </is>
      </c>
      <c r="C245" t="inlineStr">
        <is>
          <t>BUY</t>
        </is>
      </c>
      <c r="D245" t="n">
        <v>76.58</v>
      </c>
      <c r="E245" t="n">
        <v>3</v>
      </c>
      <c r="F245" t="n">
        <v>9</v>
      </c>
      <c r="G245" t="n">
        <v>14</v>
      </c>
      <c r="H245" t="n">
        <v>1615883</v>
      </c>
      <c r="I245" t="n">
        <v>23.12266909</v>
      </c>
      <c r="J245" s="19" t="n">
        <v>59.40829597</v>
      </c>
      <c r="K245" t="n">
        <v>64.70386292000001</v>
      </c>
      <c r="L245" s="19" t="n">
        <v>1.58629412</v>
      </c>
      <c r="M245" t="n">
        <v>-2.66903915</v>
      </c>
      <c r="N245" t="n">
        <v>57.28555555333333</v>
      </c>
      <c r="O245" t="n">
        <v>90.92722221999999</v>
      </c>
      <c r="P245" t="inlineStr">
        <is>
          <t>https://www.tradingview.com/chart/ZMYE714n/?symbol=PSX%3APABC</t>
        </is>
      </c>
      <c r="Q245" t="inlineStr">
        <is>
          <t>https://www.tradingview.com/symbols/PSX-PABC/financials-overview/</t>
        </is>
      </c>
      <c r="R245" t="inlineStr">
        <is>
          <t>https://www.tradingview.com/symbols/PSX-PABC/technicals/</t>
        </is>
      </c>
    </row>
    <row r="246">
      <c r="A246" s="18" t="n">
        <v>45306.01732324074</v>
      </c>
      <c r="B246" t="inlineStr">
        <is>
          <t>PAEL</t>
        </is>
      </c>
      <c r="C246" t="inlineStr">
        <is>
          <t>BUY</t>
        </is>
      </c>
      <c r="D246" t="n">
        <v>23.68</v>
      </c>
      <c r="E246" t="n">
        <v>3</v>
      </c>
      <c r="F246" t="n">
        <v>9</v>
      </c>
      <c r="G246" t="n">
        <v>14</v>
      </c>
      <c r="H246" t="n">
        <v>9691139</v>
      </c>
      <c r="I246" t="n">
        <v>35.57653863</v>
      </c>
      <c r="J246" s="19" t="n">
        <v>59.72538374</v>
      </c>
      <c r="K246" t="n">
        <v>58.98621735</v>
      </c>
      <c r="L246" s="19" t="n">
        <v>1.99597059</v>
      </c>
      <c r="M246" t="n">
        <v>0.68027211</v>
      </c>
      <c r="N246" t="n">
        <v>14.17111111333333</v>
      </c>
      <c r="O246" t="n">
        <v>30.46944444666667</v>
      </c>
      <c r="P246" t="inlineStr">
        <is>
          <t>https://www.tradingview.com/chart/ZMYE714n/?symbol=PSX%3APAEL</t>
        </is>
      </c>
      <c r="Q246" t="inlineStr">
        <is>
          <t>https://www.tradingview.com/symbols/PSX-PAEL/financials-overview/</t>
        </is>
      </c>
      <c r="R246" t="inlineStr">
        <is>
          <t>https://www.tradingview.com/symbols/PSX-PAEL/technicals/</t>
        </is>
      </c>
    </row>
    <row r="247">
      <c r="A247" s="18" t="n">
        <v>45306.01732324074</v>
      </c>
      <c r="B247" t="inlineStr">
        <is>
          <t>PIOC</t>
        </is>
      </c>
      <c r="C247" t="inlineStr">
        <is>
          <t>BUY</t>
        </is>
      </c>
      <c r="D247" t="n">
        <v>116.46</v>
      </c>
      <c r="E247" t="n">
        <v>6</v>
      </c>
      <c r="F247" t="n">
        <v>10</v>
      </c>
      <c r="G247" t="n">
        <v>10</v>
      </c>
      <c r="H247" t="n">
        <v>572934</v>
      </c>
      <c r="I247" t="n">
        <v>19.23427853</v>
      </c>
      <c r="J247" s="19" t="n">
        <v>51.79854086</v>
      </c>
      <c r="K247" t="n">
        <v>53.20308648</v>
      </c>
      <c r="L247" s="19" t="n">
        <v>4.32891176</v>
      </c>
      <c r="M247" t="n">
        <v>-0.53804766</v>
      </c>
      <c r="N247" t="n">
        <v>91.77277778</v>
      </c>
      <c r="O247" t="n">
        <v>131.1344444466667</v>
      </c>
      <c r="P247" t="inlineStr">
        <is>
          <t>https://www.tradingview.com/chart/ZMYE714n/?symbol=PSX%3APIOC</t>
        </is>
      </c>
      <c r="Q247" t="inlineStr">
        <is>
          <t>https://www.tradingview.com/symbols/PSX-PIOC/financials-overview/</t>
        </is>
      </c>
      <c r="R247" t="inlineStr">
        <is>
          <t>https://www.tradingview.com/symbols/PSX-PIOC/technicals/</t>
        </is>
      </c>
    </row>
    <row r="248">
      <c r="A248" s="18" t="n">
        <v>45306.01732324074</v>
      </c>
      <c r="B248" t="inlineStr">
        <is>
          <t>PMI</t>
        </is>
      </c>
      <c r="C248" t="inlineStr">
        <is>
          <t>BUY</t>
        </is>
      </c>
      <c r="D248" t="n">
        <v>2.12</v>
      </c>
      <c r="E248" t="n">
        <v>2</v>
      </c>
      <c r="F248" t="n">
        <v>10</v>
      </c>
      <c r="G248" t="n">
        <v>14</v>
      </c>
      <c r="H248" t="n">
        <v>187500</v>
      </c>
      <c r="I248" t="n">
        <v>28.52707797</v>
      </c>
      <c r="J248" s="19" t="n">
        <v>58.45298103</v>
      </c>
      <c r="K248" t="n">
        <v>60.53771046</v>
      </c>
      <c r="L248" s="19" t="n">
        <v>0.06523529</v>
      </c>
      <c r="M248" t="n">
        <v>-1.39534884</v>
      </c>
      <c r="N248" t="n">
        <v>1.12777778</v>
      </c>
      <c r="O248" t="n">
        <v>2.924444446666667</v>
      </c>
      <c r="P248" t="inlineStr">
        <is>
          <t>https://www.tradingview.com/chart/ZMYE714n/?symbol=PSX%3APMI</t>
        </is>
      </c>
      <c r="Q248" t="inlineStr">
        <is>
          <t>https://www.tradingview.com/symbols/PSX-PMI/financials-overview/</t>
        </is>
      </c>
      <c r="R248" t="inlineStr">
        <is>
          <t>https://www.tradingview.com/symbols/PSX-PMI/technicals/</t>
        </is>
      </c>
    </row>
    <row r="249">
      <c r="A249" s="18" t="n">
        <v>45306.01732324074</v>
      </c>
      <c r="B249" t="inlineStr">
        <is>
          <t>PPL</t>
        </is>
      </c>
      <c r="C249" t="inlineStr">
        <is>
          <t>BUY</t>
        </is>
      </c>
      <c r="D249" t="n">
        <v>133.79</v>
      </c>
      <c r="E249" t="n">
        <v>2</v>
      </c>
      <c r="F249" t="n">
        <v>8</v>
      </c>
      <c r="G249" t="n">
        <v>16</v>
      </c>
      <c r="H249" t="n">
        <v>24740483</v>
      </c>
      <c r="I249" t="n">
        <v>34.9336029</v>
      </c>
      <c r="J249" s="19" t="n">
        <v>70.79576113</v>
      </c>
      <c r="K249" t="n">
        <v>69.88944744</v>
      </c>
      <c r="L249" s="19" t="n">
        <v>14.14911765</v>
      </c>
      <c r="M249" t="n">
        <v>0.8746135900000001</v>
      </c>
      <c r="N249" t="n">
        <v>78.46722222000001</v>
      </c>
      <c r="O249" t="n">
        <v>145.01722222</v>
      </c>
      <c r="P249" t="inlineStr">
        <is>
          <t>https://www.tradingview.com/chart/ZMYE714n/?symbol=PSX%3APPL</t>
        </is>
      </c>
      <c r="Q249" t="inlineStr">
        <is>
          <t>https://www.tradingview.com/symbols/PSX-PPL/financials-overview/</t>
        </is>
      </c>
      <c r="R249" t="inlineStr">
        <is>
          <t>https://www.tradingview.com/symbols/PSX-PPL/technicals/</t>
        </is>
      </c>
    </row>
    <row r="250">
      <c r="A250" s="18" t="n">
        <v>45306.01732324074</v>
      </c>
      <c r="B250" t="inlineStr">
        <is>
          <t>PSMC</t>
        </is>
      </c>
      <c r="C250" t="inlineStr">
        <is>
          <t>BUY</t>
        </is>
      </c>
      <c r="D250" t="n">
        <v>834.77</v>
      </c>
      <c r="E250" t="n">
        <v>4</v>
      </c>
      <c r="F250" t="n">
        <v>7</v>
      </c>
      <c r="G250" t="n">
        <v>15</v>
      </c>
      <c r="H250" t="n">
        <v>911103</v>
      </c>
      <c r="I250" t="n">
        <v>49.12918216</v>
      </c>
      <c r="J250" s="19" t="n">
        <v>73.34992010000001</v>
      </c>
      <c r="K250" t="n">
        <v>85.62050996000001</v>
      </c>
      <c r="L250" s="19" t="n">
        <v>209.92635294</v>
      </c>
      <c r="M250" t="n">
        <v>-7.10017027</v>
      </c>
      <c r="N250" t="n">
        <v>416.9733333333334</v>
      </c>
      <c r="O250" t="n">
        <v>706.64</v>
      </c>
      <c r="P250" t="inlineStr">
        <is>
          <t>https://www.tradingview.com/chart/ZMYE714n/?symbol=PSX%3APSMC</t>
        </is>
      </c>
      <c r="Q250" t="inlineStr">
        <is>
          <t>https://www.tradingview.com/symbols/PSX-PSMC/financials-overview/</t>
        </is>
      </c>
      <c r="R250" t="inlineStr">
        <is>
          <t>https://www.tradingview.com/symbols/PSX-PSMC/technicals/</t>
        </is>
      </c>
    </row>
    <row r="251">
      <c r="A251" s="18" t="n">
        <v>45306.01732324074</v>
      </c>
      <c r="B251" t="inlineStr">
        <is>
          <t>SAZEW</t>
        </is>
      </c>
      <c r="C251" t="inlineStr">
        <is>
          <t>BUY</t>
        </is>
      </c>
      <c r="D251" t="n">
        <v>203.49</v>
      </c>
      <c r="E251" t="n">
        <v>3</v>
      </c>
      <c r="F251" t="n">
        <v>9</v>
      </c>
      <c r="G251" t="n">
        <v>14</v>
      </c>
      <c r="H251" t="n">
        <v>1717420</v>
      </c>
      <c r="I251" t="n">
        <v>29.87710063</v>
      </c>
      <c r="J251" s="19" t="n">
        <v>54.7134949</v>
      </c>
      <c r="K251" t="n">
        <v>58.65520735</v>
      </c>
      <c r="L251" s="19" t="n">
        <v>15.71235294</v>
      </c>
      <c r="M251" t="n">
        <v>-3.59122566</v>
      </c>
      <c r="N251" t="n">
        <v>119.3583333333333</v>
      </c>
      <c r="O251" t="n">
        <v>253.9616666666667</v>
      </c>
      <c r="P251" t="inlineStr">
        <is>
          <t>https://www.tradingview.com/chart/ZMYE714n/?symbol=PSX%3ASAZEW</t>
        </is>
      </c>
      <c r="Q251" t="inlineStr">
        <is>
          <t>https://www.tradingview.com/symbols/PSX-SAZEW/financials-overview/</t>
        </is>
      </c>
      <c r="R251" t="inlineStr">
        <is>
          <t>https://www.tradingview.com/symbols/PSX-SAZEW/technicals/</t>
        </is>
      </c>
    </row>
    <row r="252">
      <c r="A252" s="18" t="n">
        <v>45306.01732324074</v>
      </c>
      <c r="B252" t="inlineStr">
        <is>
          <t>SNGP</t>
        </is>
      </c>
      <c r="C252" t="inlineStr">
        <is>
          <t>BUY</t>
        </is>
      </c>
      <c r="D252" t="n">
        <v>77.12</v>
      </c>
      <c r="E252" t="n">
        <v>3</v>
      </c>
      <c r="F252" t="n">
        <v>10</v>
      </c>
      <c r="G252" t="n">
        <v>13</v>
      </c>
      <c r="H252" t="n">
        <v>4215892</v>
      </c>
      <c r="I252" t="n">
        <v>32.40085685</v>
      </c>
      <c r="J252" s="19" t="n">
        <v>59.67008772</v>
      </c>
      <c r="K252" t="n">
        <v>62.48363257</v>
      </c>
      <c r="L252" s="19" t="n">
        <v>4.92102941</v>
      </c>
      <c r="M252" t="n">
        <v>-1.16621812</v>
      </c>
      <c r="N252" t="n">
        <v>56.89777778000001</v>
      </c>
      <c r="O252" t="n">
        <v>87.22111111333334</v>
      </c>
      <c r="P252" t="inlineStr">
        <is>
          <t>https://www.tradingview.com/chart/ZMYE714n/?symbol=PSX%3ASNGP</t>
        </is>
      </c>
      <c r="Q252" t="inlineStr">
        <is>
          <t>https://www.tradingview.com/symbols/PSX-SNGP/financials-overview/</t>
        </is>
      </c>
      <c r="R252" t="inlineStr">
        <is>
          <t>https://www.tradingview.com/symbols/PSX-SNGP/technicals/</t>
        </is>
      </c>
    </row>
    <row r="253">
      <c r="A253" s="18" t="n">
        <v>45306.01732324074</v>
      </c>
      <c r="B253" t="inlineStr">
        <is>
          <t>SSGC</t>
        </is>
      </c>
      <c r="C253" t="inlineStr">
        <is>
          <t>BUY</t>
        </is>
      </c>
      <c r="D253" t="n">
        <v>12.35</v>
      </c>
      <c r="E253" t="n">
        <v>4</v>
      </c>
      <c r="F253" t="n">
        <v>9</v>
      </c>
      <c r="G253" t="n">
        <v>13</v>
      </c>
      <c r="H253" t="n">
        <v>2573924</v>
      </c>
      <c r="I253" t="n">
        <v>19.4360901</v>
      </c>
      <c r="J253" s="19" t="n">
        <v>52.63766348</v>
      </c>
      <c r="K253" t="n">
        <v>56.08409823</v>
      </c>
      <c r="L253" s="19" t="n">
        <v>0.10876471</v>
      </c>
      <c r="M253" t="n">
        <v>-1.75019889</v>
      </c>
      <c r="N253" t="n">
        <v>8.928333333333333</v>
      </c>
      <c r="O253" t="n">
        <v>15.19833333333333</v>
      </c>
      <c r="P253" t="inlineStr">
        <is>
          <t>https://www.tradingview.com/chart/ZMYE714n/?symbol=PSX%3ASSGC</t>
        </is>
      </c>
      <c r="Q253" t="inlineStr">
        <is>
          <t>https://www.tradingview.com/symbols/PSX-SSGC/financials-overview/</t>
        </is>
      </c>
      <c r="R253" t="inlineStr">
        <is>
          <t>https://www.tradingview.com/symbols/PSX-SSGC/technicals/</t>
        </is>
      </c>
    </row>
    <row r="254">
      <c r="A254" s="18" t="n">
        <v>45306.01732324074</v>
      </c>
      <c r="B254" t="inlineStr">
        <is>
          <t>THCCL</t>
        </is>
      </c>
      <c r="C254" t="inlineStr">
        <is>
          <t>BUY</t>
        </is>
      </c>
      <c r="D254" t="n">
        <v>19.47</v>
      </c>
      <c r="E254" t="n">
        <v>3</v>
      </c>
      <c r="F254" t="n">
        <v>9</v>
      </c>
      <c r="G254" t="n">
        <v>14</v>
      </c>
      <c r="H254" t="n">
        <v>223500</v>
      </c>
      <c r="I254" t="n">
        <v>24.03615129</v>
      </c>
      <c r="J254" s="19" t="n">
        <v>60.96521299</v>
      </c>
      <c r="K254" t="n">
        <v>67.04264492</v>
      </c>
      <c r="L254" s="19" t="n">
        <v>0.9775</v>
      </c>
      <c r="M254" t="n">
        <v>-1.91435768</v>
      </c>
      <c r="N254" t="n">
        <v>15.69555555333334</v>
      </c>
      <c r="O254" t="n">
        <v>19.96722222</v>
      </c>
      <c r="P254" t="inlineStr">
        <is>
          <t>https://www.tradingview.com/chart/ZMYE714n/?symbol=PSX%3ATHCCL</t>
        </is>
      </c>
      <c r="Q254" t="inlineStr">
        <is>
          <t>https://www.tradingview.com/symbols/PSX-THCCL/financials-overview/</t>
        </is>
      </c>
      <c r="R254" t="inlineStr">
        <is>
          <t>https://www.tradingview.com/symbols/PSX-THCCL/technicals/</t>
        </is>
      </c>
    </row>
    <row r="255">
      <c r="A255" s="18" t="n">
        <v>45306.01732324074</v>
      </c>
      <c r="B255" t="inlineStr">
        <is>
          <t>UCAPM</t>
        </is>
      </c>
      <c r="C255" t="inlineStr">
        <is>
          <t>BUY</t>
        </is>
      </c>
      <c r="D255" t="n">
        <v>2.35</v>
      </c>
      <c r="E255" t="n">
        <v>3</v>
      </c>
      <c r="F255" t="n">
        <v>8</v>
      </c>
      <c r="G255" t="n">
        <v>15</v>
      </c>
      <c r="H255" t="n">
        <v>73000</v>
      </c>
      <c r="I255" t="n">
        <v>16.5380032</v>
      </c>
      <c r="J255" s="19" t="n">
        <v>53.16931636</v>
      </c>
      <c r="K255" t="n">
        <v>46.41882422</v>
      </c>
      <c r="L255" s="19" t="n">
        <v>0.14670588</v>
      </c>
      <c r="M255" t="n">
        <v>15.19607843</v>
      </c>
      <c r="N255" t="n">
        <v>1.232</v>
      </c>
      <c r="O255" t="n">
        <v>4.096666666666667</v>
      </c>
      <c r="P255" t="inlineStr">
        <is>
          <t>https://www.tradingview.com/chart/ZMYE714n/?symbol=PSX%3AUCAPM</t>
        </is>
      </c>
      <c r="Q255" t="inlineStr">
        <is>
          <t>https://www.tradingview.com/symbols/PSX-UCAPM/financials-overview/</t>
        </is>
      </c>
      <c r="R255" t="inlineStr">
        <is>
          <t>https://www.tradingview.com/symbols/PSX-UCAPM/technicals/</t>
        </is>
      </c>
    </row>
    <row r="256">
      <c r="A256" s="18" t="n">
        <v>45307.03668400463</v>
      </c>
      <c r="B256" t="inlineStr">
        <is>
          <t>DOL</t>
        </is>
      </c>
      <c r="C256" t="inlineStr">
        <is>
          <t>BUY</t>
        </is>
      </c>
      <c r="D256" t="n">
        <v>24.98</v>
      </c>
      <c r="E256" t="n">
        <v>2</v>
      </c>
      <c r="F256" t="n">
        <v>10</v>
      </c>
      <c r="G256" t="n">
        <v>14</v>
      </c>
      <c r="H256" t="n">
        <v>530500</v>
      </c>
      <c r="I256" t="n">
        <v>23.58528212</v>
      </c>
      <c r="J256" s="19" t="n">
        <v>55.40045204</v>
      </c>
      <c r="K256" t="n">
        <v>54.78373999</v>
      </c>
      <c r="L256" s="19" t="n">
        <v>0.33794118</v>
      </c>
      <c r="M256" t="n">
        <v>0.32128514</v>
      </c>
      <c r="N256" t="n">
        <v>19.55055555333333</v>
      </c>
      <c r="O256" t="n">
        <v>27.59888888666667</v>
      </c>
      <c r="P256" t="inlineStr">
        <is>
          <t>https://www.tradingview.com/chart/ZMYE714n/?symbol=PSX%3ADOL</t>
        </is>
      </c>
      <c r="Q256" t="inlineStr">
        <is>
          <t>https://www.tradingview.com/symbols/PSX-DOL/financials-overview/</t>
        </is>
      </c>
      <c r="R256" t="inlineStr">
        <is>
          <t>https://www.tradingview.com/symbols/PSX-DOL/technicals/</t>
        </is>
      </c>
    </row>
    <row r="257">
      <c r="A257" s="18" t="n">
        <v>45307.03668400463</v>
      </c>
      <c r="B257" t="inlineStr">
        <is>
          <t>EFERT</t>
        </is>
      </c>
      <c r="C257" t="inlineStr">
        <is>
          <t>BUY</t>
        </is>
      </c>
      <c r="D257" t="n">
        <v>120.22</v>
      </c>
      <c r="E257" t="n">
        <v>2</v>
      </c>
      <c r="F257" t="n">
        <v>10</v>
      </c>
      <c r="G257" t="n">
        <v>14</v>
      </c>
      <c r="H257" t="n">
        <v>1507186</v>
      </c>
      <c r="I257" t="n">
        <v>36.46725547</v>
      </c>
      <c r="J257" s="19" t="n">
        <v>63.77434676</v>
      </c>
      <c r="K257" t="n">
        <v>72.07641043</v>
      </c>
      <c r="L257" s="19" t="n">
        <v>11.44591176</v>
      </c>
      <c r="M257" t="n">
        <v>-2.45050308</v>
      </c>
      <c r="N257" t="n">
        <v>95.24722222000001</v>
      </c>
      <c r="O257" t="n">
        <v>123.62722222</v>
      </c>
      <c r="P257" t="inlineStr">
        <is>
          <t>https://www.tradingview.com/chart/ZMYE714n/?symbol=PSX%3AEFERT</t>
        </is>
      </c>
      <c r="Q257" t="inlineStr">
        <is>
          <t>https://www.tradingview.com/symbols/PSX-EFERT/financials-overview/</t>
        </is>
      </c>
      <c r="R257" t="inlineStr">
        <is>
          <t>https://www.tradingview.com/symbols/PSX-EFERT/technicals/</t>
        </is>
      </c>
    </row>
    <row r="258">
      <c r="A258" s="18" t="n">
        <v>45307.03668400463</v>
      </c>
      <c r="B258" t="inlineStr">
        <is>
          <t>FABL</t>
        </is>
      </c>
      <c r="C258" t="inlineStr">
        <is>
          <t>BUY</t>
        </is>
      </c>
      <c r="D258" t="n">
        <v>33.21</v>
      </c>
      <c r="E258" t="n">
        <v>4</v>
      </c>
      <c r="F258" t="n">
        <v>10</v>
      </c>
      <c r="G258" t="n">
        <v>12</v>
      </c>
      <c r="H258" t="n">
        <v>826459</v>
      </c>
      <c r="I258" t="n">
        <v>23.92660445</v>
      </c>
      <c r="J258" s="19" t="n">
        <v>58.16928148</v>
      </c>
      <c r="K258" t="n">
        <v>63.23566079</v>
      </c>
      <c r="L258" s="19" t="n">
        <v>1.64047059</v>
      </c>
      <c r="M258" t="n">
        <v>-1.80366647</v>
      </c>
      <c r="N258" t="n">
        <v>24.72722222</v>
      </c>
      <c r="O258" t="n">
        <v>38.34888888666668</v>
      </c>
      <c r="P258" t="inlineStr">
        <is>
          <t>https://www.tradingview.com/chart/ZMYE714n/?symbol=PSX%3AFABL</t>
        </is>
      </c>
      <c r="Q258" t="inlineStr">
        <is>
          <t>https://www.tradingview.com/symbols/PSX-FABL/financials-overview/</t>
        </is>
      </c>
      <c r="R258" t="inlineStr">
        <is>
          <t>https://www.tradingview.com/symbols/PSX-FABL/technicals/</t>
        </is>
      </c>
    </row>
    <row r="259">
      <c r="A259" s="18" t="n">
        <v>45307.03668400463</v>
      </c>
      <c r="B259" t="inlineStr">
        <is>
          <t>FATIMA</t>
        </is>
      </c>
      <c r="C259" t="inlineStr">
        <is>
          <t>BUY</t>
        </is>
      </c>
      <c r="D259" t="n">
        <v>35.53</v>
      </c>
      <c r="E259" t="n">
        <v>6</v>
      </c>
      <c r="F259" t="n">
        <v>10</v>
      </c>
      <c r="G259" t="n">
        <v>10</v>
      </c>
      <c r="H259" t="n">
        <v>184111</v>
      </c>
      <c r="I259" t="n">
        <v>16.75379494</v>
      </c>
      <c r="J259" s="19" t="n">
        <v>52.96047973</v>
      </c>
      <c r="K259" t="n">
        <v>56.15222609</v>
      </c>
      <c r="L259" s="19" t="n">
        <v>1.39335294</v>
      </c>
      <c r="M259" t="n">
        <v>-0.9202454</v>
      </c>
      <c r="N259" t="n">
        <v>30.72944444666667</v>
      </c>
      <c r="O259" t="n">
        <v>39.34611111333334</v>
      </c>
      <c r="P259" t="inlineStr">
        <is>
          <t>https://www.tradingview.com/chart/ZMYE714n/?symbol=PSX%3AFATIMA</t>
        </is>
      </c>
      <c r="Q259" t="inlineStr">
        <is>
          <t>https://www.tradingview.com/symbols/PSX-FATIMA/financials-overview/</t>
        </is>
      </c>
      <c r="R259" t="inlineStr">
        <is>
          <t>https://www.tradingview.com/symbols/PSX-FATIMA/technicals/</t>
        </is>
      </c>
    </row>
    <row r="260">
      <c r="A260" s="18" t="n">
        <v>45307.03668400463</v>
      </c>
      <c r="B260" t="inlineStr">
        <is>
          <t>FECTC</t>
        </is>
      </c>
      <c r="C260" t="inlineStr">
        <is>
          <t>BUY</t>
        </is>
      </c>
      <c r="D260" t="n">
        <v>50.5</v>
      </c>
      <c r="E260" t="n">
        <v>3</v>
      </c>
      <c r="F260" t="n">
        <v>8</v>
      </c>
      <c r="G260" t="n">
        <v>15</v>
      </c>
      <c r="H260" t="n">
        <v>137000</v>
      </c>
      <c r="I260" t="n">
        <v>43.58859197</v>
      </c>
      <c r="J260" s="19" t="n">
        <v>72.771181</v>
      </c>
      <c r="K260" t="n">
        <v>72.03872545999999</v>
      </c>
      <c r="L260" s="19" t="n">
        <v>7.87117647</v>
      </c>
      <c r="M260" t="n">
        <v>1</v>
      </c>
      <c r="N260" t="n">
        <v>25.074000002</v>
      </c>
      <c r="O260" t="n">
        <v>59.42611111333334</v>
      </c>
      <c r="P260" t="inlineStr">
        <is>
          <t>https://www.tradingview.com/chart/ZMYE714n/?symbol=PSX%3AFECTC</t>
        </is>
      </c>
      <c r="Q260" t="inlineStr">
        <is>
          <t>https://www.tradingview.com/symbols/PSX-FECTC/financials-overview/</t>
        </is>
      </c>
      <c r="R260" t="inlineStr">
        <is>
          <t>https://www.tradingview.com/symbols/PSX-FECTC/technicals/</t>
        </is>
      </c>
    </row>
    <row r="261">
      <c r="A261" s="18" t="n">
        <v>45307.03668400463</v>
      </c>
      <c r="B261" t="inlineStr">
        <is>
          <t>FFBL</t>
        </is>
      </c>
      <c r="C261" t="inlineStr">
        <is>
          <t>BUY</t>
        </is>
      </c>
      <c r="D261" t="n">
        <v>30.33</v>
      </c>
      <c r="E261" t="n">
        <v>5</v>
      </c>
      <c r="F261" t="n">
        <v>9</v>
      </c>
      <c r="G261" t="n">
        <v>12</v>
      </c>
      <c r="H261" t="n">
        <v>11588539</v>
      </c>
      <c r="I261" t="n">
        <v>31.25882308</v>
      </c>
      <c r="J261" s="19" t="n">
        <v>56.71544993</v>
      </c>
      <c r="K261" t="n">
        <v>51.73545857</v>
      </c>
      <c r="L261" s="19" t="n">
        <v>1.39526471</v>
      </c>
      <c r="M261" t="n">
        <v>3.40947835</v>
      </c>
      <c r="N261" t="n">
        <v>21.43166666666667</v>
      </c>
      <c r="O261" t="n">
        <v>37.91333333333333</v>
      </c>
      <c r="P261" t="inlineStr">
        <is>
          <t>https://www.tradingview.com/chart/ZMYE714n/?symbol=PSX%3AFFBL</t>
        </is>
      </c>
      <c r="Q261" t="inlineStr">
        <is>
          <t>https://www.tradingview.com/symbols/PSX-FFBL/financials-overview/</t>
        </is>
      </c>
      <c r="R261" t="inlineStr">
        <is>
          <t>https://www.tradingview.com/symbols/PSX-FFBL/technicals/</t>
        </is>
      </c>
    </row>
    <row r="262">
      <c r="A262" s="18" t="n">
        <v>45307.03668400463</v>
      </c>
      <c r="B262" t="inlineStr">
        <is>
          <t>GWLC</t>
        </is>
      </c>
      <c r="C262" t="inlineStr">
        <is>
          <t>BUY</t>
        </is>
      </c>
      <c r="D262" t="n">
        <v>28.37</v>
      </c>
      <c r="E262" t="n">
        <v>2</v>
      </c>
      <c r="F262" t="n">
        <v>10</v>
      </c>
      <c r="G262" t="n">
        <v>14</v>
      </c>
      <c r="H262" t="n">
        <v>134500</v>
      </c>
      <c r="I262" t="n">
        <v>29.1359584</v>
      </c>
      <c r="J262" s="19" t="n">
        <v>61.89709002</v>
      </c>
      <c r="K262" t="n">
        <v>61.52490239</v>
      </c>
      <c r="L262" s="19" t="n">
        <v>1.13638235</v>
      </c>
      <c r="M262" t="n">
        <v>0.28278544</v>
      </c>
      <c r="N262" t="n">
        <v>20.66888888666666</v>
      </c>
      <c r="O262" t="n">
        <v>34.80388888666667</v>
      </c>
      <c r="P262" t="inlineStr">
        <is>
          <t>https://www.tradingview.com/chart/ZMYE714n/?symbol=PSX%3AGWLC</t>
        </is>
      </c>
      <c r="Q262" t="inlineStr">
        <is>
          <t>https://www.tradingview.com/symbols/PSX-GWLC/financials-overview/</t>
        </is>
      </c>
      <c r="R262" t="inlineStr">
        <is>
          <t>https://www.tradingview.com/symbols/PSX-GWLC/technicals/</t>
        </is>
      </c>
    </row>
    <row r="263">
      <c r="A263" s="18" t="n">
        <v>45307.03668400463</v>
      </c>
      <c r="B263" t="inlineStr">
        <is>
          <t>HALEON</t>
        </is>
      </c>
      <c r="C263" t="inlineStr">
        <is>
          <t>BUY</t>
        </is>
      </c>
      <c r="D263" t="n">
        <v>208.2</v>
      </c>
      <c r="E263" t="n">
        <v>2</v>
      </c>
      <c r="F263" t="n">
        <v>9</v>
      </c>
      <c r="G263" t="n">
        <v>15</v>
      </c>
      <c r="H263" t="n">
        <v>125700</v>
      </c>
      <c r="I263" t="n">
        <v>24.97303626</v>
      </c>
      <c r="J263" s="19" t="n">
        <v>69.64405003</v>
      </c>
      <c r="K263" t="n">
        <v>68.18789658</v>
      </c>
      <c r="L263" s="19" t="n">
        <v>11.72232353</v>
      </c>
      <c r="M263" t="n">
        <v>1.31386861</v>
      </c>
      <c r="N263" t="n">
        <v>138.8761111133333</v>
      </c>
      <c r="O263" t="n">
        <v>212.94277778</v>
      </c>
      <c r="P263" t="inlineStr">
        <is>
          <t>https://www.tradingview.com/chart/ZMYE714n/?symbol=PSX%3AHALEON</t>
        </is>
      </c>
      <c r="Q263" t="inlineStr">
        <is>
          <t>https://www.tradingview.com/symbols/PSX-HALEON/financials-overview/</t>
        </is>
      </c>
      <c r="R263" t="inlineStr">
        <is>
          <t>https://www.tradingview.com/symbols/PSX-HALEON/technicals/</t>
        </is>
      </c>
    </row>
    <row r="264">
      <c r="A264" s="18" t="n">
        <v>45307.03668400463</v>
      </c>
      <c r="B264" t="inlineStr">
        <is>
          <t>HCAR</t>
        </is>
      </c>
      <c r="C264" t="inlineStr">
        <is>
          <t>BUY</t>
        </is>
      </c>
      <c r="D264" t="n">
        <v>259.61</v>
      </c>
      <c r="E264" t="n">
        <v>2</v>
      </c>
      <c r="F264" t="n">
        <v>10</v>
      </c>
      <c r="G264" t="n">
        <v>14</v>
      </c>
      <c r="H264" t="n">
        <v>967104</v>
      </c>
      <c r="I264" t="n">
        <v>30.42633438</v>
      </c>
      <c r="J264" s="19" t="n">
        <v>62.11638205</v>
      </c>
      <c r="K264" t="n">
        <v>64.95748569</v>
      </c>
      <c r="L264" s="19" t="n">
        <v>41.01920588</v>
      </c>
      <c r="M264" t="n">
        <v>-1.97847838</v>
      </c>
      <c r="N264" t="n">
        <v>176.47277778</v>
      </c>
      <c r="O264" t="n">
        <v>255.7461111133333</v>
      </c>
      <c r="P264" t="inlineStr">
        <is>
          <t>https://www.tradingview.com/chart/ZMYE714n/?symbol=PSX%3AHCAR</t>
        </is>
      </c>
      <c r="Q264" t="inlineStr">
        <is>
          <t>https://www.tradingview.com/symbols/PSX-HCAR/financials-overview/</t>
        </is>
      </c>
      <c r="R264" t="inlineStr">
        <is>
          <t>https://www.tradingview.com/symbols/PSX-HCAR/technicals/</t>
        </is>
      </c>
    </row>
    <row r="265">
      <c r="A265" s="18" t="n">
        <v>45307.03668400463</v>
      </c>
      <c r="B265" t="inlineStr">
        <is>
          <t>HINOON</t>
        </is>
      </c>
      <c r="C265" t="inlineStr">
        <is>
          <t>BUY</t>
        </is>
      </c>
      <c r="D265" t="n">
        <v>498</v>
      </c>
      <c r="E265" t="n">
        <v>4</v>
      </c>
      <c r="F265" t="n">
        <v>10</v>
      </c>
      <c r="G265" t="n">
        <v>12</v>
      </c>
      <c r="H265" t="n">
        <v>5600</v>
      </c>
      <c r="I265" t="n">
        <v>33.02126878</v>
      </c>
      <c r="J265" s="19" t="n">
        <v>55.09362248</v>
      </c>
      <c r="K265" t="n">
        <v>56.38427097</v>
      </c>
      <c r="L265" s="19" t="n">
        <v>13.22188235</v>
      </c>
      <c r="M265" t="n">
        <v>-0.4</v>
      </c>
      <c r="N265" t="n">
        <v>427.7066666666666</v>
      </c>
      <c r="O265" t="n">
        <v>547.9733333333332</v>
      </c>
      <c r="P265" t="inlineStr">
        <is>
          <t>https://www.tradingview.com/chart/ZMYE714n/?symbol=PSX%3AHINOON</t>
        </is>
      </c>
      <c r="Q265" t="inlineStr">
        <is>
          <t>https://www.tradingview.com/symbols/PSX-HINOON/financials-overview/</t>
        </is>
      </c>
      <c r="R265" t="inlineStr">
        <is>
          <t>https://www.tradingview.com/symbols/PSX-HINOON/technicals/</t>
        </is>
      </c>
    </row>
    <row r="266">
      <c r="A266" s="18" t="n">
        <v>45307.03668400463</v>
      </c>
      <c r="B266" t="inlineStr">
        <is>
          <t>HRPL</t>
        </is>
      </c>
      <c r="C266" t="inlineStr">
        <is>
          <t>BUY</t>
        </is>
      </c>
      <c r="D266" t="n">
        <v>39.5</v>
      </c>
      <c r="E266" t="n">
        <v>1</v>
      </c>
      <c r="F266" t="n">
        <v>10</v>
      </c>
      <c r="G266" t="n">
        <v>15</v>
      </c>
      <c r="H266" t="n">
        <v>7500</v>
      </c>
      <c r="I266" t="n">
        <v>12.90836582</v>
      </c>
      <c r="J266" s="19" t="n">
        <v>52.80234209</v>
      </c>
      <c r="K266" t="n">
        <v>49.75868544</v>
      </c>
      <c r="L266" s="19" t="n">
        <v>0.57044118</v>
      </c>
      <c r="M266" t="n">
        <v>2.30510231</v>
      </c>
      <c r="N266" t="n">
        <v>34.79499999999999</v>
      </c>
      <c r="O266" t="n">
        <v>43.76</v>
      </c>
      <c r="P266" t="inlineStr">
        <is>
          <t>https://www.tradingview.com/chart/ZMYE714n/?symbol=PSX%3AHRPL</t>
        </is>
      </c>
      <c r="Q266" t="inlineStr">
        <is>
          <t>https://www.tradingview.com/symbols/PSX-HRPL/financials-overview/</t>
        </is>
      </c>
      <c r="R266" t="inlineStr">
        <is>
          <t>https://www.tradingview.com/symbols/PSX-HRPL/technicals/</t>
        </is>
      </c>
    </row>
    <row r="267">
      <c r="A267" s="18" t="n">
        <v>45307.03668400463</v>
      </c>
      <c r="B267" t="inlineStr">
        <is>
          <t>HUBC</t>
        </is>
      </c>
      <c r="C267" t="inlineStr">
        <is>
          <t>BUY</t>
        </is>
      </c>
      <c r="D267" t="n">
        <v>121.67</v>
      </c>
      <c r="E267" t="n">
        <v>2</v>
      </c>
      <c r="F267" t="n">
        <v>9</v>
      </c>
      <c r="G267" t="n">
        <v>15</v>
      </c>
      <c r="H267" t="n">
        <v>9719333</v>
      </c>
      <c r="I267" t="n">
        <v>15.80590827</v>
      </c>
      <c r="J267" s="19" t="n">
        <v>56.80299816</v>
      </c>
      <c r="K267" t="n">
        <v>52.53919117</v>
      </c>
      <c r="L267" s="19" t="n">
        <v>0.66338235</v>
      </c>
      <c r="M267" t="n">
        <v>1.62880053</v>
      </c>
      <c r="N267" t="n">
        <v>101.4516666666667</v>
      </c>
      <c r="O267" t="n">
        <v>133.535</v>
      </c>
      <c r="P267" t="inlineStr">
        <is>
          <t>https://www.tradingview.com/chart/ZMYE714n/?symbol=PSX%3AHUBC</t>
        </is>
      </c>
      <c r="Q267" t="inlineStr">
        <is>
          <t>https://www.tradingview.com/symbols/PSX-HUBC/financials-overview/</t>
        </is>
      </c>
      <c r="R267" t="inlineStr">
        <is>
          <t>https://www.tradingview.com/symbols/PSX-HUBC/technicals/</t>
        </is>
      </c>
    </row>
    <row r="268">
      <c r="A268" s="18" t="n">
        <v>45307.03668400463</v>
      </c>
      <c r="B268" t="inlineStr">
        <is>
          <t>KEL</t>
        </is>
      </c>
      <c r="C268" t="inlineStr">
        <is>
          <t>BUY</t>
        </is>
      </c>
      <c r="D268" t="n">
        <v>5.85</v>
      </c>
      <c r="E268" t="n">
        <v>3</v>
      </c>
      <c r="F268" t="n">
        <v>10</v>
      </c>
      <c r="G268" t="n">
        <v>13</v>
      </c>
      <c r="H268" t="n">
        <v>55031681</v>
      </c>
      <c r="I268" t="n">
        <v>32.41305777</v>
      </c>
      <c r="J268" s="19" t="n">
        <v>61.14877491</v>
      </c>
      <c r="K268" t="n">
        <v>64.89035314</v>
      </c>
      <c r="L268" s="19" t="n">
        <v>1.05585294</v>
      </c>
      <c r="M268" t="n">
        <v>-2.98507463</v>
      </c>
      <c r="N268" t="n">
        <v>2.888000002</v>
      </c>
      <c r="O268" t="n">
        <v>7.521111113333332</v>
      </c>
      <c r="P268" t="inlineStr">
        <is>
          <t>https://www.tradingview.com/chart/ZMYE714n/?symbol=PSX%3AKEL</t>
        </is>
      </c>
      <c r="Q268" t="inlineStr">
        <is>
          <t>https://www.tradingview.com/symbols/PSX-KEL/financials-overview/</t>
        </is>
      </c>
      <c r="R268" t="inlineStr">
        <is>
          <t>https://www.tradingview.com/symbols/PSX-KEL/technicals/</t>
        </is>
      </c>
    </row>
    <row r="269">
      <c r="A269" s="18" t="n">
        <v>45307.03668400463</v>
      </c>
      <c r="B269" t="inlineStr">
        <is>
          <t>KOHC</t>
        </is>
      </c>
      <c r="C269" t="inlineStr">
        <is>
          <t>BUY</t>
        </is>
      </c>
      <c r="D269" t="n">
        <v>234.74</v>
      </c>
      <c r="E269" t="n">
        <v>5</v>
      </c>
      <c r="F269" t="n">
        <v>10</v>
      </c>
      <c r="G269" t="n">
        <v>11</v>
      </c>
      <c r="H269" t="n">
        <v>9665</v>
      </c>
      <c r="I269" t="n">
        <v>26.31507822</v>
      </c>
      <c r="J269" s="19" t="n">
        <v>54.69075438</v>
      </c>
      <c r="K269" t="n">
        <v>56.94976061</v>
      </c>
      <c r="L269" s="19" t="n">
        <v>14.12826471</v>
      </c>
      <c r="M269" t="n">
        <v>-1.02040816</v>
      </c>
      <c r="N269" t="n">
        <v>183.17777778</v>
      </c>
      <c r="O269" t="n">
        <v>262.37777778</v>
      </c>
      <c r="P269" t="inlineStr">
        <is>
          <t>https://www.tradingview.com/chart/ZMYE714n/?symbol=PSX%3AKOHC</t>
        </is>
      </c>
      <c r="Q269" t="inlineStr">
        <is>
          <t>https://www.tradingview.com/symbols/PSX-KOHC/financials-overview/</t>
        </is>
      </c>
      <c r="R269" t="inlineStr">
        <is>
          <t>https://www.tradingview.com/symbols/PSX-KOHC/technicals/</t>
        </is>
      </c>
    </row>
    <row r="270">
      <c r="A270" s="18" t="n">
        <v>45307.03668400463</v>
      </c>
      <c r="B270" t="inlineStr">
        <is>
          <t>MARI</t>
        </is>
      </c>
      <c r="C270" t="inlineStr">
        <is>
          <t>BUY</t>
        </is>
      </c>
      <c r="D270" t="n">
        <v>2303.31</v>
      </c>
      <c r="E270" t="n">
        <v>3</v>
      </c>
      <c r="F270" t="n">
        <v>8</v>
      </c>
      <c r="G270" t="n">
        <v>15</v>
      </c>
      <c r="H270" t="n">
        <v>56869</v>
      </c>
      <c r="I270" t="n">
        <v>34.473758</v>
      </c>
      <c r="J270" s="19" t="n">
        <v>69.84995461</v>
      </c>
      <c r="K270" t="n">
        <v>71.77395666</v>
      </c>
      <c r="L270" s="19" t="n">
        <v>166.23094118</v>
      </c>
      <c r="M270" t="n">
        <v>-0.68771936</v>
      </c>
      <c r="N270" t="n">
        <v>1514.87222222</v>
      </c>
      <c r="O270" t="n">
        <v>2523.205555553333</v>
      </c>
      <c r="P270" t="inlineStr">
        <is>
          <t>https://www.tradingview.com/chart/ZMYE714n/?symbol=PSX%3AMARI</t>
        </is>
      </c>
      <c r="Q270" t="inlineStr">
        <is>
          <t>https://www.tradingview.com/symbols/PSX-MARI/financials-overview/</t>
        </is>
      </c>
      <c r="R270" t="inlineStr">
        <is>
          <t>https://www.tradingview.com/symbols/PSX-MARI/technicals/</t>
        </is>
      </c>
    </row>
    <row r="271">
      <c r="A271" s="18" t="n">
        <v>45307.03668400463</v>
      </c>
      <c r="B271" t="inlineStr">
        <is>
          <t>MEBL</t>
        </is>
      </c>
      <c r="C271" t="inlineStr">
        <is>
          <t>BUY</t>
        </is>
      </c>
      <c r="D271" t="n">
        <v>161.26</v>
      </c>
      <c r="E271" t="n">
        <v>3</v>
      </c>
      <c r="F271" t="n">
        <v>9</v>
      </c>
      <c r="G271" t="n">
        <v>14</v>
      </c>
      <c r="H271" t="n">
        <v>597573</v>
      </c>
      <c r="I271" t="n">
        <v>15.44027167</v>
      </c>
      <c r="J271" s="19" t="n">
        <v>53.70092816</v>
      </c>
      <c r="K271" t="n">
        <v>53.12337178</v>
      </c>
      <c r="L271" s="19" t="n">
        <v>0.04608824</v>
      </c>
      <c r="M271" t="n">
        <v>0.22374145</v>
      </c>
      <c r="N271" t="n">
        <v>131.8188888866667</v>
      </c>
      <c r="O271" t="n">
        <v>192.28222222</v>
      </c>
      <c r="P271" t="inlineStr">
        <is>
          <t>https://www.tradingview.com/chart/ZMYE714n/?symbol=PSX%3AMEBL</t>
        </is>
      </c>
      <c r="Q271" t="inlineStr">
        <is>
          <t>https://www.tradingview.com/symbols/PSX-MEBL/financials-overview/</t>
        </is>
      </c>
      <c r="R271" t="inlineStr">
        <is>
          <t>https://www.tradingview.com/symbols/PSX-MEBL/technicals/</t>
        </is>
      </c>
    </row>
    <row r="272">
      <c r="A272" s="18" t="n">
        <v>45307.03668400463</v>
      </c>
      <c r="B272" t="inlineStr">
        <is>
          <t>MERIT</t>
        </is>
      </c>
      <c r="C272" t="inlineStr">
        <is>
          <t>BUY</t>
        </is>
      </c>
      <c r="D272" t="n">
        <v>12.35</v>
      </c>
      <c r="E272" t="n">
        <v>2</v>
      </c>
      <c r="F272" t="n">
        <v>10</v>
      </c>
      <c r="G272" t="n">
        <v>14</v>
      </c>
      <c r="H272" t="n">
        <v>35500</v>
      </c>
      <c r="I272" t="n">
        <v>33.35635736</v>
      </c>
      <c r="J272" s="19" t="n">
        <v>58.83614261</v>
      </c>
      <c r="K272" t="n">
        <v>59.60361255</v>
      </c>
      <c r="L272" s="19" t="n">
        <v>1.60926471</v>
      </c>
      <c r="M272" t="n">
        <v>-0.48348106</v>
      </c>
      <c r="N272" t="n">
        <v>8.253333333333332</v>
      </c>
      <c r="O272" t="n">
        <v>14.41333333333333</v>
      </c>
      <c r="P272" t="inlineStr">
        <is>
          <t>https://www.tradingview.com/chart/ZMYE714n/?symbol=PSX%3AMERIT</t>
        </is>
      </c>
      <c r="Q272" t="inlineStr">
        <is>
          <t>https://www.tradingview.com/symbols/PSX-MERIT/financials-overview/</t>
        </is>
      </c>
      <c r="R272" t="inlineStr">
        <is>
          <t>https://www.tradingview.com/symbols/PSX-MERIT/technicals/</t>
        </is>
      </c>
    </row>
    <row r="273">
      <c r="A273" s="18" t="n">
        <v>45307.03668400463</v>
      </c>
      <c r="B273" t="inlineStr">
        <is>
          <t>NCPL</t>
        </is>
      </c>
      <c r="C273" t="inlineStr">
        <is>
          <t>BUY</t>
        </is>
      </c>
      <c r="D273" t="n">
        <v>28.13</v>
      </c>
      <c r="E273" t="n">
        <v>4</v>
      </c>
      <c r="F273" t="n">
        <v>10</v>
      </c>
      <c r="G273" t="n">
        <v>12</v>
      </c>
      <c r="H273" t="n">
        <v>707529</v>
      </c>
      <c r="I273" t="n">
        <v>19.95917735</v>
      </c>
      <c r="J273" s="19" t="n">
        <v>52.92354816</v>
      </c>
      <c r="K273" t="n">
        <v>52.52497841</v>
      </c>
      <c r="L273" s="19" t="n">
        <v>0.05638235</v>
      </c>
      <c r="M273" t="n">
        <v>0.24946543</v>
      </c>
      <c r="N273" t="n">
        <v>20.16611111333333</v>
      </c>
      <c r="O273" t="n">
        <v>36.88611111333334</v>
      </c>
      <c r="P273" t="inlineStr">
        <is>
          <t>https://www.tradingview.com/chart/ZMYE714n/?symbol=PSX%3ANCPL</t>
        </is>
      </c>
      <c r="Q273" t="inlineStr">
        <is>
          <t>https://www.tradingview.com/symbols/PSX-NCPL/financials-overview/</t>
        </is>
      </c>
      <c r="R273" t="inlineStr">
        <is>
          <t>https://www.tradingview.com/symbols/PSX-NCPL/technicals/</t>
        </is>
      </c>
    </row>
    <row r="274">
      <c r="A274" s="18" t="n">
        <v>45307.03668400463</v>
      </c>
      <c r="B274" t="inlineStr">
        <is>
          <t>OGDC</t>
        </is>
      </c>
      <c r="C274" t="inlineStr">
        <is>
          <t>BUY</t>
        </is>
      </c>
      <c r="D274" t="n">
        <v>130.29</v>
      </c>
      <c r="E274" t="n">
        <v>2</v>
      </c>
      <c r="F274" t="n">
        <v>9</v>
      </c>
      <c r="G274" t="n">
        <v>15</v>
      </c>
      <c r="H274" t="n">
        <v>18594025</v>
      </c>
      <c r="I274" t="n">
        <v>26.54103143</v>
      </c>
      <c r="J274" s="19" t="n">
        <v>65.45637807</v>
      </c>
      <c r="K274" t="n">
        <v>62.46201512</v>
      </c>
      <c r="L274" s="19" t="n">
        <v>6.88391176</v>
      </c>
      <c r="M274" t="n">
        <v>2.16419666</v>
      </c>
      <c r="N274" t="n">
        <v>92.06944444666668</v>
      </c>
      <c r="O274" t="n">
        <v>137.7194444466667</v>
      </c>
      <c r="P274" t="inlineStr">
        <is>
          <t>https://www.tradingview.com/chart/ZMYE714n/?symbol=PSX%3AOGDC</t>
        </is>
      </c>
      <c r="Q274" t="inlineStr">
        <is>
          <t>https://www.tradingview.com/symbols/PSX-OGDC/financials-overview/</t>
        </is>
      </c>
      <c r="R274" t="inlineStr">
        <is>
          <t>https://www.tradingview.com/symbols/PSX-OGDC/technicals/</t>
        </is>
      </c>
    </row>
    <row r="275">
      <c r="A275" s="18" t="n">
        <v>45307.03668400463</v>
      </c>
      <c r="B275" t="inlineStr">
        <is>
          <t>PAEL</t>
        </is>
      </c>
      <c r="C275" t="inlineStr">
        <is>
          <t>BUY</t>
        </is>
      </c>
      <c r="D275" t="n">
        <v>22.77</v>
      </c>
      <c r="E275" t="n">
        <v>6</v>
      </c>
      <c r="F275" t="n">
        <v>10</v>
      </c>
      <c r="G275" t="n">
        <v>10</v>
      </c>
      <c r="H275" t="n">
        <v>6668341</v>
      </c>
      <c r="I275" t="n">
        <v>34.13125996</v>
      </c>
      <c r="J275" s="19" t="n">
        <v>53.78789221</v>
      </c>
      <c r="K275" t="n">
        <v>59.72538374</v>
      </c>
      <c r="L275" s="19" t="n">
        <v>1.80567647</v>
      </c>
      <c r="M275" t="n">
        <v>-3.84290541</v>
      </c>
      <c r="N275" t="n">
        <v>14.17111111333333</v>
      </c>
      <c r="O275" t="n">
        <v>30.46944444666667</v>
      </c>
      <c r="P275" t="inlineStr">
        <is>
          <t>https://www.tradingview.com/chart/ZMYE714n/?symbol=PSX%3APAEL</t>
        </is>
      </c>
      <c r="Q275" t="inlineStr">
        <is>
          <t>https://www.tradingview.com/symbols/PSX-PAEL/financials-overview/</t>
        </is>
      </c>
      <c r="R275" t="inlineStr">
        <is>
          <t>https://www.tradingview.com/symbols/PSX-PAEL/technicals/</t>
        </is>
      </c>
    </row>
    <row r="276">
      <c r="A276" s="18" t="n">
        <v>45307.03668400463</v>
      </c>
      <c r="B276" t="inlineStr">
        <is>
          <t>PIBTL</t>
        </is>
      </c>
      <c r="C276" t="inlineStr">
        <is>
          <t>BUY</t>
        </is>
      </c>
      <c r="D276" t="n">
        <v>7.09</v>
      </c>
      <c r="E276" t="n">
        <v>5</v>
      </c>
      <c r="F276" t="n">
        <v>7</v>
      </c>
      <c r="G276" t="n">
        <v>14</v>
      </c>
      <c r="H276" t="n">
        <v>37652000</v>
      </c>
      <c r="I276" t="n">
        <v>31.46807606</v>
      </c>
      <c r="J276" s="19" t="n">
        <v>57.52842891</v>
      </c>
      <c r="K276" t="n">
        <v>66.84688102</v>
      </c>
      <c r="L276" s="19" t="n">
        <v>0.59197059</v>
      </c>
      <c r="M276" t="n">
        <v>-6.34081902</v>
      </c>
      <c r="N276" t="n">
        <v>3.96277778</v>
      </c>
      <c r="O276" t="n">
        <v>9.701111113333333</v>
      </c>
      <c r="P276" t="inlineStr">
        <is>
          <t>https://www.tradingview.com/chart/ZMYE714n/?symbol=PSX%3APIBTL</t>
        </is>
      </c>
      <c r="Q276" t="inlineStr">
        <is>
          <t>https://www.tradingview.com/symbols/PSX-PIBTL/financials-overview/</t>
        </is>
      </c>
      <c r="R276" t="inlineStr">
        <is>
          <t>https://www.tradingview.com/symbols/PSX-PIBTL/technicals/</t>
        </is>
      </c>
    </row>
    <row r="277">
      <c r="A277" s="18" t="n">
        <v>45307.03668400463</v>
      </c>
      <c r="B277" t="inlineStr">
        <is>
          <t>PKGP</t>
        </is>
      </c>
      <c r="C277" t="inlineStr">
        <is>
          <t>BUY</t>
        </is>
      </c>
      <c r="D277" t="n">
        <v>50.01</v>
      </c>
      <c r="E277" t="n">
        <v>8</v>
      </c>
      <c r="F277" t="n">
        <v>6</v>
      </c>
      <c r="G277" t="n">
        <v>12</v>
      </c>
      <c r="H277" t="n">
        <v>263500</v>
      </c>
      <c r="I277" t="n">
        <v>43.73399363</v>
      </c>
      <c r="J277" s="19" t="n">
        <v>54.79611814</v>
      </c>
      <c r="K277" t="n">
        <v>54.7194359</v>
      </c>
      <c r="L277" s="19" t="n">
        <v>0.37802941</v>
      </c>
      <c r="M277" t="n">
        <v>0.02</v>
      </c>
      <c r="N277" t="n">
        <v>46.09166666666667</v>
      </c>
      <c r="O277" t="n">
        <v>55.25833333333333</v>
      </c>
      <c r="P277" t="inlineStr">
        <is>
          <t>https://www.tradingview.com/chart/ZMYE714n/?symbol=PSX%3APKGP</t>
        </is>
      </c>
      <c r="Q277" t="inlineStr">
        <is>
          <t>https://www.tradingview.com/symbols/PSX-PKGP/financials-overview/</t>
        </is>
      </c>
      <c r="R277" t="inlineStr">
        <is>
          <t>https://www.tradingview.com/symbols/PSX-PKGP/technicals/</t>
        </is>
      </c>
    </row>
    <row r="278">
      <c r="A278" s="18" t="n">
        <v>45307.03668400463</v>
      </c>
      <c r="B278" t="inlineStr">
        <is>
          <t>PSMC</t>
        </is>
      </c>
      <c r="C278" t="inlineStr">
        <is>
          <t>BUY</t>
        </is>
      </c>
      <c r="D278" t="n">
        <v>774.61</v>
      </c>
      <c r="E278" t="n">
        <v>2</v>
      </c>
      <c r="F278" t="n">
        <v>10</v>
      </c>
      <c r="G278" t="n">
        <v>14</v>
      </c>
      <c r="H278" t="n">
        <v>608665</v>
      </c>
      <c r="I278" t="n">
        <v>49.19110729</v>
      </c>
      <c r="J278" s="19" t="n">
        <v>64.03129672999999</v>
      </c>
      <c r="K278" t="n">
        <v>73.34992010000001</v>
      </c>
      <c r="L278" s="19" t="n">
        <v>219.62617647</v>
      </c>
      <c r="M278" t="n">
        <v>-7.20677552</v>
      </c>
      <c r="N278" t="n">
        <v>416.9733333333334</v>
      </c>
      <c r="O278" t="n">
        <v>706.64</v>
      </c>
      <c r="P278" t="inlineStr">
        <is>
          <t>https://www.tradingview.com/chart/ZMYE714n/?symbol=PSX%3APSMC</t>
        </is>
      </c>
      <c r="Q278" t="inlineStr">
        <is>
          <t>https://www.tradingview.com/symbols/PSX-PSMC/financials-overview/</t>
        </is>
      </c>
      <c r="R278" t="inlineStr">
        <is>
          <t>https://www.tradingview.com/symbols/PSX-PSMC/technicals/</t>
        </is>
      </c>
    </row>
    <row r="279">
      <c r="A279" s="18" t="n">
        <v>45307.03668400463</v>
      </c>
      <c r="B279" t="inlineStr">
        <is>
          <t>SAZEW</t>
        </is>
      </c>
      <c r="C279" t="inlineStr">
        <is>
          <t>BUY</t>
        </is>
      </c>
      <c r="D279" t="n">
        <v>204.42</v>
      </c>
      <c r="E279" t="n">
        <v>2</v>
      </c>
      <c r="F279" t="n">
        <v>10</v>
      </c>
      <c r="G279" t="n">
        <v>14</v>
      </c>
      <c r="H279" t="n">
        <v>1525920</v>
      </c>
      <c r="I279" t="n">
        <v>29.71339903</v>
      </c>
      <c r="J279" s="19" t="n">
        <v>55.11206655</v>
      </c>
      <c r="K279" t="n">
        <v>54.7134949</v>
      </c>
      <c r="L279" s="19" t="n">
        <v>14.99658824</v>
      </c>
      <c r="M279" t="n">
        <v>0.45702492</v>
      </c>
      <c r="N279" t="n">
        <v>119.3583333333333</v>
      </c>
      <c r="O279" t="n">
        <v>253.9616666666667</v>
      </c>
      <c r="P279" t="inlineStr">
        <is>
          <t>https://www.tradingview.com/chart/ZMYE714n/?symbol=PSX%3ASAZEW</t>
        </is>
      </c>
      <c r="Q279" t="inlineStr">
        <is>
          <t>https://www.tradingview.com/symbols/PSX-SAZEW/financials-overview/</t>
        </is>
      </c>
      <c r="R279" t="inlineStr">
        <is>
          <t>https://www.tradingview.com/symbols/PSX-SAZEW/technicals/</t>
        </is>
      </c>
    </row>
    <row r="280">
      <c r="A280" s="18" t="n">
        <v>45307.03668400463</v>
      </c>
      <c r="B280" t="inlineStr">
        <is>
          <t>SHSML</t>
        </is>
      </c>
      <c r="C280" t="inlineStr">
        <is>
          <t>BUY</t>
        </is>
      </c>
      <c r="D280" t="n">
        <v>357.73</v>
      </c>
      <c r="E280" t="n">
        <v>3</v>
      </c>
      <c r="F280" t="n">
        <v>8</v>
      </c>
      <c r="G280" t="n">
        <v>15</v>
      </c>
      <c r="H280" t="n">
        <v>19400</v>
      </c>
      <c r="I280" t="n">
        <v>54.94115282</v>
      </c>
      <c r="J280" s="19" t="n">
        <v>76.38687845</v>
      </c>
      <c r="K280" t="n">
        <v>76.14801196000001</v>
      </c>
      <c r="L280" s="19" t="n">
        <v>62.99135294</v>
      </c>
      <c r="M280" t="n">
        <v>0.2494115</v>
      </c>
      <c r="N280" t="n">
        <v>204.97722222</v>
      </c>
      <c r="O280" t="n">
        <v>390.6938888866666</v>
      </c>
      <c r="P280" t="inlineStr">
        <is>
          <t>https://www.tradingview.com/chart/ZMYE714n/?symbol=PSX%3ASHSML</t>
        </is>
      </c>
      <c r="Q280" t="inlineStr">
        <is>
          <t>https://www.tradingview.com/symbols/PSX-SHSML/financials-overview/</t>
        </is>
      </c>
      <c r="R280" t="inlineStr">
        <is>
          <t>https://www.tradingview.com/symbols/PSX-SHSML/technicals/</t>
        </is>
      </c>
    </row>
    <row r="281">
      <c r="A281" s="18" t="n">
        <v>45307.03668400463</v>
      </c>
      <c r="B281" t="inlineStr">
        <is>
          <t>SNGP</t>
        </is>
      </c>
      <c r="C281" t="inlineStr">
        <is>
          <t>BUY</t>
        </is>
      </c>
      <c r="D281" t="n">
        <v>75.76000000000001</v>
      </c>
      <c r="E281" t="n">
        <v>5</v>
      </c>
      <c r="F281" t="n">
        <v>10</v>
      </c>
      <c r="G281" t="n">
        <v>11</v>
      </c>
      <c r="H281" t="n">
        <v>2524859</v>
      </c>
      <c r="I281" t="n">
        <v>31.59382485</v>
      </c>
      <c r="J281" s="19" t="n">
        <v>55.63790208</v>
      </c>
      <c r="K281" t="n">
        <v>59.67008772</v>
      </c>
      <c r="L281" s="19" t="n">
        <v>4.22561765</v>
      </c>
      <c r="M281" t="n">
        <v>-1.76348548</v>
      </c>
      <c r="N281" t="n">
        <v>56.89777778000001</v>
      </c>
      <c r="O281" t="n">
        <v>87.22111111333334</v>
      </c>
      <c r="P281" t="inlineStr">
        <is>
          <t>https://www.tradingview.com/chart/ZMYE714n/?symbol=PSX%3ASNGP</t>
        </is>
      </c>
      <c r="Q281" t="inlineStr">
        <is>
          <t>https://www.tradingview.com/symbols/PSX-SNGP/financials-overview/</t>
        </is>
      </c>
      <c r="R281" t="inlineStr">
        <is>
          <t>https://www.tradingview.com/symbols/PSX-SNGP/technicals/</t>
        </is>
      </c>
    </row>
    <row r="282">
      <c r="A282" s="18" t="n">
        <v>45307.03668400463</v>
      </c>
      <c r="B282" t="inlineStr">
        <is>
          <t>SSGC</t>
        </is>
      </c>
      <c r="C282" t="inlineStr">
        <is>
          <t>BUY</t>
        </is>
      </c>
      <c r="D282" t="n">
        <v>12.36</v>
      </c>
      <c r="E282" t="n">
        <v>3</v>
      </c>
      <c r="F282" t="n">
        <v>10</v>
      </c>
      <c r="G282" t="n">
        <v>13</v>
      </c>
      <c r="H282" t="n">
        <v>5661072</v>
      </c>
      <c r="I282" t="n">
        <v>19.10292988</v>
      </c>
      <c r="J282" s="19" t="n">
        <v>52.77970686</v>
      </c>
      <c r="K282" t="n">
        <v>52.63766348</v>
      </c>
      <c r="L282" s="19" t="n">
        <v>0.09214706</v>
      </c>
      <c r="M282" t="n">
        <v>0.08097166</v>
      </c>
      <c r="N282" t="n">
        <v>8.928333333333333</v>
      </c>
      <c r="O282" t="n">
        <v>15.19833333333333</v>
      </c>
      <c r="P282" t="inlineStr">
        <is>
          <t>https://www.tradingview.com/chart/ZMYE714n/?symbol=PSX%3ASSGC</t>
        </is>
      </c>
      <c r="Q282" t="inlineStr">
        <is>
          <t>https://www.tradingview.com/symbols/PSX-SSGC/financials-overview/</t>
        </is>
      </c>
      <c r="R282" t="inlineStr">
        <is>
          <t>https://www.tradingview.com/symbols/PSX-SSGC/technicals/</t>
        </is>
      </c>
    </row>
    <row r="283">
      <c r="A283" s="18" t="n">
        <v>45307.03668400463</v>
      </c>
      <c r="B283" t="inlineStr">
        <is>
          <t>THCCL</t>
        </is>
      </c>
      <c r="C283" t="inlineStr">
        <is>
          <t>BUY</t>
        </is>
      </c>
      <c r="D283" t="n">
        <v>19.46</v>
      </c>
      <c r="E283" t="n">
        <v>3</v>
      </c>
      <c r="F283" t="n">
        <v>9</v>
      </c>
      <c r="G283" t="n">
        <v>14</v>
      </c>
      <c r="H283" t="n">
        <v>209000</v>
      </c>
      <c r="I283" t="n">
        <v>22.67519299</v>
      </c>
      <c r="J283" s="19" t="n">
        <v>60.80899255</v>
      </c>
      <c r="K283" t="n">
        <v>60.96521299</v>
      </c>
      <c r="L283" s="19" t="n">
        <v>0.97317647</v>
      </c>
      <c r="M283" t="n">
        <v>-0.05136107</v>
      </c>
      <c r="N283" t="n">
        <v>15.69555555333334</v>
      </c>
      <c r="O283" t="n">
        <v>19.96722222</v>
      </c>
      <c r="P283" t="inlineStr">
        <is>
          <t>https://www.tradingview.com/chart/ZMYE714n/?symbol=PSX%3ATHCCL</t>
        </is>
      </c>
      <c r="Q283" t="inlineStr">
        <is>
          <t>https://www.tradingview.com/symbols/PSX-THCCL/financials-overview/</t>
        </is>
      </c>
      <c r="R283" t="inlineStr">
        <is>
          <t>https://www.tradingview.com/symbols/PSX-THCCL/technicals/</t>
        </is>
      </c>
    </row>
    <row r="284">
      <c r="A284" s="18" t="n">
        <v>45307.05874224777</v>
      </c>
      <c r="B284" t="inlineStr">
        <is>
          <t>ATBA</t>
        </is>
      </c>
      <c r="C284" t="inlineStr">
        <is>
          <t>BUY</t>
        </is>
      </c>
      <c r="D284" t="n">
        <v>270.63</v>
      </c>
      <c r="E284" t="n">
        <v>3</v>
      </c>
      <c r="F284" t="n">
        <v>9</v>
      </c>
      <c r="G284" t="n">
        <v>14</v>
      </c>
      <c r="H284" t="n">
        <v>28500</v>
      </c>
      <c r="I284" t="n">
        <v>27.11724129</v>
      </c>
      <c r="J284" s="19" t="n">
        <v>61.74767797</v>
      </c>
      <c r="K284" t="n">
        <v>67.29516913</v>
      </c>
      <c r="L284" s="19" t="n">
        <v>23.22032353</v>
      </c>
      <c r="M284" t="n">
        <v>-2.09818037</v>
      </c>
      <c r="N284" t="n">
        <v>210.665</v>
      </c>
      <c r="O284" t="n">
        <v>278.315</v>
      </c>
      <c r="P284" t="inlineStr">
        <is>
          <t>https://www.tradingview.com/chart/ZMYE714n/?symbol=PSX%3AATBA</t>
        </is>
      </c>
      <c r="Q284" t="inlineStr">
        <is>
          <t>https://www.tradingview.com/symbols/PSX-ATBA/financials-overview/</t>
        </is>
      </c>
      <c r="R284" t="inlineStr">
        <is>
          <t>https://www.tradingview.com/symbols/PSX-ATBA/technicals/</t>
        </is>
      </c>
    </row>
    <row r="285">
      <c r="A285" s="18" t="n">
        <v>45307.05874224777</v>
      </c>
      <c r="B285" t="inlineStr">
        <is>
          <t>CFL</t>
        </is>
      </c>
      <c r="C285" t="inlineStr">
        <is>
          <t>BUY</t>
        </is>
      </c>
      <c r="D285" t="n">
        <v>69.88</v>
      </c>
      <c r="E285" t="n">
        <v>7</v>
      </c>
      <c r="F285" t="n">
        <v>7</v>
      </c>
      <c r="G285" t="n">
        <v>12</v>
      </c>
      <c r="H285" t="n">
        <v>6000</v>
      </c>
      <c r="I285" t="n">
        <v>21.22229507</v>
      </c>
      <c r="J285" s="19" t="n">
        <v>51.1514944</v>
      </c>
      <c r="K285" t="n">
        <v>47.01740585</v>
      </c>
      <c r="L285" s="19" t="n">
        <v>5.68273529</v>
      </c>
      <c r="M285" t="n">
        <v>7.50769231</v>
      </c>
      <c r="N285" t="n">
        <v>54.59888888666668</v>
      </c>
      <c r="O285" t="n">
        <v>83.96888888666668</v>
      </c>
      <c r="P285" t="inlineStr">
        <is>
          <t>https://www.tradingview.com/chart/ZMYE714n/?symbol=PSX%3ACFL</t>
        </is>
      </c>
      <c r="Q285" t="inlineStr">
        <is>
          <t>https://www.tradingview.com/symbols/PSX-CFL/financials-overview/</t>
        </is>
      </c>
      <c r="R285" t="inlineStr">
        <is>
          <t>https://www.tradingview.com/symbols/PSX-CFL/technicals/</t>
        </is>
      </c>
    </row>
    <row r="286">
      <c r="A286" s="18" t="n">
        <v>45307.05874224777</v>
      </c>
      <c r="B286" t="inlineStr">
        <is>
          <t>DOL</t>
        </is>
      </c>
      <c r="C286" t="inlineStr">
        <is>
          <t>BUY</t>
        </is>
      </c>
      <c r="D286" t="n">
        <v>24.98</v>
      </c>
      <c r="E286" t="n">
        <v>2</v>
      </c>
      <c r="F286" t="n">
        <v>10</v>
      </c>
      <c r="G286" t="n">
        <v>14</v>
      </c>
      <c r="H286" t="n">
        <v>530500</v>
      </c>
      <c r="I286" t="n">
        <v>23.58528212</v>
      </c>
      <c r="J286" s="19" t="n">
        <v>55.40045204</v>
      </c>
      <c r="K286" t="n">
        <v>54.78373999</v>
      </c>
      <c r="L286" s="19" t="n">
        <v>0.33794118</v>
      </c>
      <c r="M286" t="n">
        <v>0.32128514</v>
      </c>
      <c r="N286" t="n">
        <v>19.55055555333333</v>
      </c>
      <c r="O286" t="n">
        <v>27.59888888666667</v>
      </c>
      <c r="P286" t="inlineStr">
        <is>
          <t>https://www.tradingview.com/chart/ZMYE714n/?symbol=PSX%3ADOL</t>
        </is>
      </c>
      <c r="Q286" t="inlineStr">
        <is>
          <t>https://www.tradingview.com/symbols/PSX-DOL/financials-overview/</t>
        </is>
      </c>
      <c r="R286" t="inlineStr">
        <is>
          <t>https://www.tradingview.com/symbols/PSX-DOL/technicals/</t>
        </is>
      </c>
    </row>
    <row r="287">
      <c r="A287" s="18" t="n">
        <v>45307.05874224777</v>
      </c>
      <c r="B287" t="inlineStr">
        <is>
          <t>EFERT</t>
        </is>
      </c>
      <c r="C287" t="inlineStr">
        <is>
          <t>BUY</t>
        </is>
      </c>
      <c r="D287" t="n">
        <v>120.22</v>
      </c>
      <c r="E287" t="n">
        <v>2</v>
      </c>
      <c r="F287" t="n">
        <v>10</v>
      </c>
      <c r="G287" t="n">
        <v>14</v>
      </c>
      <c r="H287" t="n">
        <v>1507186</v>
      </c>
      <c r="I287" t="n">
        <v>36.46725547</v>
      </c>
      <c r="J287" s="19" t="n">
        <v>63.77434676</v>
      </c>
      <c r="K287" t="n">
        <v>72.07641043</v>
      </c>
      <c r="L287" s="19" t="n">
        <v>11.44591176</v>
      </c>
      <c r="M287" t="n">
        <v>-2.45050308</v>
      </c>
      <c r="N287" t="n">
        <v>95.24722222000001</v>
      </c>
      <c r="O287" t="n">
        <v>123.62722222</v>
      </c>
      <c r="P287" t="inlineStr">
        <is>
          <t>https://www.tradingview.com/chart/ZMYE714n/?symbol=PSX%3AEFERT</t>
        </is>
      </c>
      <c r="Q287" t="inlineStr">
        <is>
          <t>https://www.tradingview.com/symbols/PSX-EFERT/financials-overview/</t>
        </is>
      </c>
      <c r="R287" t="inlineStr">
        <is>
          <t>https://www.tradingview.com/symbols/PSX-EFERT/technicals/</t>
        </is>
      </c>
    </row>
    <row r="288">
      <c r="A288" s="18" t="n">
        <v>45307.05874224777</v>
      </c>
      <c r="B288" t="inlineStr">
        <is>
          <t>ENGRO</t>
        </is>
      </c>
      <c r="C288" t="inlineStr">
        <is>
          <t>BUY</t>
        </is>
      </c>
      <c r="D288" t="n">
        <v>309.99</v>
      </c>
      <c r="E288" t="n">
        <v>2</v>
      </c>
      <c r="F288" t="n">
        <v>10</v>
      </c>
      <c r="G288" t="n">
        <v>14</v>
      </c>
      <c r="H288" t="n">
        <v>269017</v>
      </c>
      <c r="I288" t="n">
        <v>22.6975187</v>
      </c>
      <c r="J288" s="19" t="n">
        <v>55.52005532</v>
      </c>
      <c r="K288" t="n">
        <v>56.30605108</v>
      </c>
      <c r="L288" s="19" t="n">
        <v>7.77317647</v>
      </c>
      <c r="M288" t="n">
        <v>-0.26061776</v>
      </c>
      <c r="N288" t="n">
        <v>260.1438888866667</v>
      </c>
      <c r="O288" t="n">
        <v>344.0005555533333</v>
      </c>
      <c r="P288" t="inlineStr">
        <is>
          <t>https://www.tradingview.com/chart/ZMYE714n/?symbol=PSX%3AENGRO</t>
        </is>
      </c>
      <c r="Q288" t="inlineStr">
        <is>
          <t>https://www.tradingview.com/symbols/PSX-ENGRO/financials-overview/</t>
        </is>
      </c>
      <c r="R288" t="inlineStr">
        <is>
          <t>https://www.tradingview.com/symbols/PSX-ENGRO/technicals/</t>
        </is>
      </c>
    </row>
    <row r="289">
      <c r="A289" s="18" t="n">
        <v>45307.05874224777</v>
      </c>
      <c r="B289" t="inlineStr">
        <is>
          <t>FABL</t>
        </is>
      </c>
      <c r="C289" t="inlineStr">
        <is>
          <t>BUY</t>
        </is>
      </c>
      <c r="D289" t="n">
        <v>33.21</v>
      </c>
      <c r="E289" t="n">
        <v>4</v>
      </c>
      <c r="F289" t="n">
        <v>10</v>
      </c>
      <c r="G289" t="n">
        <v>12</v>
      </c>
      <c r="H289" t="n">
        <v>826459</v>
      </c>
      <c r="I289" t="n">
        <v>23.92660445</v>
      </c>
      <c r="J289" s="19" t="n">
        <v>58.16928148</v>
      </c>
      <c r="K289" t="n">
        <v>63.23566079</v>
      </c>
      <c r="L289" s="19" t="n">
        <v>1.64047059</v>
      </c>
      <c r="M289" t="n">
        <v>-1.80366647</v>
      </c>
      <c r="N289" t="n">
        <v>24.72722222</v>
      </c>
      <c r="O289" t="n">
        <v>38.34888888666668</v>
      </c>
      <c r="P289" t="inlineStr">
        <is>
          <t>https://www.tradingview.com/chart/ZMYE714n/?symbol=PSX%3AFABL</t>
        </is>
      </c>
      <c r="Q289" t="inlineStr">
        <is>
          <t>https://www.tradingview.com/symbols/PSX-FABL/financials-overview/</t>
        </is>
      </c>
      <c r="R289" t="inlineStr">
        <is>
          <t>https://www.tradingview.com/symbols/PSX-FABL/technicals/</t>
        </is>
      </c>
    </row>
    <row r="290">
      <c r="A290" s="18" t="n">
        <v>45307.05874224777</v>
      </c>
      <c r="B290" t="inlineStr">
        <is>
          <t>FATIMA</t>
        </is>
      </c>
      <c r="C290" t="inlineStr">
        <is>
          <t>BUY</t>
        </is>
      </c>
      <c r="D290" t="n">
        <v>35.53</v>
      </c>
      <c r="E290" t="n">
        <v>6</v>
      </c>
      <c r="F290" t="n">
        <v>10</v>
      </c>
      <c r="G290" t="n">
        <v>10</v>
      </c>
      <c r="H290" t="n">
        <v>184111</v>
      </c>
      <c r="I290" t="n">
        <v>16.75379494</v>
      </c>
      <c r="J290" s="19" t="n">
        <v>52.96047973</v>
      </c>
      <c r="K290" t="n">
        <v>56.15222609</v>
      </c>
      <c r="L290" s="19" t="n">
        <v>1.39335294</v>
      </c>
      <c r="M290" t="n">
        <v>-0.9202454</v>
      </c>
      <c r="N290" t="n">
        <v>30.72944444666667</v>
      </c>
      <c r="O290" t="n">
        <v>39.34611111333334</v>
      </c>
      <c r="P290" t="inlineStr">
        <is>
          <t>https://www.tradingview.com/chart/ZMYE714n/?symbol=PSX%3AFATIMA</t>
        </is>
      </c>
      <c r="Q290" t="inlineStr">
        <is>
          <t>https://www.tradingview.com/symbols/PSX-FATIMA/financials-overview/</t>
        </is>
      </c>
      <c r="R290" t="inlineStr">
        <is>
          <t>https://www.tradingview.com/symbols/PSX-FATIMA/technicals/</t>
        </is>
      </c>
    </row>
    <row r="291">
      <c r="A291" s="18" t="n">
        <v>45307.05874224777</v>
      </c>
      <c r="B291" t="inlineStr">
        <is>
          <t>FECTC</t>
        </is>
      </c>
      <c r="C291" t="inlineStr">
        <is>
          <t>BUY</t>
        </is>
      </c>
      <c r="D291" t="n">
        <v>50.5</v>
      </c>
      <c r="E291" t="n">
        <v>3</v>
      </c>
      <c r="F291" t="n">
        <v>8</v>
      </c>
      <c r="G291" t="n">
        <v>15</v>
      </c>
      <c r="H291" t="n">
        <v>137000</v>
      </c>
      <c r="I291" t="n">
        <v>43.58859197</v>
      </c>
      <c r="J291" s="19" t="n">
        <v>72.771181</v>
      </c>
      <c r="K291" t="n">
        <v>72.03872545999999</v>
      </c>
      <c r="L291" s="19" t="n">
        <v>7.87117647</v>
      </c>
      <c r="M291" t="n">
        <v>1</v>
      </c>
      <c r="N291" t="n">
        <v>25.074000002</v>
      </c>
      <c r="O291" t="n">
        <v>59.42611111333334</v>
      </c>
      <c r="P291" t="inlineStr">
        <is>
          <t>https://www.tradingview.com/chart/ZMYE714n/?symbol=PSX%3AFECTC</t>
        </is>
      </c>
      <c r="Q291" t="inlineStr">
        <is>
          <t>https://www.tradingview.com/symbols/PSX-FECTC/financials-overview/</t>
        </is>
      </c>
      <c r="R291" t="inlineStr">
        <is>
          <t>https://www.tradingview.com/symbols/PSX-FECTC/technicals/</t>
        </is>
      </c>
    </row>
    <row r="292">
      <c r="A292" s="18" t="n">
        <v>45307.05874224777</v>
      </c>
      <c r="B292" t="inlineStr">
        <is>
          <t>FFBL</t>
        </is>
      </c>
      <c r="C292" t="inlineStr">
        <is>
          <t>BUY</t>
        </is>
      </c>
      <c r="D292" t="n">
        <v>30.33</v>
      </c>
      <c r="E292" t="n">
        <v>5</v>
      </c>
      <c r="F292" t="n">
        <v>9</v>
      </c>
      <c r="G292" t="n">
        <v>12</v>
      </c>
      <c r="H292" t="n">
        <v>11588539</v>
      </c>
      <c r="I292" t="n">
        <v>31.25882308</v>
      </c>
      <c r="J292" s="19" t="n">
        <v>56.71544993</v>
      </c>
      <c r="K292" t="n">
        <v>51.73545857</v>
      </c>
      <c r="L292" s="19" t="n">
        <v>1.39526471</v>
      </c>
      <c r="M292" t="n">
        <v>3.40947835</v>
      </c>
      <c r="N292" t="n">
        <v>21.43166666666667</v>
      </c>
      <c r="O292" t="n">
        <v>37.91333333333333</v>
      </c>
      <c r="P292" t="inlineStr">
        <is>
          <t>https://www.tradingview.com/chart/ZMYE714n/?symbol=PSX%3AFFBL</t>
        </is>
      </c>
      <c r="Q292" t="inlineStr">
        <is>
          <t>https://www.tradingview.com/symbols/PSX-FFBL/financials-overview/</t>
        </is>
      </c>
      <c r="R292" t="inlineStr">
        <is>
          <t>https://www.tradingview.com/symbols/PSX-FFBL/technicals/</t>
        </is>
      </c>
    </row>
    <row r="293">
      <c r="A293" s="18" t="n">
        <v>45307.05874224777</v>
      </c>
      <c r="B293" t="inlineStr">
        <is>
          <t>GWLC</t>
        </is>
      </c>
      <c r="C293" t="inlineStr">
        <is>
          <t>BUY</t>
        </is>
      </c>
      <c r="D293" t="n">
        <v>28.37</v>
      </c>
      <c r="E293" t="n">
        <v>2</v>
      </c>
      <c r="F293" t="n">
        <v>10</v>
      </c>
      <c r="G293" t="n">
        <v>14</v>
      </c>
      <c r="H293" t="n">
        <v>134500</v>
      </c>
      <c r="I293" t="n">
        <v>29.1359584</v>
      </c>
      <c r="J293" s="19" t="n">
        <v>61.89709002</v>
      </c>
      <c r="K293" t="n">
        <v>61.52490239</v>
      </c>
      <c r="L293" s="19" t="n">
        <v>1.13638235</v>
      </c>
      <c r="M293" t="n">
        <v>0.28278544</v>
      </c>
      <c r="N293" t="n">
        <v>20.66888888666666</v>
      </c>
      <c r="O293" t="n">
        <v>34.80388888666667</v>
      </c>
      <c r="P293" t="inlineStr">
        <is>
          <t>https://www.tradingview.com/chart/ZMYE714n/?symbol=PSX%3AGWLC</t>
        </is>
      </c>
      <c r="Q293" t="inlineStr">
        <is>
          <t>https://www.tradingview.com/symbols/PSX-GWLC/financials-overview/</t>
        </is>
      </c>
      <c r="R293" t="inlineStr">
        <is>
          <t>https://www.tradingview.com/symbols/PSX-GWLC/technicals/</t>
        </is>
      </c>
    </row>
    <row r="294">
      <c r="A294" s="18" t="n">
        <v>45307.05874224777</v>
      </c>
      <c r="B294" t="inlineStr">
        <is>
          <t>HALEON</t>
        </is>
      </c>
      <c r="C294" t="inlineStr">
        <is>
          <t>BUY</t>
        </is>
      </c>
      <c r="D294" t="n">
        <v>208.2</v>
      </c>
      <c r="E294" t="n">
        <v>2</v>
      </c>
      <c r="F294" t="n">
        <v>9</v>
      </c>
      <c r="G294" t="n">
        <v>15</v>
      </c>
      <c r="H294" t="n">
        <v>125700</v>
      </c>
      <c r="I294" t="n">
        <v>24.97303626</v>
      </c>
      <c r="J294" s="19" t="n">
        <v>69.64405003</v>
      </c>
      <c r="K294" t="n">
        <v>68.18789658</v>
      </c>
      <c r="L294" s="19" t="n">
        <v>11.72232353</v>
      </c>
      <c r="M294" t="n">
        <v>1.31386861</v>
      </c>
      <c r="N294" t="n">
        <v>138.8761111133333</v>
      </c>
      <c r="O294" t="n">
        <v>212.94277778</v>
      </c>
      <c r="P294" t="inlineStr">
        <is>
          <t>https://www.tradingview.com/chart/ZMYE714n/?symbol=PSX%3AHALEON</t>
        </is>
      </c>
      <c r="Q294" t="inlineStr">
        <is>
          <t>https://www.tradingview.com/symbols/PSX-HALEON/financials-overview/</t>
        </is>
      </c>
      <c r="R294" t="inlineStr">
        <is>
          <t>https://www.tradingview.com/symbols/PSX-HALEON/technicals/</t>
        </is>
      </c>
    </row>
    <row r="295">
      <c r="A295" s="18" t="n">
        <v>45307.05874224777</v>
      </c>
      <c r="B295" t="inlineStr">
        <is>
          <t>HCAR</t>
        </is>
      </c>
      <c r="C295" t="inlineStr">
        <is>
          <t>BUY</t>
        </is>
      </c>
      <c r="D295" t="n">
        <v>259.61</v>
      </c>
      <c r="E295" t="n">
        <v>2</v>
      </c>
      <c r="F295" t="n">
        <v>10</v>
      </c>
      <c r="G295" t="n">
        <v>14</v>
      </c>
      <c r="H295" t="n">
        <v>967104</v>
      </c>
      <c r="I295" t="n">
        <v>30.42633438</v>
      </c>
      <c r="J295" s="19" t="n">
        <v>62.11638205</v>
      </c>
      <c r="K295" t="n">
        <v>64.95748569</v>
      </c>
      <c r="L295" s="19" t="n">
        <v>41.01920588</v>
      </c>
      <c r="M295" t="n">
        <v>-1.97847838</v>
      </c>
      <c r="N295" t="n">
        <v>176.47277778</v>
      </c>
      <c r="O295" t="n">
        <v>255.7461111133333</v>
      </c>
      <c r="P295" t="inlineStr">
        <is>
          <t>https://www.tradingview.com/chart/ZMYE714n/?symbol=PSX%3AHCAR</t>
        </is>
      </c>
      <c r="Q295" t="inlineStr">
        <is>
          <t>https://www.tradingview.com/symbols/PSX-HCAR/financials-overview/</t>
        </is>
      </c>
      <c r="R295" t="inlineStr">
        <is>
          <t>https://www.tradingview.com/symbols/PSX-HCAR/technicals/</t>
        </is>
      </c>
    </row>
    <row r="296">
      <c r="A296" s="18" t="n">
        <v>45307.05874224777</v>
      </c>
      <c r="B296" t="inlineStr">
        <is>
          <t>HINOON</t>
        </is>
      </c>
      <c r="C296" t="inlineStr">
        <is>
          <t>BUY</t>
        </is>
      </c>
      <c r="D296" t="n">
        <v>498</v>
      </c>
      <c r="E296" t="n">
        <v>4</v>
      </c>
      <c r="F296" t="n">
        <v>10</v>
      </c>
      <c r="G296" t="n">
        <v>12</v>
      </c>
      <c r="H296" t="n">
        <v>5600</v>
      </c>
      <c r="I296" t="n">
        <v>33.02126878</v>
      </c>
      <c r="J296" s="19" t="n">
        <v>55.09362248</v>
      </c>
      <c r="K296" t="n">
        <v>56.38427097</v>
      </c>
      <c r="L296" s="19" t="n">
        <v>13.22188235</v>
      </c>
      <c r="M296" t="n">
        <v>-0.4</v>
      </c>
      <c r="N296" t="n">
        <v>427.7066666666666</v>
      </c>
      <c r="O296" t="n">
        <v>547.9733333333332</v>
      </c>
      <c r="P296" t="inlineStr">
        <is>
          <t>https://www.tradingview.com/chart/ZMYE714n/?symbol=PSX%3AHINOON</t>
        </is>
      </c>
      <c r="Q296" t="inlineStr">
        <is>
          <t>https://www.tradingview.com/symbols/PSX-HINOON/financials-overview/</t>
        </is>
      </c>
      <c r="R296" t="inlineStr">
        <is>
          <t>https://www.tradingview.com/symbols/PSX-HINOON/technicals/</t>
        </is>
      </c>
    </row>
    <row r="297">
      <c r="A297" s="18" t="n">
        <v>45307.05874224777</v>
      </c>
      <c r="B297" t="inlineStr">
        <is>
          <t>HRPL</t>
        </is>
      </c>
      <c r="C297" t="inlineStr">
        <is>
          <t>BUY</t>
        </is>
      </c>
      <c r="D297" t="n">
        <v>39.5</v>
      </c>
      <c r="E297" t="n">
        <v>1</v>
      </c>
      <c r="F297" t="n">
        <v>10</v>
      </c>
      <c r="G297" t="n">
        <v>15</v>
      </c>
      <c r="H297" t="n">
        <v>7500</v>
      </c>
      <c r="I297" t="n">
        <v>12.90836582</v>
      </c>
      <c r="J297" s="19" t="n">
        <v>52.80234209</v>
      </c>
      <c r="K297" t="n">
        <v>49.75868544</v>
      </c>
      <c r="L297" s="19" t="n">
        <v>0.57044118</v>
      </c>
      <c r="M297" t="n">
        <v>2.30510231</v>
      </c>
      <c r="N297" t="n">
        <v>34.79499999999999</v>
      </c>
      <c r="O297" t="n">
        <v>43.76</v>
      </c>
      <c r="P297" t="inlineStr">
        <is>
          <t>https://www.tradingview.com/chart/ZMYE714n/?symbol=PSX%3AHRPL</t>
        </is>
      </c>
      <c r="Q297" t="inlineStr">
        <is>
          <t>https://www.tradingview.com/symbols/PSX-HRPL/financials-overview/</t>
        </is>
      </c>
      <c r="R297" t="inlineStr">
        <is>
          <t>https://www.tradingview.com/symbols/PSX-HRPL/technicals/</t>
        </is>
      </c>
    </row>
    <row r="298">
      <c r="A298" s="18" t="n">
        <v>45307.05874224777</v>
      </c>
      <c r="B298" t="inlineStr">
        <is>
          <t>HUBC</t>
        </is>
      </c>
      <c r="C298" t="inlineStr">
        <is>
          <t>BUY</t>
        </is>
      </c>
      <c r="D298" t="n">
        <v>121.67</v>
      </c>
      <c r="E298" t="n">
        <v>2</v>
      </c>
      <c r="F298" t="n">
        <v>9</v>
      </c>
      <c r="G298" t="n">
        <v>15</v>
      </c>
      <c r="H298" t="n">
        <v>9719333</v>
      </c>
      <c r="I298" t="n">
        <v>15.80590827</v>
      </c>
      <c r="J298" s="19" t="n">
        <v>56.80299816</v>
      </c>
      <c r="K298" t="n">
        <v>52.53919117</v>
      </c>
      <c r="L298" s="19" t="n">
        <v>0.66338235</v>
      </c>
      <c r="M298" t="n">
        <v>1.62880053</v>
      </c>
      <c r="N298" t="n">
        <v>101.4516666666667</v>
      </c>
      <c r="O298" t="n">
        <v>133.535</v>
      </c>
      <c r="P298" t="inlineStr">
        <is>
          <t>https://www.tradingview.com/chart/ZMYE714n/?symbol=PSX%3AHUBC</t>
        </is>
      </c>
      <c r="Q298" t="inlineStr">
        <is>
          <t>https://www.tradingview.com/symbols/PSX-HUBC/financials-overview/</t>
        </is>
      </c>
      <c r="R298" t="inlineStr">
        <is>
          <t>https://www.tradingview.com/symbols/PSX-HUBC/technicals/</t>
        </is>
      </c>
    </row>
    <row r="299">
      <c r="A299" s="18" t="n">
        <v>45307.05874224777</v>
      </c>
      <c r="B299" t="inlineStr">
        <is>
          <t>ILP</t>
        </is>
      </c>
      <c r="C299" t="inlineStr">
        <is>
          <t>BUY</t>
        </is>
      </c>
      <c r="D299" t="n">
        <v>71.76000000000001</v>
      </c>
      <c r="E299" t="n">
        <v>6</v>
      </c>
      <c r="F299" t="n">
        <v>10</v>
      </c>
      <c r="G299" t="n">
        <v>10</v>
      </c>
      <c r="H299" t="n">
        <v>201760</v>
      </c>
      <c r="I299" t="n">
        <v>24.77053722</v>
      </c>
      <c r="J299" s="19" t="n">
        <v>53.9992353</v>
      </c>
      <c r="K299" t="n">
        <v>56.24974684</v>
      </c>
      <c r="L299" s="19" t="n">
        <v>0.90973529</v>
      </c>
      <c r="M299" t="n">
        <v>-0.87028595</v>
      </c>
      <c r="N299" t="n">
        <v>61.47666666666667</v>
      </c>
      <c r="O299" t="n">
        <v>81.84500000000001</v>
      </c>
      <c r="P299" t="inlineStr">
        <is>
          <t>https://www.tradingview.com/chart/ZMYE714n/?symbol=PSX%3AILP</t>
        </is>
      </c>
      <c r="Q299" t="inlineStr">
        <is>
          <t>https://www.tradingview.com/symbols/PSX-ILP/financials-overview/</t>
        </is>
      </c>
      <c r="R299" t="inlineStr">
        <is>
          <t>https://www.tradingview.com/symbols/PSX-ILP/technicals/</t>
        </is>
      </c>
    </row>
    <row r="300">
      <c r="A300" s="18" t="n">
        <v>45307.05874224777</v>
      </c>
      <c r="B300" t="inlineStr">
        <is>
          <t>JDMT</t>
        </is>
      </c>
      <c r="C300" t="inlineStr">
        <is>
          <t>BUY</t>
        </is>
      </c>
      <c r="D300" t="n">
        <v>63.4</v>
      </c>
      <c r="E300" t="n">
        <v>1</v>
      </c>
      <c r="F300" t="n">
        <v>10</v>
      </c>
      <c r="G300" t="n">
        <v>15</v>
      </c>
      <c r="H300" t="n">
        <v>11000</v>
      </c>
      <c r="I300" t="n">
        <v>13.32329606</v>
      </c>
      <c r="J300" s="19" t="n">
        <v>60.04548052</v>
      </c>
      <c r="K300" t="n">
        <v>56.60341225</v>
      </c>
      <c r="L300" s="19" t="n">
        <v>1.42385294</v>
      </c>
      <c r="M300" t="n">
        <v>3.08943089</v>
      </c>
      <c r="N300" t="n">
        <v>50.98333333333333</v>
      </c>
      <c r="O300" t="n">
        <v>69.64666666666666</v>
      </c>
      <c r="P300" t="inlineStr">
        <is>
          <t>https://www.tradingview.com/chart/ZMYE714n/?symbol=PSX%3AJDMT</t>
        </is>
      </c>
      <c r="Q300" t="inlineStr">
        <is>
          <t>https://www.tradingview.com/symbols/PSX-JDMT/financials-overview/</t>
        </is>
      </c>
      <c r="R300" t="inlineStr">
        <is>
          <t>https://www.tradingview.com/symbols/PSX-JDMT/technicals/</t>
        </is>
      </c>
    </row>
    <row r="301">
      <c r="A301" s="18" t="n">
        <v>45307.05874224777</v>
      </c>
      <c r="B301" t="inlineStr">
        <is>
          <t>KEL</t>
        </is>
      </c>
      <c r="C301" t="inlineStr">
        <is>
          <t>BUY</t>
        </is>
      </c>
      <c r="D301" t="n">
        <v>5.85</v>
      </c>
      <c r="E301" t="n">
        <v>3</v>
      </c>
      <c r="F301" t="n">
        <v>10</v>
      </c>
      <c r="G301" t="n">
        <v>13</v>
      </c>
      <c r="H301" t="n">
        <v>55031681</v>
      </c>
      <c r="I301" t="n">
        <v>32.41305777</v>
      </c>
      <c r="J301" s="19" t="n">
        <v>61.14877491</v>
      </c>
      <c r="K301" t="n">
        <v>64.89035314</v>
      </c>
      <c r="L301" s="19" t="n">
        <v>1.05585294</v>
      </c>
      <c r="M301" t="n">
        <v>-2.98507463</v>
      </c>
      <c r="N301" t="n">
        <v>2.888000002</v>
      </c>
      <c r="O301" t="n">
        <v>7.521111113333332</v>
      </c>
      <c r="P301" t="inlineStr">
        <is>
          <t>https://www.tradingview.com/chart/ZMYE714n/?symbol=PSX%3AKEL</t>
        </is>
      </c>
      <c r="Q301" t="inlineStr">
        <is>
          <t>https://www.tradingview.com/symbols/PSX-KEL/financials-overview/</t>
        </is>
      </c>
      <c r="R301" t="inlineStr">
        <is>
          <t>https://www.tradingview.com/symbols/PSX-KEL/technicals/</t>
        </is>
      </c>
    </row>
    <row r="302">
      <c r="A302" s="18" t="n">
        <v>45307.05874224777</v>
      </c>
      <c r="B302" t="inlineStr">
        <is>
          <t>KOHC</t>
        </is>
      </c>
      <c r="C302" t="inlineStr">
        <is>
          <t>BUY</t>
        </is>
      </c>
      <c r="D302" t="n">
        <v>234.74</v>
      </c>
      <c r="E302" t="n">
        <v>5</v>
      </c>
      <c r="F302" t="n">
        <v>10</v>
      </c>
      <c r="G302" t="n">
        <v>11</v>
      </c>
      <c r="H302" t="n">
        <v>9665</v>
      </c>
      <c r="I302" t="n">
        <v>26.31507822</v>
      </c>
      <c r="J302" s="19" t="n">
        <v>54.69075438</v>
      </c>
      <c r="K302" t="n">
        <v>56.94976061</v>
      </c>
      <c r="L302" s="19" t="n">
        <v>14.12826471</v>
      </c>
      <c r="M302" t="n">
        <v>-1.02040816</v>
      </c>
      <c r="N302" t="n">
        <v>183.17777778</v>
      </c>
      <c r="O302" t="n">
        <v>262.37777778</v>
      </c>
      <c r="P302" t="inlineStr">
        <is>
          <t>https://www.tradingview.com/chart/ZMYE714n/?symbol=PSX%3AKOHC</t>
        </is>
      </c>
      <c r="Q302" t="inlineStr">
        <is>
          <t>https://www.tradingview.com/symbols/PSX-KOHC/financials-overview/</t>
        </is>
      </c>
      <c r="R302" t="inlineStr">
        <is>
          <t>https://www.tradingview.com/symbols/PSX-KOHC/technicals/</t>
        </is>
      </c>
    </row>
    <row r="303">
      <c r="A303" s="18" t="n">
        <v>45307.05874224777</v>
      </c>
      <c r="B303" t="inlineStr">
        <is>
          <t>MARI</t>
        </is>
      </c>
      <c r="C303" t="inlineStr">
        <is>
          <t>BUY</t>
        </is>
      </c>
      <c r="D303" t="n">
        <v>2303.31</v>
      </c>
      <c r="E303" t="n">
        <v>3</v>
      </c>
      <c r="F303" t="n">
        <v>8</v>
      </c>
      <c r="G303" t="n">
        <v>15</v>
      </c>
      <c r="H303" t="n">
        <v>56869</v>
      </c>
      <c r="I303" t="n">
        <v>34.473758</v>
      </c>
      <c r="J303" s="19" t="n">
        <v>69.84995461</v>
      </c>
      <c r="K303" t="n">
        <v>71.77395666</v>
      </c>
      <c r="L303" s="19" t="n">
        <v>166.23094118</v>
      </c>
      <c r="M303" t="n">
        <v>-0.68771936</v>
      </c>
      <c r="N303" t="n">
        <v>1514.87222222</v>
      </c>
      <c r="O303" t="n">
        <v>2523.205555553333</v>
      </c>
      <c r="P303" t="inlineStr">
        <is>
          <t>https://www.tradingview.com/chart/ZMYE714n/?symbol=PSX%3AMARI</t>
        </is>
      </c>
      <c r="Q303" t="inlineStr">
        <is>
          <t>https://www.tradingview.com/symbols/PSX-MARI/financials-overview/</t>
        </is>
      </c>
      <c r="R303" t="inlineStr">
        <is>
          <t>https://www.tradingview.com/symbols/PSX-MARI/technicals/</t>
        </is>
      </c>
    </row>
    <row r="304">
      <c r="A304" s="18" t="n">
        <v>45307.05874224777</v>
      </c>
      <c r="B304" t="inlineStr">
        <is>
          <t>MEBL</t>
        </is>
      </c>
      <c r="C304" t="inlineStr">
        <is>
          <t>BUY</t>
        </is>
      </c>
      <c r="D304" t="n">
        <v>161.26</v>
      </c>
      <c r="E304" t="n">
        <v>3</v>
      </c>
      <c r="F304" t="n">
        <v>9</v>
      </c>
      <c r="G304" t="n">
        <v>14</v>
      </c>
      <c r="H304" t="n">
        <v>597573</v>
      </c>
      <c r="I304" t="n">
        <v>15.44027167</v>
      </c>
      <c r="J304" s="19" t="n">
        <v>53.70092816</v>
      </c>
      <c r="K304" t="n">
        <v>53.12337178</v>
      </c>
      <c r="L304" s="19" t="n">
        <v>0.04608824</v>
      </c>
      <c r="M304" t="n">
        <v>0.22374145</v>
      </c>
      <c r="N304" t="n">
        <v>131.8188888866667</v>
      </c>
      <c r="O304" t="n">
        <v>192.28222222</v>
      </c>
      <c r="P304" t="inlineStr">
        <is>
          <t>https://www.tradingview.com/chart/ZMYE714n/?symbol=PSX%3AMEBL</t>
        </is>
      </c>
      <c r="Q304" t="inlineStr">
        <is>
          <t>https://www.tradingview.com/symbols/PSX-MEBL/financials-overview/</t>
        </is>
      </c>
      <c r="R304" t="inlineStr">
        <is>
          <t>https://www.tradingview.com/symbols/PSX-MEBL/technicals/</t>
        </is>
      </c>
    </row>
    <row r="305">
      <c r="A305" s="18" t="n">
        <v>45307.05874224777</v>
      </c>
      <c r="B305" t="inlineStr">
        <is>
          <t>MERIT</t>
        </is>
      </c>
      <c r="C305" t="inlineStr">
        <is>
          <t>BUY</t>
        </is>
      </c>
      <c r="D305" t="n">
        <v>12.35</v>
      </c>
      <c r="E305" t="n">
        <v>2</v>
      </c>
      <c r="F305" t="n">
        <v>10</v>
      </c>
      <c r="G305" t="n">
        <v>14</v>
      </c>
      <c r="H305" t="n">
        <v>35500</v>
      </c>
      <c r="I305" t="n">
        <v>33.35635736</v>
      </c>
      <c r="J305" s="19" t="n">
        <v>58.83614261</v>
      </c>
      <c r="K305" t="n">
        <v>59.60361255</v>
      </c>
      <c r="L305" s="19" t="n">
        <v>1.60926471</v>
      </c>
      <c r="M305" t="n">
        <v>-0.48348106</v>
      </c>
      <c r="N305" t="n">
        <v>8.253333333333332</v>
      </c>
      <c r="O305" t="n">
        <v>14.41333333333333</v>
      </c>
      <c r="P305" t="inlineStr">
        <is>
          <t>https://www.tradingview.com/chart/ZMYE714n/?symbol=PSX%3AMERIT</t>
        </is>
      </c>
      <c r="Q305" t="inlineStr">
        <is>
          <t>https://www.tradingview.com/symbols/PSX-MERIT/financials-overview/</t>
        </is>
      </c>
      <c r="R305" t="inlineStr">
        <is>
          <t>https://www.tradingview.com/symbols/PSX-MERIT/technicals/</t>
        </is>
      </c>
    </row>
    <row r="306">
      <c r="A306" s="18" t="n">
        <v>45307.05874224777</v>
      </c>
      <c r="B306" t="inlineStr">
        <is>
          <t>META</t>
        </is>
      </c>
      <c r="C306" t="inlineStr">
        <is>
          <t>BUY</t>
        </is>
      </c>
      <c r="D306" t="n">
        <v>7.46</v>
      </c>
      <c r="E306" t="n">
        <v>5</v>
      </c>
      <c r="F306" t="n">
        <v>10</v>
      </c>
      <c r="G306" t="n">
        <v>11</v>
      </c>
      <c r="H306" t="n">
        <v>752500</v>
      </c>
      <c r="I306" t="n">
        <v>32.24110871</v>
      </c>
      <c r="J306" s="19" t="n">
        <v>55.57459144</v>
      </c>
      <c r="K306" t="n">
        <v>56.19688959</v>
      </c>
      <c r="L306" s="19" t="n">
        <v>0.68458824</v>
      </c>
      <c r="M306" t="n">
        <v>-0.53333333</v>
      </c>
      <c r="N306" t="n">
        <v>4.666666666666667</v>
      </c>
      <c r="O306" t="n">
        <v>9.048333333333334</v>
      </c>
      <c r="P306" t="inlineStr">
        <is>
          <t>https://www.tradingview.com/chart/ZMYE714n/?symbol=PSX%3AMETA</t>
        </is>
      </c>
      <c r="Q306" t="inlineStr">
        <is>
          <t>https://www.tradingview.com/symbols/PSX-META/financials-overview/</t>
        </is>
      </c>
      <c r="R306" t="inlineStr">
        <is>
          <t>https://www.tradingview.com/symbols/PSX-META/technicals/</t>
        </is>
      </c>
    </row>
    <row r="307">
      <c r="A307" s="18" t="n">
        <v>45307.05874224777</v>
      </c>
      <c r="B307" t="inlineStr">
        <is>
          <t>MODAM</t>
        </is>
      </c>
      <c r="C307" t="inlineStr">
        <is>
          <t>BUY</t>
        </is>
      </c>
      <c r="D307" t="n">
        <v>4.34</v>
      </c>
      <c r="E307" t="n">
        <v>6</v>
      </c>
      <c r="F307" t="n">
        <v>9</v>
      </c>
      <c r="G307" t="n">
        <v>11</v>
      </c>
      <c r="H307" t="n">
        <v>6000</v>
      </c>
      <c r="I307" t="n">
        <v>16.33258804</v>
      </c>
      <c r="J307" s="19" t="n">
        <v>51.95089154</v>
      </c>
      <c r="K307" t="n">
        <v>50.95288583</v>
      </c>
      <c r="L307" s="19" t="n">
        <v>0.2105</v>
      </c>
      <c r="M307" t="n">
        <v>0.93023256</v>
      </c>
      <c r="N307" t="n">
        <v>2.680555553333333</v>
      </c>
      <c r="O307" t="n">
        <v>6.145555553333334</v>
      </c>
      <c r="P307" t="inlineStr">
        <is>
          <t>https://www.tradingview.com/chart/ZMYE714n/?symbol=PSX%3AMODAM</t>
        </is>
      </c>
      <c r="Q307" t="inlineStr">
        <is>
          <t>https://www.tradingview.com/symbols/PSX-MODAM/financials-overview/</t>
        </is>
      </c>
      <c r="R307" t="inlineStr">
        <is>
          <t>https://www.tradingview.com/symbols/PSX-MODAM/technicals/</t>
        </is>
      </c>
    </row>
    <row r="308">
      <c r="A308" s="18" t="n">
        <v>45307.05874224777</v>
      </c>
      <c r="B308" t="inlineStr">
        <is>
          <t>MUGHAL</t>
        </is>
      </c>
      <c r="C308" t="inlineStr">
        <is>
          <t>BUY</t>
        </is>
      </c>
      <c r="D308" t="n">
        <v>69.98999999999999</v>
      </c>
      <c r="E308" t="n">
        <v>4</v>
      </c>
      <c r="F308" t="n">
        <v>10</v>
      </c>
      <c r="G308" t="n">
        <v>12</v>
      </c>
      <c r="H308" t="n">
        <v>151614</v>
      </c>
      <c r="I308" t="n">
        <v>21.18447013</v>
      </c>
      <c r="J308" s="19" t="n">
        <v>53.46999844</v>
      </c>
      <c r="K308" t="n">
        <v>57.91744491</v>
      </c>
      <c r="L308" s="19" t="n">
        <v>1.39917647</v>
      </c>
      <c r="M308" t="n">
        <v>-2.07079894</v>
      </c>
      <c r="N308" t="n">
        <v>54.41</v>
      </c>
      <c r="O308" t="n">
        <v>80.59</v>
      </c>
      <c r="P308" t="inlineStr">
        <is>
          <t>https://www.tradingview.com/chart/ZMYE714n/?symbol=PSX%3AMUGHAL</t>
        </is>
      </c>
      <c r="Q308" t="inlineStr">
        <is>
          <t>https://www.tradingview.com/symbols/PSX-MUGHAL/financials-overview/</t>
        </is>
      </c>
      <c r="R308" t="inlineStr">
        <is>
          <t>https://www.tradingview.com/symbols/PSX-MUGHAL/technicals/</t>
        </is>
      </c>
    </row>
    <row r="309">
      <c r="A309" s="18" t="n">
        <v>45307.05874224777</v>
      </c>
      <c r="B309" t="inlineStr">
        <is>
          <t>NCPL</t>
        </is>
      </c>
      <c r="C309" t="inlineStr">
        <is>
          <t>BUY</t>
        </is>
      </c>
      <c r="D309" t="n">
        <v>28.13</v>
      </c>
      <c r="E309" t="n">
        <v>4</v>
      </c>
      <c r="F309" t="n">
        <v>10</v>
      </c>
      <c r="G309" t="n">
        <v>12</v>
      </c>
      <c r="H309" t="n">
        <v>707529</v>
      </c>
      <c r="I309" t="n">
        <v>19.95917735</v>
      </c>
      <c r="J309" s="19" t="n">
        <v>52.92354816</v>
      </c>
      <c r="K309" t="n">
        <v>52.52497841</v>
      </c>
      <c r="L309" s="19" t="n">
        <v>0.05638235</v>
      </c>
      <c r="M309" t="n">
        <v>0.24946543</v>
      </c>
      <c r="N309" t="n">
        <v>20.16611111333333</v>
      </c>
      <c r="O309" t="n">
        <v>36.88611111333334</v>
      </c>
      <c r="P309" t="inlineStr">
        <is>
          <t>https://www.tradingview.com/chart/ZMYE714n/?symbol=PSX%3ANCPL</t>
        </is>
      </c>
      <c r="Q309" t="inlineStr">
        <is>
          <t>https://www.tradingview.com/symbols/PSX-NCPL/financials-overview/</t>
        </is>
      </c>
      <c r="R309" t="inlineStr">
        <is>
          <t>https://www.tradingview.com/symbols/PSX-NCPL/technicals/</t>
        </is>
      </c>
    </row>
    <row r="310">
      <c r="A310" s="18" t="n">
        <v>45307.05874224777</v>
      </c>
      <c r="B310" t="inlineStr">
        <is>
          <t>OGDC</t>
        </is>
      </c>
      <c r="C310" t="inlineStr">
        <is>
          <t>BUY</t>
        </is>
      </c>
      <c r="D310" t="n">
        <v>130.29</v>
      </c>
      <c r="E310" t="n">
        <v>2</v>
      </c>
      <c r="F310" t="n">
        <v>9</v>
      </c>
      <c r="G310" t="n">
        <v>15</v>
      </c>
      <c r="H310" t="n">
        <v>18594025</v>
      </c>
      <c r="I310" t="n">
        <v>26.54103143</v>
      </c>
      <c r="J310" s="19" t="n">
        <v>65.45637807</v>
      </c>
      <c r="K310" t="n">
        <v>62.46201512</v>
      </c>
      <c r="L310" s="19" t="n">
        <v>6.88391176</v>
      </c>
      <c r="M310" t="n">
        <v>2.16419666</v>
      </c>
      <c r="N310" t="n">
        <v>92.06944444666668</v>
      </c>
      <c r="O310" t="n">
        <v>137.7194444466667</v>
      </c>
      <c r="P310" t="inlineStr">
        <is>
          <t>https://www.tradingview.com/chart/ZMYE714n/?symbol=PSX%3AOGDC</t>
        </is>
      </c>
      <c r="Q310" t="inlineStr">
        <is>
          <t>https://www.tradingview.com/symbols/PSX-OGDC/financials-overview/</t>
        </is>
      </c>
      <c r="R310" t="inlineStr">
        <is>
          <t>https://www.tradingview.com/symbols/PSX-OGDC/technicals/</t>
        </is>
      </c>
    </row>
    <row r="311">
      <c r="A311" s="18" t="n">
        <v>45307.05874224777</v>
      </c>
      <c r="B311" t="inlineStr">
        <is>
          <t>PABC</t>
        </is>
      </c>
      <c r="C311" t="inlineStr">
        <is>
          <t>BUY</t>
        </is>
      </c>
      <c r="D311" t="n">
        <v>77.69</v>
      </c>
      <c r="E311" t="n">
        <v>2</v>
      </c>
      <c r="F311" t="n">
        <v>9</v>
      </c>
      <c r="G311" t="n">
        <v>15</v>
      </c>
      <c r="H311" t="n">
        <v>1176890</v>
      </c>
      <c r="I311" t="n">
        <v>23.94455157</v>
      </c>
      <c r="J311" s="19" t="n">
        <v>61.21518843</v>
      </c>
      <c r="K311" t="n">
        <v>59.40829597</v>
      </c>
      <c r="L311" s="19" t="n">
        <v>2.24311765</v>
      </c>
      <c r="M311" t="n">
        <v>1.44946461</v>
      </c>
      <c r="N311" t="n">
        <v>57.28555555333333</v>
      </c>
      <c r="O311" t="n">
        <v>90.92722221999999</v>
      </c>
      <c r="P311" t="inlineStr">
        <is>
          <t>https://www.tradingview.com/chart/ZMYE714n/?symbol=PSX%3APABC</t>
        </is>
      </c>
      <c r="Q311" t="inlineStr">
        <is>
          <t>https://www.tradingview.com/symbols/PSX-PABC/financials-overview/</t>
        </is>
      </c>
      <c r="R311" t="inlineStr">
        <is>
          <t>https://www.tradingview.com/symbols/PSX-PABC/technicals/</t>
        </is>
      </c>
    </row>
    <row r="312">
      <c r="A312" s="18" t="n">
        <v>45307.05874224777</v>
      </c>
      <c r="B312" t="inlineStr">
        <is>
          <t>PAEL</t>
        </is>
      </c>
      <c r="C312" t="inlineStr">
        <is>
          <t>BUY</t>
        </is>
      </c>
      <c r="D312" t="n">
        <v>22.77</v>
      </c>
      <c r="E312" t="n">
        <v>6</v>
      </c>
      <c r="F312" t="n">
        <v>10</v>
      </c>
      <c r="G312" t="n">
        <v>10</v>
      </c>
      <c r="H312" t="n">
        <v>6668341</v>
      </c>
      <c r="I312" t="n">
        <v>34.13125996</v>
      </c>
      <c r="J312" s="19" t="n">
        <v>53.78789221</v>
      </c>
      <c r="K312" t="n">
        <v>59.72538374</v>
      </c>
      <c r="L312" s="19" t="n">
        <v>1.80567647</v>
      </c>
      <c r="M312" t="n">
        <v>-3.84290541</v>
      </c>
      <c r="N312" t="n">
        <v>14.17111111333333</v>
      </c>
      <c r="O312" t="n">
        <v>30.46944444666667</v>
      </c>
      <c r="P312" t="inlineStr">
        <is>
          <t>https://www.tradingview.com/chart/ZMYE714n/?symbol=PSX%3APAEL</t>
        </is>
      </c>
      <c r="Q312" t="inlineStr">
        <is>
          <t>https://www.tradingview.com/symbols/PSX-PAEL/financials-overview/</t>
        </is>
      </c>
      <c r="R312" t="inlineStr">
        <is>
          <t>https://www.tradingview.com/symbols/PSX-PAEL/technicals/</t>
        </is>
      </c>
    </row>
    <row r="313">
      <c r="A313" s="18" t="n">
        <v>45307.05874224777</v>
      </c>
      <c r="B313" t="inlineStr">
        <is>
          <t>PIBTL</t>
        </is>
      </c>
      <c r="C313" t="inlineStr">
        <is>
          <t>BUY</t>
        </is>
      </c>
      <c r="D313" t="n">
        <v>7.09</v>
      </c>
      <c r="E313" t="n">
        <v>5</v>
      </c>
      <c r="F313" t="n">
        <v>7</v>
      </c>
      <c r="G313" t="n">
        <v>14</v>
      </c>
      <c r="H313" t="n">
        <v>37652000</v>
      </c>
      <c r="I313" t="n">
        <v>31.46807606</v>
      </c>
      <c r="J313" s="19" t="n">
        <v>57.52842891</v>
      </c>
      <c r="K313" t="n">
        <v>66.84688102</v>
      </c>
      <c r="L313" s="19" t="n">
        <v>0.59197059</v>
      </c>
      <c r="M313" t="n">
        <v>-6.34081902</v>
      </c>
      <c r="N313" t="n">
        <v>3.96277778</v>
      </c>
      <c r="O313" t="n">
        <v>9.701111113333333</v>
      </c>
      <c r="P313" t="inlineStr">
        <is>
          <t>https://www.tradingview.com/chart/ZMYE714n/?symbol=PSX%3APIBTL</t>
        </is>
      </c>
      <c r="Q313" t="inlineStr">
        <is>
          <t>https://www.tradingview.com/symbols/PSX-PIBTL/financials-overview/</t>
        </is>
      </c>
      <c r="R313" t="inlineStr">
        <is>
          <t>https://www.tradingview.com/symbols/PSX-PIBTL/technicals/</t>
        </is>
      </c>
    </row>
    <row r="314">
      <c r="A314" s="18" t="n">
        <v>45307.05874224777</v>
      </c>
      <c r="B314" t="inlineStr">
        <is>
          <t>PKGP</t>
        </is>
      </c>
      <c r="C314" t="inlineStr">
        <is>
          <t>BUY</t>
        </is>
      </c>
      <c r="D314" t="n">
        <v>50.01</v>
      </c>
      <c r="E314" t="n">
        <v>8</v>
      </c>
      <c r="F314" t="n">
        <v>6</v>
      </c>
      <c r="G314" t="n">
        <v>12</v>
      </c>
      <c r="H314" t="n">
        <v>263500</v>
      </c>
      <c r="I314" t="n">
        <v>43.73399363</v>
      </c>
      <c r="J314" s="19" t="n">
        <v>54.79611814</v>
      </c>
      <c r="K314" t="n">
        <v>54.7194359</v>
      </c>
      <c r="L314" s="19" t="n">
        <v>0.37802941</v>
      </c>
      <c r="M314" t="n">
        <v>0.02</v>
      </c>
      <c r="N314" t="n">
        <v>46.09166666666667</v>
      </c>
      <c r="O314" t="n">
        <v>55.25833333333333</v>
      </c>
      <c r="P314" t="inlineStr">
        <is>
          <t>https://www.tradingview.com/chart/ZMYE714n/?symbol=PSX%3APKGP</t>
        </is>
      </c>
      <c r="Q314" t="inlineStr">
        <is>
          <t>https://www.tradingview.com/symbols/PSX-PKGP/financials-overview/</t>
        </is>
      </c>
      <c r="R314" t="inlineStr">
        <is>
          <t>https://www.tradingview.com/symbols/PSX-PKGP/technicals/</t>
        </is>
      </c>
    </row>
    <row r="315">
      <c r="A315" s="18" t="n">
        <v>45307.05874224777</v>
      </c>
      <c r="B315" t="inlineStr">
        <is>
          <t>PMI</t>
        </is>
      </c>
      <c r="C315" t="inlineStr">
        <is>
          <t>BUY</t>
        </is>
      </c>
      <c r="D315" t="n">
        <v>2.15</v>
      </c>
      <c r="E315" t="n">
        <v>2</v>
      </c>
      <c r="F315" t="n">
        <v>10</v>
      </c>
      <c r="G315" t="n">
        <v>14</v>
      </c>
      <c r="H315" t="n">
        <v>202500</v>
      </c>
      <c r="I315" t="n">
        <v>29.59625677</v>
      </c>
      <c r="J315" s="19" t="n">
        <v>59.9386893</v>
      </c>
      <c r="K315" t="n">
        <v>58.45298103</v>
      </c>
      <c r="L315" s="19" t="n">
        <v>0.09873529</v>
      </c>
      <c r="M315" t="n">
        <v>1.41509434</v>
      </c>
      <c r="N315" t="n">
        <v>1.12777778</v>
      </c>
      <c r="O315" t="n">
        <v>2.924444446666667</v>
      </c>
      <c r="P315" t="inlineStr">
        <is>
          <t>https://www.tradingview.com/chart/ZMYE714n/?symbol=PSX%3APMI</t>
        </is>
      </c>
      <c r="Q315" t="inlineStr">
        <is>
          <t>https://www.tradingview.com/symbols/PSX-PMI/financials-overview/</t>
        </is>
      </c>
      <c r="R315" t="inlineStr">
        <is>
          <t>https://www.tradingview.com/symbols/PSX-PMI/technicals/</t>
        </is>
      </c>
    </row>
    <row r="316">
      <c r="A316" s="18" t="n">
        <v>45307.05874224777</v>
      </c>
      <c r="B316" t="inlineStr">
        <is>
          <t>PPL</t>
        </is>
      </c>
      <c r="C316" t="inlineStr">
        <is>
          <t>BUY</t>
        </is>
      </c>
      <c r="D316" t="n">
        <v>132.12</v>
      </c>
      <c r="E316" t="n">
        <v>4</v>
      </c>
      <c r="F316" t="n">
        <v>8</v>
      </c>
      <c r="G316" t="n">
        <v>14</v>
      </c>
      <c r="H316" t="n">
        <v>12654467</v>
      </c>
      <c r="I316" t="n">
        <v>34.96882927</v>
      </c>
      <c r="J316" s="19" t="n">
        <v>67.63928864</v>
      </c>
      <c r="K316" t="n">
        <v>70.79576113</v>
      </c>
      <c r="L316" s="19" t="n">
        <v>14.44464706</v>
      </c>
      <c r="M316" t="n">
        <v>-1.24822483</v>
      </c>
      <c r="N316" t="n">
        <v>78.46722222000001</v>
      </c>
      <c r="O316" t="n">
        <v>145.01722222</v>
      </c>
      <c r="P316" t="inlineStr">
        <is>
          <t>https://www.tradingview.com/chart/ZMYE714n/?symbol=PSX%3APPL</t>
        </is>
      </c>
      <c r="Q316" t="inlineStr">
        <is>
          <t>https://www.tradingview.com/symbols/PSX-PPL/financials-overview/</t>
        </is>
      </c>
      <c r="R316" t="inlineStr">
        <is>
          <t>https://www.tradingview.com/symbols/PSX-PPL/technicals/</t>
        </is>
      </c>
    </row>
    <row r="317">
      <c r="A317" s="18" t="n">
        <v>45307.05874224777</v>
      </c>
      <c r="B317" t="inlineStr">
        <is>
          <t>PSMC</t>
        </is>
      </c>
      <c r="C317" t="inlineStr">
        <is>
          <t>BUY</t>
        </is>
      </c>
      <c r="D317" t="n">
        <v>774.61</v>
      </c>
      <c r="E317" t="n">
        <v>2</v>
      </c>
      <c r="F317" t="n">
        <v>10</v>
      </c>
      <c r="G317" t="n">
        <v>14</v>
      </c>
      <c r="H317" t="n">
        <v>608665</v>
      </c>
      <c r="I317" t="n">
        <v>49.19110729</v>
      </c>
      <c r="J317" s="19" t="n">
        <v>64.03129672999999</v>
      </c>
      <c r="K317" t="n">
        <v>73.34992010000001</v>
      </c>
      <c r="L317" s="19" t="n">
        <v>219.62617647</v>
      </c>
      <c r="M317" t="n">
        <v>-7.20677552</v>
      </c>
      <c r="N317" t="n">
        <v>416.9733333333334</v>
      </c>
      <c r="O317" t="n">
        <v>706.64</v>
      </c>
      <c r="P317" t="inlineStr">
        <is>
          <t>https://www.tradingview.com/chart/ZMYE714n/?symbol=PSX%3APSMC</t>
        </is>
      </c>
      <c r="Q317" t="inlineStr">
        <is>
          <t>https://www.tradingview.com/symbols/PSX-PSMC/financials-overview/</t>
        </is>
      </c>
      <c r="R317" t="inlineStr">
        <is>
          <t>https://www.tradingview.com/symbols/PSX-PSMC/technicals/</t>
        </is>
      </c>
    </row>
    <row r="318">
      <c r="A318" s="18" t="n">
        <v>45307.05874224777</v>
      </c>
      <c r="B318" t="inlineStr">
        <is>
          <t>SAZEW</t>
        </is>
      </c>
      <c r="C318" t="inlineStr">
        <is>
          <t>BUY</t>
        </is>
      </c>
      <c r="D318" t="n">
        <v>204.42</v>
      </c>
      <c r="E318" t="n">
        <v>2</v>
      </c>
      <c r="F318" t="n">
        <v>10</v>
      </c>
      <c r="G318" t="n">
        <v>14</v>
      </c>
      <c r="H318" t="n">
        <v>1525920</v>
      </c>
      <c r="I318" t="n">
        <v>29.71339903</v>
      </c>
      <c r="J318" s="19" t="n">
        <v>55.11206655</v>
      </c>
      <c r="K318" t="n">
        <v>54.7134949</v>
      </c>
      <c r="L318" s="19" t="n">
        <v>14.99658824</v>
      </c>
      <c r="M318" t="n">
        <v>0.45702492</v>
      </c>
      <c r="N318" t="n">
        <v>119.3583333333333</v>
      </c>
      <c r="O318" t="n">
        <v>253.9616666666667</v>
      </c>
      <c r="P318" t="inlineStr">
        <is>
          <t>https://www.tradingview.com/chart/ZMYE714n/?symbol=PSX%3ASAZEW</t>
        </is>
      </c>
      <c r="Q318" t="inlineStr">
        <is>
          <t>https://www.tradingview.com/symbols/PSX-SAZEW/financials-overview/</t>
        </is>
      </c>
      <c r="R318" t="inlineStr">
        <is>
          <t>https://www.tradingview.com/symbols/PSX-SAZEW/technicals/</t>
        </is>
      </c>
    </row>
    <row r="319">
      <c r="A319" s="18" t="n">
        <v>45307.05874224777</v>
      </c>
      <c r="B319" t="inlineStr">
        <is>
          <t>SGF</t>
        </is>
      </c>
      <c r="C319" t="inlineStr">
        <is>
          <t>BUY</t>
        </is>
      </c>
      <c r="D319" t="n">
        <v>57</v>
      </c>
      <c r="E319" t="n">
        <v>6</v>
      </c>
      <c r="F319" t="n">
        <v>10</v>
      </c>
      <c r="G319" t="n">
        <v>10</v>
      </c>
      <c r="H319" t="n">
        <v>53000</v>
      </c>
      <c r="I319" t="n">
        <v>47.66015405</v>
      </c>
      <c r="J319" s="19" t="n">
        <v>54.83854193</v>
      </c>
      <c r="K319" t="n">
        <v>57.56345876</v>
      </c>
      <c r="L319" s="19" t="n">
        <v>3.13714706</v>
      </c>
      <c r="M319" t="n">
        <v>-1.1274935</v>
      </c>
      <c r="N319" t="n">
        <v>37.04277778</v>
      </c>
      <c r="O319" t="n">
        <v>76.14777778</v>
      </c>
      <c r="P319" t="inlineStr">
        <is>
          <t>https://www.tradingview.com/chart/ZMYE714n/?symbol=PSX%3ASGF</t>
        </is>
      </c>
      <c r="Q319" t="inlineStr">
        <is>
          <t>https://www.tradingview.com/symbols/PSX-SGF/financials-overview/</t>
        </is>
      </c>
      <c r="R319" t="inlineStr">
        <is>
          <t>https://www.tradingview.com/symbols/PSX-SGF/technicals/</t>
        </is>
      </c>
    </row>
    <row r="320">
      <c r="A320" s="18" t="n">
        <v>45307.05874224777</v>
      </c>
      <c r="B320" t="inlineStr">
        <is>
          <t>SHSML</t>
        </is>
      </c>
      <c r="C320" t="inlineStr">
        <is>
          <t>BUY</t>
        </is>
      </c>
      <c r="D320" t="n">
        <v>357.73</v>
      </c>
      <c r="E320" t="n">
        <v>3</v>
      </c>
      <c r="F320" t="n">
        <v>8</v>
      </c>
      <c r="G320" t="n">
        <v>15</v>
      </c>
      <c r="H320" t="n">
        <v>19400</v>
      </c>
      <c r="I320" t="n">
        <v>54.94115282</v>
      </c>
      <c r="J320" s="19" t="n">
        <v>76.38687845</v>
      </c>
      <c r="K320" t="n">
        <v>76.14801196000001</v>
      </c>
      <c r="L320" s="19" t="n">
        <v>62.99135294</v>
      </c>
      <c r="M320" t="n">
        <v>0.2494115</v>
      </c>
      <c r="N320" t="n">
        <v>204.97722222</v>
      </c>
      <c r="O320" t="n">
        <v>390.6938888866666</v>
      </c>
      <c r="P320" t="inlineStr">
        <is>
          <t>https://www.tradingview.com/chart/ZMYE714n/?symbol=PSX%3ASHSML</t>
        </is>
      </c>
      <c r="Q320" t="inlineStr">
        <is>
          <t>https://www.tradingview.com/symbols/PSX-SHSML/financials-overview/</t>
        </is>
      </c>
      <c r="R320" t="inlineStr">
        <is>
          <t>https://www.tradingview.com/symbols/PSX-SHSML/technicals/</t>
        </is>
      </c>
    </row>
    <row r="321">
      <c r="A321" s="18" t="n">
        <v>45307.05874224777</v>
      </c>
      <c r="B321" t="inlineStr">
        <is>
          <t>SNGP</t>
        </is>
      </c>
      <c r="C321" t="inlineStr">
        <is>
          <t>BUY</t>
        </is>
      </c>
      <c r="D321" t="n">
        <v>75.76000000000001</v>
      </c>
      <c r="E321" t="n">
        <v>5</v>
      </c>
      <c r="F321" t="n">
        <v>10</v>
      </c>
      <c r="G321" t="n">
        <v>11</v>
      </c>
      <c r="H321" t="n">
        <v>2524859</v>
      </c>
      <c r="I321" t="n">
        <v>31.59382485</v>
      </c>
      <c r="J321" s="19" t="n">
        <v>55.63790208</v>
      </c>
      <c r="K321" t="n">
        <v>59.67008772</v>
      </c>
      <c r="L321" s="19" t="n">
        <v>4.22561765</v>
      </c>
      <c r="M321" t="n">
        <v>-1.76348548</v>
      </c>
      <c r="N321" t="n">
        <v>56.89777778000001</v>
      </c>
      <c r="O321" t="n">
        <v>87.22111111333334</v>
      </c>
      <c r="P321" t="inlineStr">
        <is>
          <t>https://www.tradingview.com/chart/ZMYE714n/?symbol=PSX%3ASNGP</t>
        </is>
      </c>
      <c r="Q321" t="inlineStr">
        <is>
          <t>https://www.tradingview.com/symbols/PSX-SNGP/financials-overview/</t>
        </is>
      </c>
      <c r="R321" t="inlineStr">
        <is>
          <t>https://www.tradingview.com/symbols/PSX-SNGP/technicals/</t>
        </is>
      </c>
    </row>
    <row r="322">
      <c r="A322" s="18" t="n">
        <v>45307.05874224777</v>
      </c>
      <c r="B322" t="inlineStr">
        <is>
          <t>SSGC</t>
        </is>
      </c>
      <c r="C322" t="inlineStr">
        <is>
          <t>BUY</t>
        </is>
      </c>
      <c r="D322" t="n">
        <v>12.36</v>
      </c>
      <c r="E322" t="n">
        <v>3</v>
      </c>
      <c r="F322" t="n">
        <v>10</v>
      </c>
      <c r="G322" t="n">
        <v>13</v>
      </c>
      <c r="H322" t="n">
        <v>5661072</v>
      </c>
      <c r="I322" t="n">
        <v>19.10292988</v>
      </c>
      <c r="J322" s="19" t="n">
        <v>52.77970686</v>
      </c>
      <c r="K322" t="n">
        <v>52.63766348</v>
      </c>
      <c r="L322" s="19" t="n">
        <v>0.09214706</v>
      </c>
      <c r="M322" t="n">
        <v>0.08097166</v>
      </c>
      <c r="N322" t="n">
        <v>8.928333333333333</v>
      </c>
      <c r="O322" t="n">
        <v>15.19833333333333</v>
      </c>
      <c r="P322" t="inlineStr">
        <is>
          <t>https://www.tradingview.com/chart/ZMYE714n/?symbol=PSX%3ASSGC</t>
        </is>
      </c>
      <c r="Q322" t="inlineStr">
        <is>
          <t>https://www.tradingview.com/symbols/PSX-SSGC/financials-overview/</t>
        </is>
      </c>
      <c r="R322" t="inlineStr">
        <is>
          <t>https://www.tradingview.com/symbols/PSX-SSGC/technicals/</t>
        </is>
      </c>
    </row>
    <row r="323">
      <c r="A323" s="18" t="n">
        <v>45307.05874224777</v>
      </c>
      <c r="B323" t="inlineStr">
        <is>
          <t>THCCL</t>
        </is>
      </c>
      <c r="C323" t="inlineStr">
        <is>
          <t>BUY</t>
        </is>
      </c>
      <c r="D323" t="n">
        <v>19.46</v>
      </c>
      <c r="E323" t="n">
        <v>3</v>
      </c>
      <c r="F323" t="n">
        <v>9</v>
      </c>
      <c r="G323" t="n">
        <v>14</v>
      </c>
      <c r="H323" t="n">
        <v>209000</v>
      </c>
      <c r="I323" t="n">
        <v>22.67519299</v>
      </c>
      <c r="J323" s="19" t="n">
        <v>60.80899255</v>
      </c>
      <c r="K323" t="n">
        <v>60.96521299</v>
      </c>
      <c r="L323" s="19" t="n">
        <v>0.97317647</v>
      </c>
      <c r="M323" t="n">
        <v>-0.05136107</v>
      </c>
      <c r="N323" t="n">
        <v>15.69555555333334</v>
      </c>
      <c r="O323" t="n">
        <v>19.96722222</v>
      </c>
      <c r="P323" t="inlineStr">
        <is>
          <t>https://www.tradingview.com/chart/ZMYE714n/?symbol=PSX%3ATHCCL</t>
        </is>
      </c>
      <c r="Q323" t="inlineStr">
        <is>
          <t>https://www.tradingview.com/symbols/PSX-THCCL/financials-overview/</t>
        </is>
      </c>
      <c r="R323" t="inlineStr">
        <is>
          <t>https://www.tradingview.com/symbols/PSX-THCCL/technicals/</t>
        </is>
      </c>
    </row>
  </sheetData>
  <conditionalFormatting sqref="A1:R1000">
    <cfRule type="expression" priority="1" dxfId="14">
      <formula>$L1&gt;0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396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16" t="inlineStr">
        <is>
          <t>Date and Time</t>
        </is>
      </c>
      <c r="B1" s="16" t="inlineStr">
        <is>
          <t>Symbol</t>
        </is>
      </c>
      <c r="C1" s="16" t="inlineStr">
        <is>
          <t>Summary</t>
        </is>
      </c>
      <c r="D1" s="16" t="inlineStr">
        <is>
          <t>D Close</t>
        </is>
      </c>
      <c r="E1" s="16" t="inlineStr">
        <is>
          <t>Sell</t>
        </is>
      </c>
      <c r="F1" s="16" t="inlineStr">
        <is>
          <t>Neutral</t>
        </is>
      </c>
      <c r="G1" s="16" t="inlineStr">
        <is>
          <t>Buy</t>
        </is>
      </c>
      <c r="H1" s="16" t="inlineStr">
        <is>
          <t>Volume</t>
        </is>
      </c>
      <c r="I1" s="16" t="inlineStr">
        <is>
          <t>ADX</t>
        </is>
      </c>
      <c r="J1" s="17" t="inlineStr">
        <is>
          <t>RSI</t>
        </is>
      </c>
      <c r="K1" s="16" t="inlineStr">
        <is>
          <t>Last RSI</t>
        </is>
      </c>
      <c r="L1" s="17" t="inlineStr">
        <is>
          <t>AO</t>
        </is>
      </c>
      <c r="M1" s="16" t="inlineStr">
        <is>
          <t>%Change(D)</t>
        </is>
      </c>
      <c r="N1" s="16" t="inlineStr">
        <is>
          <t>Support</t>
        </is>
      </c>
      <c r="O1" s="16" t="inlineStr">
        <is>
          <t>Resistance</t>
        </is>
      </c>
      <c r="P1" s="16" t="inlineStr">
        <is>
          <t>Charts</t>
        </is>
      </c>
      <c r="Q1" s="16" t="inlineStr">
        <is>
          <t>Financials</t>
        </is>
      </c>
      <c r="R1" s="16" t="inlineStr">
        <is>
          <t>Technicals</t>
        </is>
      </c>
    </row>
    <row r="2">
      <c r="A2" s="18" t="n">
        <v>45297.64538231481</v>
      </c>
      <c r="B2" t="inlineStr">
        <is>
          <t>FZCM</t>
        </is>
      </c>
      <c r="C2" t="inlineStr">
        <is>
          <t>SELL</t>
        </is>
      </c>
      <c r="D2" t="n">
        <v>157.67</v>
      </c>
      <c r="E2" t="n">
        <v>10</v>
      </c>
      <c r="F2" t="n">
        <v>10</v>
      </c>
      <c r="G2" t="n">
        <v>6</v>
      </c>
      <c r="H2" t="n">
        <v>100</v>
      </c>
      <c r="I2" t="n">
        <v>24.42422767</v>
      </c>
      <c r="J2" s="19" t="n">
        <v>47.62413493</v>
      </c>
      <c r="K2" t="n">
        <v>47.62413493</v>
      </c>
      <c r="L2" s="19" t="n">
        <v>-12.15494118</v>
      </c>
      <c r="M2" t="n">
        <v>0</v>
      </c>
      <c r="N2" t="n">
        <v>128.1611111133334</v>
      </c>
      <c r="O2" t="n">
        <v>220.0111111133334</v>
      </c>
      <c r="P2" t="inlineStr">
        <is>
          <t>https://www.tradingview.com/chart/ZMYE714n/?symbol=PSX%3AFZCM</t>
        </is>
      </c>
      <c r="Q2" t="inlineStr">
        <is>
          <t>https://www.tradingview.com/symbols/PSX-FZCM/financials-overview/</t>
        </is>
      </c>
      <c r="R2" t="inlineStr">
        <is>
          <t>https://www.tradingview.com/symbols/PSX-FZCM/technicals/</t>
        </is>
      </c>
    </row>
    <row r="3">
      <c r="A3" s="18" t="n">
        <v>45296.91417978009</v>
      </c>
      <c r="B3" t="inlineStr">
        <is>
          <t>AVN</t>
        </is>
      </c>
      <c r="C3" t="inlineStr">
        <is>
          <t>SELL</t>
        </is>
      </c>
      <c r="D3" t="n">
        <v>57.42</v>
      </c>
      <c r="E3" t="n">
        <v>10</v>
      </c>
      <c r="F3" t="n">
        <v>10</v>
      </c>
      <c r="G3" t="n">
        <v>6</v>
      </c>
      <c r="H3" t="n">
        <v>1203371</v>
      </c>
      <c r="I3" t="n">
        <v>32.80495331</v>
      </c>
      <c r="J3" s="19" t="n">
        <v>46.89409786</v>
      </c>
      <c r="K3" t="n">
        <v>46.652408</v>
      </c>
      <c r="L3" s="19" t="n">
        <v>-4.59888235</v>
      </c>
      <c r="M3" t="n">
        <v>0.13951866</v>
      </c>
      <c r="N3" t="n">
        <v>46.84666666666666</v>
      </c>
      <c r="O3" t="n">
        <v>70.31333333333333</v>
      </c>
      <c r="P3" t="inlineStr">
        <is>
          <t>https://www.tradingview.com/chart/ZMYE714n/?symbol=PSX%3AAVN</t>
        </is>
      </c>
      <c r="Q3" t="inlineStr">
        <is>
          <t>https://www.tradingview.com/symbols/PSX-AVN/financials-overview/</t>
        </is>
      </c>
      <c r="R3" t="inlineStr">
        <is>
          <t>https://www.tradingview.com/symbols/PSX-AVN/technicals/</t>
        </is>
      </c>
    </row>
    <row r="4">
      <c r="A4" s="18" t="n">
        <v>45295.13536729167</v>
      </c>
      <c r="B4" t="inlineStr">
        <is>
          <t>SEARL</t>
        </is>
      </c>
      <c r="C4" t="inlineStr">
        <is>
          <t>SELL</t>
        </is>
      </c>
      <c r="D4" t="n">
        <v>51.48</v>
      </c>
      <c r="E4" t="n">
        <v>11</v>
      </c>
      <c r="F4" t="n">
        <v>10</v>
      </c>
      <c r="G4" t="n">
        <v>5</v>
      </c>
      <c r="H4" t="n">
        <v>3573337</v>
      </c>
      <c r="I4" t="n">
        <v>34.98168023</v>
      </c>
      <c r="J4" s="19" t="n">
        <v>42.64445665</v>
      </c>
      <c r="K4" t="n">
        <v>44.47371661</v>
      </c>
      <c r="L4" s="19" t="n">
        <v>-4.92044118</v>
      </c>
      <c r="M4" t="n">
        <v>-1.96153114</v>
      </c>
      <c r="N4" t="n">
        <v>38.19000000333333</v>
      </c>
      <c r="O4" t="n">
        <v>65.72333333666666</v>
      </c>
      <c r="P4" t="inlineStr">
        <is>
          <t>https://www.tradingview.com/chart/ZMYE714n/?symbol=PSX%3ASEARL</t>
        </is>
      </c>
      <c r="Q4" t="inlineStr">
        <is>
          <t>https://www.tradingview.com/symbols/PSX-SEARL/financials-overview/</t>
        </is>
      </c>
      <c r="R4" t="inlineStr">
        <is>
          <t>https://www.tradingview.com/symbols/PSX-SEARL/technicals/</t>
        </is>
      </c>
    </row>
    <row r="5">
      <c r="A5" s="18" t="n">
        <v>45295.13536729167</v>
      </c>
      <c r="B5" t="inlineStr">
        <is>
          <t>UNITY</t>
        </is>
      </c>
      <c r="C5" t="inlineStr">
        <is>
          <t>SELL</t>
        </is>
      </c>
      <c r="D5" t="n">
        <v>23.63</v>
      </c>
      <c r="E5" t="n">
        <v>12</v>
      </c>
      <c r="F5" t="n">
        <v>8</v>
      </c>
      <c r="G5" t="n">
        <v>6</v>
      </c>
      <c r="H5" t="n">
        <v>6034568</v>
      </c>
      <c r="I5" t="n">
        <v>20.33666822</v>
      </c>
      <c r="J5" s="19" t="n">
        <v>37.6927908</v>
      </c>
      <c r="K5" t="n">
        <v>37.30614611</v>
      </c>
      <c r="L5" s="19" t="n">
        <v>-1.98711765</v>
      </c>
      <c r="M5" t="n">
        <v>0.16956337</v>
      </c>
      <c r="N5" t="n">
        <v>22.58666667</v>
      </c>
      <c r="O5" t="n">
        <v>28.70666667</v>
      </c>
      <c r="P5" t="inlineStr">
        <is>
          <t>https://www.tradingview.com/chart/ZMYE714n/?symbol=PSX%3AUNITY</t>
        </is>
      </c>
      <c r="Q5" t="inlineStr">
        <is>
          <t>https://www.tradingview.com/symbols/PSX-UNITY/financials-overview/</t>
        </is>
      </c>
      <c r="R5" t="inlineStr">
        <is>
          <t>https://www.tradingview.com/symbols/PSX-UNITY/technicals/</t>
        </is>
      </c>
    </row>
    <row r="6">
      <c r="A6" s="18" t="n">
        <v>45299.14119704861</v>
      </c>
      <c r="B6" t="inlineStr">
        <is>
          <t>ANL</t>
        </is>
      </c>
      <c r="C6" t="inlineStr">
        <is>
          <t>SELL</t>
        </is>
      </c>
      <c r="D6" t="n">
        <v>8.09</v>
      </c>
      <c r="E6" t="n">
        <v>11</v>
      </c>
      <c r="F6" t="n">
        <v>10</v>
      </c>
      <c r="G6" t="n">
        <v>5</v>
      </c>
      <c r="H6" t="n">
        <v>519785</v>
      </c>
      <c r="I6" t="n">
        <v>26.04949943</v>
      </c>
      <c r="J6" s="19" t="n">
        <v>43.99681583</v>
      </c>
      <c r="K6" t="n">
        <v>44.87520867</v>
      </c>
      <c r="L6" s="19" t="n">
        <v>-0.9810882399999999</v>
      </c>
      <c r="M6" t="n">
        <v>-0.97919217</v>
      </c>
      <c r="N6" t="n">
        <v>5.701111113333333</v>
      </c>
      <c r="O6" t="n">
        <v>11.53111111333333</v>
      </c>
      <c r="P6" t="inlineStr">
        <is>
          <t>https://www.tradingview.com/chart/ZMYE714n/?symbol=PSX%3AANL</t>
        </is>
      </c>
      <c r="Q6" t="inlineStr">
        <is>
          <t>https://www.tradingview.com/symbols/PSX-ANL/financials-overview/</t>
        </is>
      </c>
      <c r="R6" t="inlineStr">
        <is>
          <t>https://www.tradingview.com/symbols/PSX-ANL/technicals/</t>
        </is>
      </c>
    </row>
    <row r="7">
      <c r="A7" s="18" t="n">
        <v>45299.14119704861</v>
      </c>
      <c r="B7" t="inlineStr">
        <is>
          <t>AVN</t>
        </is>
      </c>
      <c r="C7" t="inlineStr">
        <is>
          <t>SELL</t>
        </is>
      </c>
      <c r="D7" t="n">
        <v>57.42</v>
      </c>
      <c r="E7" t="n">
        <v>10</v>
      </c>
      <c r="F7" t="n">
        <v>10</v>
      </c>
      <c r="G7" t="n">
        <v>6</v>
      </c>
      <c r="H7" t="n">
        <v>1203371</v>
      </c>
      <c r="I7" t="n">
        <v>32.80495331</v>
      </c>
      <c r="J7" s="19" t="n">
        <v>46.89409786</v>
      </c>
      <c r="K7" t="n">
        <v>46.652408</v>
      </c>
      <c r="L7" s="19" t="n">
        <v>-4.59888235</v>
      </c>
      <c r="M7" t="n">
        <v>0.13951866</v>
      </c>
      <c r="N7" t="n">
        <v>42.34333333333333</v>
      </c>
      <c r="O7" t="n">
        <v>74.61</v>
      </c>
      <c r="P7" t="inlineStr">
        <is>
          <t>https://www.tradingview.com/chart/ZMYE714n/?symbol=PSX%3AAVN</t>
        </is>
      </c>
      <c r="Q7" t="inlineStr">
        <is>
          <t>https://www.tradingview.com/symbols/PSX-AVN/financials-overview/</t>
        </is>
      </c>
      <c r="R7" t="inlineStr">
        <is>
          <t>https://www.tradingview.com/symbols/PSX-AVN/technicals/</t>
        </is>
      </c>
    </row>
    <row r="8">
      <c r="A8" s="18" t="n">
        <v>45299.14119704861</v>
      </c>
      <c r="B8" t="inlineStr">
        <is>
          <t>BGL</t>
        </is>
      </c>
      <c r="C8" t="inlineStr">
        <is>
          <t>SELL</t>
        </is>
      </c>
      <c r="D8" t="n">
        <v>10.14</v>
      </c>
      <c r="E8" t="n">
        <v>11</v>
      </c>
      <c r="F8" t="n">
        <v>10</v>
      </c>
      <c r="G8" t="n">
        <v>5</v>
      </c>
      <c r="H8" t="n">
        <v>245500</v>
      </c>
      <c r="I8" t="n">
        <v>23.77539112</v>
      </c>
      <c r="J8" s="19" t="n">
        <v>49.15410461</v>
      </c>
      <c r="K8" t="n">
        <v>46.75005403</v>
      </c>
      <c r="L8" s="19" t="n">
        <v>-0.80673529</v>
      </c>
      <c r="M8" t="n">
        <v>1.70511535</v>
      </c>
      <c r="N8" t="n">
        <v>7.605</v>
      </c>
      <c r="O8" t="n">
        <v>12.92166666666667</v>
      </c>
      <c r="P8" t="inlineStr">
        <is>
          <t>https://www.tradingview.com/chart/ZMYE714n/?symbol=PSX%3ABGL</t>
        </is>
      </c>
      <c r="Q8" t="inlineStr">
        <is>
          <t>https://www.tradingview.com/symbols/PSX-BGL/financials-overview/</t>
        </is>
      </c>
      <c r="R8" t="inlineStr">
        <is>
          <t>https://www.tradingview.com/symbols/PSX-BGL/technicals/</t>
        </is>
      </c>
    </row>
    <row r="9">
      <c r="A9" s="18" t="n">
        <v>45299.14119704861</v>
      </c>
      <c r="B9" t="inlineStr">
        <is>
          <t>BNL</t>
        </is>
      </c>
      <c r="C9" t="inlineStr">
        <is>
          <t>SELL</t>
        </is>
      </c>
      <c r="D9" t="n">
        <v>14.64</v>
      </c>
      <c r="E9" t="n">
        <v>15</v>
      </c>
      <c r="F9" t="n">
        <v>10</v>
      </c>
      <c r="G9" t="n">
        <v>1</v>
      </c>
      <c r="H9" t="n">
        <v>87500</v>
      </c>
      <c r="I9" t="n">
        <v>22.95059618</v>
      </c>
      <c r="J9" s="19" t="n">
        <v>41.77213465</v>
      </c>
      <c r="K9" t="n">
        <v>42.37164328</v>
      </c>
      <c r="L9" s="19" t="n">
        <v>-0.94479412</v>
      </c>
      <c r="M9" t="n">
        <v>-0.47586676</v>
      </c>
      <c r="N9" t="n">
        <v>11.60555555333333</v>
      </c>
      <c r="O9" t="n">
        <v>19.61722222</v>
      </c>
      <c r="P9" t="inlineStr">
        <is>
          <t>https://www.tradingview.com/chart/ZMYE714n/?symbol=PSX%3ABNL</t>
        </is>
      </c>
      <c r="Q9" t="inlineStr">
        <is>
          <t>https://www.tradingview.com/symbols/PSX-BNL/financials-overview/</t>
        </is>
      </c>
      <c r="R9" t="inlineStr">
        <is>
          <t>https://www.tradingview.com/symbols/PSX-BNL/technicals/</t>
        </is>
      </c>
    </row>
    <row r="10">
      <c r="A10" s="18" t="n">
        <v>45299.14119704861</v>
      </c>
      <c r="B10" t="inlineStr">
        <is>
          <t>BNWM</t>
        </is>
      </c>
      <c r="C10" t="inlineStr">
        <is>
          <t>SELL</t>
        </is>
      </c>
      <c r="D10" t="n">
        <v>24.48</v>
      </c>
      <c r="E10" t="n">
        <v>11</v>
      </c>
      <c r="F10" t="n">
        <v>9</v>
      </c>
      <c r="G10" t="n">
        <v>6</v>
      </c>
      <c r="H10" t="n">
        <v>11500</v>
      </c>
      <c r="I10" t="n">
        <v>23.50972812</v>
      </c>
      <c r="J10" s="19" t="n">
        <v>43.20390286</v>
      </c>
      <c r="K10" t="n">
        <v>40.71092212</v>
      </c>
      <c r="L10" s="19" t="n">
        <v>-2.81970588</v>
      </c>
      <c r="M10" t="n">
        <v>2</v>
      </c>
      <c r="N10" t="n">
        <v>18.98888888666667</v>
      </c>
      <c r="O10" t="n">
        <v>33.56388888666667</v>
      </c>
      <c r="P10" t="inlineStr">
        <is>
          <t>https://www.tradingview.com/chart/ZMYE714n/?symbol=PSX%3ABNWM</t>
        </is>
      </c>
      <c r="Q10" t="inlineStr">
        <is>
          <t>https://www.tradingview.com/symbols/PSX-BNWM/financials-overview/</t>
        </is>
      </c>
      <c r="R10" t="inlineStr">
        <is>
          <t>https://www.tradingview.com/symbols/PSX-BNWM/technicals/</t>
        </is>
      </c>
    </row>
    <row r="11">
      <c r="A11" s="18" t="n">
        <v>45299.14119704861</v>
      </c>
      <c r="B11" t="inlineStr">
        <is>
          <t>DAWH</t>
        </is>
      </c>
      <c r="C11" t="inlineStr">
        <is>
          <t>SELL</t>
        </is>
      </c>
      <c r="D11" t="n">
        <v>110.26</v>
      </c>
      <c r="E11" t="n">
        <v>12</v>
      </c>
      <c r="F11" t="n">
        <v>9</v>
      </c>
      <c r="G11" t="n">
        <v>5</v>
      </c>
      <c r="H11" t="n">
        <v>93100</v>
      </c>
      <c r="I11" t="n">
        <v>39.7744585</v>
      </c>
      <c r="J11" s="19" t="n">
        <v>36.06616325</v>
      </c>
      <c r="K11" t="n">
        <v>29.82573331</v>
      </c>
      <c r="L11" s="19" t="n">
        <v>-13.165</v>
      </c>
      <c r="M11" t="n">
        <v>2.43403939</v>
      </c>
      <c r="N11" t="n">
        <v>86.78888888666667</v>
      </c>
      <c r="O11" t="n">
        <v>145.4188888866667</v>
      </c>
      <c r="P11" t="inlineStr">
        <is>
          <t>https://www.tradingview.com/chart/ZMYE714n/?symbol=PSX%3ADAWH</t>
        </is>
      </c>
      <c r="Q11" t="inlineStr">
        <is>
          <t>https://www.tradingview.com/symbols/PSX-DAWH/financials-overview/</t>
        </is>
      </c>
      <c r="R11" t="inlineStr">
        <is>
          <t>https://www.tradingview.com/symbols/PSX-DAWH/technicals/</t>
        </is>
      </c>
    </row>
    <row r="12">
      <c r="A12" s="18" t="n">
        <v>45299.14119704861</v>
      </c>
      <c r="B12" t="inlineStr">
        <is>
          <t>DCL</t>
        </is>
      </c>
      <c r="C12" t="inlineStr">
        <is>
          <t>SELL</t>
        </is>
      </c>
      <c r="D12" t="n">
        <v>6.37</v>
      </c>
      <c r="E12" t="n">
        <v>11</v>
      </c>
      <c r="F12" t="n">
        <v>10</v>
      </c>
      <c r="G12" t="n">
        <v>5</v>
      </c>
      <c r="H12" t="n">
        <v>1131000</v>
      </c>
      <c r="I12" t="n">
        <v>33.76961465</v>
      </c>
      <c r="J12" s="19" t="n">
        <v>44.6029338</v>
      </c>
      <c r="K12" t="n">
        <v>40.53032062</v>
      </c>
      <c r="L12" s="19" t="n">
        <v>-1.17294118</v>
      </c>
      <c r="M12" t="n">
        <v>4.08496732</v>
      </c>
      <c r="N12" t="n">
        <v>3.846666666666667</v>
      </c>
      <c r="O12" t="n">
        <v>9.255000000000001</v>
      </c>
      <c r="P12" t="inlineStr">
        <is>
          <t>https://www.tradingview.com/chart/ZMYE714n/?symbol=PSX%3ADCL</t>
        </is>
      </c>
      <c r="Q12" t="inlineStr">
        <is>
          <t>https://www.tradingview.com/symbols/PSX-DCL/financials-overview/</t>
        </is>
      </c>
      <c r="R12" t="inlineStr">
        <is>
          <t>https://www.tradingview.com/symbols/PSX-DCL/technicals/</t>
        </is>
      </c>
    </row>
    <row r="13">
      <c r="A13" s="18" t="n">
        <v>45299.14119704861</v>
      </c>
      <c r="B13" t="inlineStr">
        <is>
          <t>GGL</t>
        </is>
      </c>
      <c r="C13" t="inlineStr">
        <is>
          <t>SELL</t>
        </is>
      </c>
      <c r="D13" t="n">
        <v>11.28</v>
      </c>
      <c r="E13" t="n">
        <v>13</v>
      </c>
      <c r="F13" t="n">
        <v>10</v>
      </c>
      <c r="G13" t="n">
        <v>3</v>
      </c>
      <c r="H13" t="n">
        <v>2738807</v>
      </c>
      <c r="I13" t="n">
        <v>31.92147534</v>
      </c>
      <c r="J13" s="19" t="n">
        <v>42.51830967</v>
      </c>
      <c r="K13" t="n">
        <v>41.70803751</v>
      </c>
      <c r="L13" s="19" t="n">
        <v>-1.53305882</v>
      </c>
      <c r="M13" t="n">
        <v>0.62444246</v>
      </c>
      <c r="N13" t="n">
        <v>7.977222219999999</v>
      </c>
      <c r="O13" t="n">
        <v>15.65888888666667</v>
      </c>
      <c r="P13" t="inlineStr">
        <is>
          <t>https://www.tradingview.com/chart/ZMYE714n/?symbol=PSX%3AGGL</t>
        </is>
      </c>
      <c r="Q13" t="inlineStr">
        <is>
          <t>https://www.tradingview.com/symbols/PSX-GGL/financials-overview/</t>
        </is>
      </c>
      <c r="R13" t="inlineStr">
        <is>
          <t>https://www.tradingview.com/symbols/PSX-GGL/technicals/</t>
        </is>
      </c>
    </row>
    <row r="14">
      <c r="A14" s="18" t="n">
        <v>45299.14119704861</v>
      </c>
      <c r="B14" t="inlineStr">
        <is>
          <t>GHGL</t>
        </is>
      </c>
      <c r="C14" t="inlineStr">
        <is>
          <t>SELL</t>
        </is>
      </c>
      <c r="D14" t="n">
        <v>29.05</v>
      </c>
      <c r="E14" t="n">
        <v>11</v>
      </c>
      <c r="F14" t="n">
        <v>8</v>
      </c>
      <c r="G14" t="n">
        <v>7</v>
      </c>
      <c r="H14" t="n">
        <v>348000</v>
      </c>
      <c r="I14" t="n">
        <v>28.53432914</v>
      </c>
      <c r="J14" s="19" t="n">
        <v>46.10096577</v>
      </c>
      <c r="K14" t="n">
        <v>47.2952708</v>
      </c>
      <c r="L14" s="19" t="n">
        <v>-2.22152941</v>
      </c>
      <c r="M14" t="n">
        <v>-0.88706926</v>
      </c>
      <c r="N14" t="n">
        <v>22.84444444666667</v>
      </c>
      <c r="O14" t="n">
        <v>37.29111111333334</v>
      </c>
      <c r="P14" t="inlineStr">
        <is>
          <t>https://www.tradingview.com/chart/ZMYE714n/?symbol=PSX%3AGHGL</t>
        </is>
      </c>
      <c r="Q14" t="inlineStr">
        <is>
          <t>https://www.tradingview.com/symbols/PSX-GHGL/financials-overview/</t>
        </is>
      </c>
      <c r="R14" t="inlineStr">
        <is>
          <t>https://www.tradingview.com/symbols/PSX-GHGL/technicals/</t>
        </is>
      </c>
    </row>
    <row r="15">
      <c r="A15" s="18" t="n">
        <v>45299.14119704861</v>
      </c>
      <c r="B15" t="inlineStr">
        <is>
          <t>GLPL</t>
        </is>
      </c>
      <c r="C15" t="inlineStr">
        <is>
          <t>SELL</t>
        </is>
      </c>
      <c r="D15" t="n">
        <v>147.56</v>
      </c>
      <c r="E15" t="n">
        <v>11</v>
      </c>
      <c r="F15" t="n">
        <v>10</v>
      </c>
      <c r="G15" t="n">
        <v>5</v>
      </c>
      <c r="H15" t="n">
        <v>1400</v>
      </c>
      <c r="I15" t="n">
        <v>25.65559277</v>
      </c>
      <c r="J15" s="19" t="n">
        <v>42.86769289</v>
      </c>
      <c r="K15" t="n">
        <v>48.10575795</v>
      </c>
      <c r="L15" s="19" t="n">
        <v>-19.17385294</v>
      </c>
      <c r="M15" t="n">
        <v>-5.32529193</v>
      </c>
      <c r="N15" t="n">
        <v>105.2294444466667</v>
      </c>
      <c r="O15" t="n">
        <v>220.7111111133333</v>
      </c>
      <c r="P15" t="inlineStr">
        <is>
          <t>https://www.tradingview.com/chart/ZMYE714n/?symbol=PSX%3AGLPL</t>
        </is>
      </c>
      <c r="Q15" t="inlineStr">
        <is>
          <t>https://www.tradingview.com/symbols/PSX-GLPL/financials-overview/</t>
        </is>
      </c>
      <c r="R15" t="inlineStr">
        <is>
          <t>https://www.tradingview.com/symbols/PSX-GLPL/technicals/</t>
        </is>
      </c>
    </row>
    <row r="16">
      <c r="A16" s="18" t="n">
        <v>45299.14119704861</v>
      </c>
      <c r="B16" t="inlineStr">
        <is>
          <t>HAEL</t>
        </is>
      </c>
      <c r="C16" t="inlineStr">
        <is>
          <t>SELL</t>
        </is>
      </c>
      <c r="D16" t="n">
        <v>8.9</v>
      </c>
      <c r="E16" t="n">
        <v>10</v>
      </c>
      <c r="F16" t="n">
        <v>10</v>
      </c>
      <c r="G16" t="n">
        <v>6</v>
      </c>
      <c r="H16" t="n">
        <v>8500</v>
      </c>
      <c r="I16" t="n">
        <v>36.66790352</v>
      </c>
      <c r="J16" s="19" t="n">
        <v>39.8857827</v>
      </c>
      <c r="K16" t="n">
        <v>33.1623399</v>
      </c>
      <c r="L16" s="19" t="n">
        <v>-2.68135294</v>
      </c>
      <c r="M16" t="n">
        <v>7.22891566</v>
      </c>
      <c r="N16" t="n">
        <v>6.03277778</v>
      </c>
      <c r="O16" t="n">
        <v>11.44111111333333</v>
      </c>
      <c r="P16" t="inlineStr">
        <is>
          <t>https://www.tradingview.com/chart/ZMYE714n/?symbol=PSX%3AHAEL</t>
        </is>
      </c>
      <c r="Q16" t="inlineStr">
        <is>
          <t>https://www.tradingview.com/symbols/PSX-HAEL/financials-overview/</t>
        </is>
      </c>
      <c r="R16" t="inlineStr">
        <is>
          <t>https://www.tradingview.com/symbols/PSX-HAEL/technicals/</t>
        </is>
      </c>
    </row>
    <row r="17">
      <c r="A17" s="18" t="n">
        <v>45299.14119704861</v>
      </c>
      <c r="B17" t="inlineStr">
        <is>
          <t>IBLHL</t>
        </is>
      </c>
      <c r="C17" t="inlineStr">
        <is>
          <t>SELL</t>
        </is>
      </c>
      <c r="D17" t="n">
        <v>35.24</v>
      </c>
      <c r="E17" t="n">
        <v>13</v>
      </c>
      <c r="F17" t="n">
        <v>9</v>
      </c>
      <c r="G17" t="n">
        <v>4</v>
      </c>
      <c r="H17" t="n">
        <v>991000</v>
      </c>
      <c r="I17" t="n">
        <v>36.14515314</v>
      </c>
      <c r="J17" s="19" t="n">
        <v>40.41842524</v>
      </c>
      <c r="K17" t="n">
        <v>44.06101767</v>
      </c>
      <c r="L17" s="19" t="n">
        <v>-2.98623529</v>
      </c>
      <c r="M17" t="n">
        <v>-2.70568747</v>
      </c>
      <c r="N17" t="n">
        <v>27.95777778</v>
      </c>
      <c r="O17" t="n">
        <v>47.02444444666667</v>
      </c>
      <c r="P17" t="inlineStr">
        <is>
          <t>https://www.tradingview.com/chart/ZMYE714n/?symbol=PSX%3AIBLHL</t>
        </is>
      </c>
      <c r="Q17" t="inlineStr">
        <is>
          <t>https://www.tradingview.com/symbols/PSX-IBLHL/financials-overview/</t>
        </is>
      </c>
      <c r="R17" t="inlineStr">
        <is>
          <t>https://www.tradingview.com/symbols/PSX-IBLHL/technicals/</t>
        </is>
      </c>
    </row>
    <row r="18">
      <c r="A18" s="18" t="n">
        <v>45299.14119704861</v>
      </c>
      <c r="B18" t="inlineStr">
        <is>
          <t>MACFL</t>
        </is>
      </c>
      <c r="C18" t="inlineStr">
        <is>
          <t>SELL</t>
        </is>
      </c>
      <c r="D18" t="n">
        <v>20.56</v>
      </c>
      <c r="E18" t="n">
        <v>10</v>
      </c>
      <c r="F18" t="n">
        <v>10</v>
      </c>
      <c r="G18" t="n">
        <v>6</v>
      </c>
      <c r="H18" t="n">
        <v>39500</v>
      </c>
      <c r="I18" t="n">
        <v>29.60617829</v>
      </c>
      <c r="J18" s="19" t="n">
        <v>44.31136083</v>
      </c>
      <c r="K18" t="n">
        <v>47.0020657</v>
      </c>
      <c r="L18" s="19" t="n">
        <v>-1.08126471</v>
      </c>
      <c r="M18" t="n">
        <v>-2.04859457</v>
      </c>
      <c r="N18" t="n">
        <v>16.92</v>
      </c>
      <c r="O18" t="n">
        <v>26.39833333333333</v>
      </c>
      <c r="P18" t="inlineStr">
        <is>
          <t>https://www.tradingview.com/chart/ZMYE714n/?symbol=PSX%3AMACFL</t>
        </is>
      </c>
      <c r="Q18" t="inlineStr">
        <is>
          <t>https://www.tradingview.com/symbols/PSX-MACFL/financials-overview/</t>
        </is>
      </c>
      <c r="R18" t="inlineStr">
        <is>
          <t>https://www.tradingview.com/symbols/PSX-MACFL/technicals/</t>
        </is>
      </c>
    </row>
    <row r="19">
      <c r="A19" s="18" t="n">
        <v>45299.14119704861</v>
      </c>
      <c r="B19" t="inlineStr">
        <is>
          <t>PICT</t>
        </is>
      </c>
      <c r="C19" t="inlineStr">
        <is>
          <t>SELL</t>
        </is>
      </c>
      <c r="D19" t="n">
        <v>50.76</v>
      </c>
      <c r="E19" t="n">
        <v>12</v>
      </c>
      <c r="F19" t="n">
        <v>10</v>
      </c>
      <c r="G19" t="n">
        <v>4</v>
      </c>
      <c r="H19" t="n">
        <v>265000</v>
      </c>
      <c r="I19" t="n">
        <v>19.51620498</v>
      </c>
      <c r="J19" s="19" t="n">
        <v>45.46402185</v>
      </c>
      <c r="K19" t="n">
        <v>40.85307887</v>
      </c>
      <c r="L19" s="19" t="n">
        <v>-3.99120588</v>
      </c>
      <c r="M19" t="n">
        <v>3.46514472</v>
      </c>
      <c r="N19" t="n">
        <v>39.31888888666667</v>
      </c>
      <c r="O19" t="n">
        <v>63.94055555333333</v>
      </c>
      <c r="P19" t="inlineStr">
        <is>
          <t>https://www.tradingview.com/chart/ZMYE714n/?symbol=PSX%3APICT</t>
        </is>
      </c>
      <c r="Q19" t="inlineStr">
        <is>
          <t>https://www.tradingview.com/symbols/PSX-PICT/financials-overview/</t>
        </is>
      </c>
      <c r="R19" t="inlineStr">
        <is>
          <t>https://www.tradingview.com/symbols/PSX-PICT/technicals/</t>
        </is>
      </c>
    </row>
    <row r="20">
      <c r="A20" s="18" t="n">
        <v>45299.14119704861</v>
      </c>
      <c r="B20" t="inlineStr">
        <is>
          <t>PREMA</t>
        </is>
      </c>
      <c r="C20" t="inlineStr">
        <is>
          <t>SELL</t>
        </is>
      </c>
      <c r="D20" t="n">
        <v>14.94</v>
      </c>
      <c r="E20" t="n">
        <v>11</v>
      </c>
      <c r="F20" t="n">
        <v>10</v>
      </c>
      <c r="G20" t="n">
        <v>5</v>
      </c>
      <c r="H20" t="n">
        <v>636500</v>
      </c>
      <c r="I20" t="n">
        <v>35.98503934</v>
      </c>
      <c r="J20" s="19" t="n">
        <v>45.73817688</v>
      </c>
      <c r="K20" t="n">
        <v>30.81538147</v>
      </c>
      <c r="L20" s="19" t="n">
        <v>-1.96985294</v>
      </c>
      <c r="M20" t="n">
        <v>7.8700361</v>
      </c>
      <c r="N20" t="n">
        <v>11.13055555333333</v>
      </c>
      <c r="O20" t="n">
        <v>18.64722222</v>
      </c>
      <c r="P20" t="inlineStr">
        <is>
          <t>https://www.tradingview.com/chart/ZMYE714n/?symbol=PSX%3APREMA</t>
        </is>
      </c>
      <c r="Q20" t="inlineStr">
        <is>
          <t>https://www.tradingview.com/symbols/PSX-PREMA/financials-overview/</t>
        </is>
      </c>
      <c r="R20" t="inlineStr">
        <is>
          <t>https://www.tradingview.com/symbols/PSX-PREMA/technicals/</t>
        </is>
      </c>
    </row>
    <row r="21">
      <c r="A21" s="18" t="n">
        <v>45299.14119704861</v>
      </c>
      <c r="B21" t="inlineStr">
        <is>
          <t>QUET</t>
        </is>
      </c>
      <c r="C21" t="inlineStr">
        <is>
          <t>SELL</t>
        </is>
      </c>
      <c r="D21" t="n">
        <v>7.47</v>
      </c>
      <c r="E21" t="n">
        <v>14</v>
      </c>
      <c r="F21" t="n">
        <v>8</v>
      </c>
      <c r="G21" t="n">
        <v>4</v>
      </c>
      <c r="H21" t="n">
        <v>10500</v>
      </c>
      <c r="I21" t="n">
        <v>15.75574815</v>
      </c>
      <c r="J21" s="19" t="n">
        <v>36.65827321</v>
      </c>
      <c r="K21" t="n">
        <v>37.73778855</v>
      </c>
      <c r="L21" s="19" t="n">
        <v>-0.64773529</v>
      </c>
      <c r="M21" t="n">
        <v>-1.58102767</v>
      </c>
      <c r="N21" t="n">
        <v>6.251666666666666</v>
      </c>
      <c r="O21" t="n">
        <v>10.10166666666667</v>
      </c>
      <c r="P21" t="inlineStr">
        <is>
          <t>https://www.tradingview.com/chart/ZMYE714n/?symbol=PSX%3AQUET</t>
        </is>
      </c>
      <c r="Q21" t="inlineStr">
        <is>
          <t>https://www.tradingview.com/symbols/PSX-QUET/financials-overview/</t>
        </is>
      </c>
      <c r="R21" t="inlineStr">
        <is>
          <t>https://www.tradingview.com/symbols/PSX-QUET/technicals/</t>
        </is>
      </c>
    </row>
    <row r="22">
      <c r="A22" s="18" t="n">
        <v>45299.14119704861</v>
      </c>
      <c r="B22" t="inlineStr">
        <is>
          <t>SNAI</t>
        </is>
      </c>
      <c r="C22" t="inlineStr">
        <is>
          <t>SELL</t>
        </is>
      </c>
      <c r="D22" t="n">
        <v>24</v>
      </c>
      <c r="E22" t="n">
        <v>12</v>
      </c>
      <c r="F22" t="n">
        <v>7</v>
      </c>
      <c r="G22" t="n">
        <v>7</v>
      </c>
      <c r="H22" t="n">
        <v>1000</v>
      </c>
      <c r="I22" t="n">
        <v>21.33962754</v>
      </c>
      <c r="J22" s="19" t="n">
        <v>42.62984285</v>
      </c>
      <c r="K22" t="n">
        <v>47.97572269</v>
      </c>
      <c r="L22" s="19" t="n">
        <v>-0.41164706</v>
      </c>
      <c r="M22" t="n">
        <v>-5.88235294</v>
      </c>
      <c r="N22" t="n">
        <v>18.53055555333333</v>
      </c>
      <c r="O22" t="n">
        <v>33.05055555333333</v>
      </c>
      <c r="P22" t="inlineStr">
        <is>
          <t>https://www.tradingview.com/chart/ZMYE714n/?symbol=PSX%3ASNAI</t>
        </is>
      </c>
      <c r="Q22" t="inlineStr">
        <is>
          <t>https://www.tradingview.com/symbols/PSX-SNAI/financials-overview/</t>
        </is>
      </c>
      <c r="R22" t="inlineStr">
        <is>
          <t>https://www.tradingview.com/symbols/PSX-SNAI/technicals/</t>
        </is>
      </c>
    </row>
    <row r="23">
      <c r="A23" s="18" t="n">
        <v>45299.14119704861</v>
      </c>
      <c r="B23" t="inlineStr">
        <is>
          <t>STPL</t>
        </is>
      </c>
      <c r="C23" t="inlineStr">
        <is>
          <t>SELL</t>
        </is>
      </c>
      <c r="D23" t="n">
        <v>7.32</v>
      </c>
      <c r="E23" t="n">
        <v>11</v>
      </c>
      <c r="F23" t="n">
        <v>10</v>
      </c>
      <c r="G23" t="n">
        <v>5</v>
      </c>
      <c r="H23" t="n">
        <v>331000</v>
      </c>
      <c r="I23" t="n">
        <v>29.36504833</v>
      </c>
      <c r="J23" s="19" t="n">
        <v>43.29932498</v>
      </c>
      <c r="K23" t="n">
        <v>43.29932498</v>
      </c>
      <c r="L23" s="19" t="n">
        <v>-0.7898235300000001</v>
      </c>
      <c r="M23" t="n">
        <v>0</v>
      </c>
      <c r="N23" t="n">
        <v>5.205555553333334</v>
      </c>
      <c r="O23" t="n">
        <v>10.13722222</v>
      </c>
      <c r="P23" t="inlineStr">
        <is>
          <t>https://www.tradingview.com/chart/ZMYE714n/?symbol=PSX%3ASTPL</t>
        </is>
      </c>
      <c r="Q23" t="inlineStr">
        <is>
          <t>https://www.tradingview.com/symbols/PSX-STPL/financials-overview/</t>
        </is>
      </c>
      <c r="R23" t="inlineStr">
        <is>
          <t>https://www.tradingview.com/symbols/PSX-STPL/technicals/</t>
        </is>
      </c>
    </row>
    <row r="24">
      <c r="A24" s="18" t="n">
        <v>45299.14119704861</v>
      </c>
      <c r="B24" t="inlineStr">
        <is>
          <t>SYS</t>
        </is>
      </c>
      <c r="C24" t="inlineStr">
        <is>
          <t>SELL</t>
        </is>
      </c>
      <c r="D24" t="n">
        <v>430.54</v>
      </c>
      <c r="E24" t="n">
        <v>13</v>
      </c>
      <c r="F24" t="n">
        <v>10</v>
      </c>
      <c r="G24" t="n">
        <v>3</v>
      </c>
      <c r="H24" t="n">
        <v>150448</v>
      </c>
      <c r="I24" t="n">
        <v>26.11860675</v>
      </c>
      <c r="J24" s="19" t="n">
        <v>44.4720825</v>
      </c>
      <c r="K24" t="n">
        <v>39.27691706</v>
      </c>
      <c r="L24" s="19" t="n">
        <v>-23.46217647</v>
      </c>
      <c r="M24" t="n">
        <v>1.64793654</v>
      </c>
      <c r="N24" t="n">
        <v>371.2733333333333</v>
      </c>
      <c r="O24" t="n">
        <v>501.44</v>
      </c>
      <c r="P24" t="inlineStr">
        <is>
          <t>https://www.tradingview.com/chart/ZMYE714n/?symbol=PSX%3ASYS</t>
        </is>
      </c>
      <c r="Q24" t="inlineStr">
        <is>
          <t>https://www.tradingview.com/symbols/PSX-SYS/financials-overview/</t>
        </is>
      </c>
      <c r="R24" t="inlineStr">
        <is>
          <t>https://www.tradingview.com/symbols/PSX-SYS/technicals/</t>
        </is>
      </c>
    </row>
    <row r="25">
      <c r="A25" s="18" t="n">
        <v>45299.14119704861</v>
      </c>
      <c r="B25" t="inlineStr">
        <is>
          <t>TPL</t>
        </is>
      </c>
      <c r="C25" t="inlineStr">
        <is>
          <t>SELL</t>
        </is>
      </c>
      <c r="D25" t="n">
        <v>6.15</v>
      </c>
      <c r="E25" t="n">
        <v>14</v>
      </c>
      <c r="F25" t="n">
        <v>8</v>
      </c>
      <c r="G25" t="n">
        <v>4</v>
      </c>
      <c r="H25" t="n">
        <v>231000</v>
      </c>
      <c r="I25" t="n">
        <v>27.03728271</v>
      </c>
      <c r="J25" s="19" t="n">
        <v>45.20636544</v>
      </c>
      <c r="K25" t="n">
        <v>51.39931372</v>
      </c>
      <c r="L25" s="19" t="n">
        <v>-0.25602941</v>
      </c>
      <c r="M25" t="n">
        <v>-5.96330275</v>
      </c>
      <c r="N25" t="n">
        <v>4.920555553333333</v>
      </c>
      <c r="O25" t="n">
        <v>8.36722222</v>
      </c>
      <c r="P25" t="inlineStr">
        <is>
          <t>https://www.tradingview.com/chart/ZMYE714n/?symbol=PSX%3ATPL</t>
        </is>
      </c>
      <c r="Q25" t="inlineStr">
        <is>
          <t>https://www.tradingview.com/symbols/PSX-TPL/financials-overview/</t>
        </is>
      </c>
      <c r="R25" t="inlineStr">
        <is>
          <t>https://www.tradingview.com/symbols/PSX-TPL/technicals/</t>
        </is>
      </c>
    </row>
    <row r="26">
      <c r="A26" s="18" t="n">
        <v>45299.14119704861</v>
      </c>
      <c r="B26" t="inlineStr">
        <is>
          <t>WAVES</t>
        </is>
      </c>
      <c r="C26" t="inlineStr">
        <is>
          <t>SELL</t>
        </is>
      </c>
      <c r="D26" t="n">
        <v>8.029999999999999</v>
      </c>
      <c r="E26" t="n">
        <v>11</v>
      </c>
      <c r="F26" t="n">
        <v>8</v>
      </c>
      <c r="G26" t="n">
        <v>7</v>
      </c>
      <c r="H26" t="n">
        <v>870500</v>
      </c>
      <c r="I26" t="n">
        <v>25.77498507</v>
      </c>
      <c r="J26" s="19" t="n">
        <v>44.06061782</v>
      </c>
      <c r="K26" t="n">
        <v>41.84244693</v>
      </c>
      <c r="L26" s="19" t="n">
        <v>-0.57923529</v>
      </c>
      <c r="M26" t="n">
        <v>1.517067</v>
      </c>
      <c r="N26" t="n">
        <v>6.388333333333333</v>
      </c>
      <c r="O26" t="n">
        <v>10.495</v>
      </c>
      <c r="P26" t="inlineStr">
        <is>
          <t>https://www.tradingview.com/chart/ZMYE714n/?symbol=PSX%3AWAVES</t>
        </is>
      </c>
      <c r="Q26" t="inlineStr">
        <is>
          <t>https://www.tradingview.com/symbols/PSX-WAVES/financials-overview/</t>
        </is>
      </c>
      <c r="R26" t="inlineStr">
        <is>
          <t>https://www.tradingview.com/symbols/PSX-WAVES/technicals/</t>
        </is>
      </c>
    </row>
    <row r="27">
      <c r="A27" s="18" t="n">
        <v>45299.14119704861</v>
      </c>
      <c r="B27" t="inlineStr">
        <is>
          <t>WTL</t>
        </is>
      </c>
      <c r="C27" t="inlineStr">
        <is>
          <t>SELL</t>
        </is>
      </c>
      <c r="D27" t="n">
        <v>1.47</v>
      </c>
      <c r="E27" t="n">
        <v>11</v>
      </c>
      <c r="F27" t="n">
        <v>10</v>
      </c>
      <c r="G27" t="n">
        <v>5</v>
      </c>
      <c r="H27" t="n">
        <v>33379558</v>
      </c>
      <c r="I27" t="n">
        <v>27.26462401</v>
      </c>
      <c r="J27" s="19" t="n">
        <v>45.6827382</v>
      </c>
      <c r="K27" t="n">
        <v>41.75714004</v>
      </c>
      <c r="L27" s="19" t="n">
        <v>-0.16235294</v>
      </c>
      <c r="M27" t="n">
        <v>4.25531915</v>
      </c>
      <c r="N27" t="n">
        <v>0.8966666666666665</v>
      </c>
      <c r="O27" t="n">
        <v>2.271666666666667</v>
      </c>
      <c r="P27" t="inlineStr">
        <is>
          <t>https://www.tradingview.com/chart/ZMYE714n/?symbol=PSX%3AWTL</t>
        </is>
      </c>
      <c r="Q27" t="inlineStr">
        <is>
          <t>https://www.tradingview.com/symbols/PSX-WTL/financials-overview/</t>
        </is>
      </c>
      <c r="R27" t="inlineStr">
        <is>
          <t>https://www.tradingview.com/symbols/PSX-WTL/technicals/</t>
        </is>
      </c>
    </row>
    <row r="28">
      <c r="A28" s="18" t="n">
        <v>45299.97877625</v>
      </c>
      <c r="B28" t="inlineStr">
        <is>
          <t>ACPL</t>
        </is>
      </c>
      <c r="C28" t="inlineStr">
        <is>
          <t>SELL</t>
        </is>
      </c>
      <c r="D28" t="n">
        <v>91.26000000000001</v>
      </c>
      <c r="E28" t="n">
        <v>12</v>
      </c>
      <c r="F28" t="n">
        <v>10</v>
      </c>
      <c r="G28" t="n">
        <v>4</v>
      </c>
      <c r="H28" t="n">
        <v>528860</v>
      </c>
      <c r="I28" t="n">
        <v>27.4927672</v>
      </c>
      <c r="J28" s="19" t="n">
        <v>44.73860891</v>
      </c>
      <c r="K28" t="n">
        <v>52.08460737</v>
      </c>
      <c r="L28" s="19" t="n">
        <v>-2.38044118</v>
      </c>
      <c r="M28" t="n">
        <v>-6.23651495</v>
      </c>
      <c r="N28" t="n">
        <v>71.89777778</v>
      </c>
      <c r="O28" t="n">
        <v>121.83777778</v>
      </c>
      <c r="P28" t="inlineStr">
        <is>
          <t>https://www.tradingview.com/chart/ZMYE714n/?symbol=PSX%3AACPL</t>
        </is>
      </c>
      <c r="Q28" t="inlineStr">
        <is>
          <t>https://www.tradingview.com/symbols/PSX-ACPL/financials-overview/</t>
        </is>
      </c>
      <c r="R28" t="inlineStr">
        <is>
          <t>https://www.tradingview.com/symbols/PSX-ACPL/technicals/</t>
        </is>
      </c>
    </row>
    <row r="29">
      <c r="A29" s="18" t="n">
        <v>45299.97877625</v>
      </c>
      <c r="B29" t="inlineStr">
        <is>
          <t>ANL</t>
        </is>
      </c>
      <c r="C29" t="inlineStr">
        <is>
          <t>SELL</t>
        </is>
      </c>
      <c r="D29" t="n">
        <v>8.1</v>
      </c>
      <c r="E29" t="n">
        <v>10</v>
      </c>
      <c r="F29" t="n">
        <v>10</v>
      </c>
      <c r="G29" t="n">
        <v>6</v>
      </c>
      <c r="H29" t="n">
        <v>363323</v>
      </c>
      <c r="I29" t="n">
        <v>24.71490791</v>
      </c>
      <c r="J29" s="19" t="n">
        <v>44.14399518</v>
      </c>
      <c r="K29" t="n">
        <v>43.99681583</v>
      </c>
      <c r="L29" s="19" t="n">
        <v>-0.89797059</v>
      </c>
      <c r="M29" t="n">
        <v>0.12360939</v>
      </c>
      <c r="N29" t="n">
        <v>5.701111113333333</v>
      </c>
      <c r="O29" t="n">
        <v>11.53111111333333</v>
      </c>
      <c r="P29" t="inlineStr">
        <is>
          <t>https://www.tradingview.com/chart/ZMYE714n/?symbol=PSX%3AANL</t>
        </is>
      </c>
      <c r="Q29" t="inlineStr">
        <is>
          <t>https://www.tradingview.com/symbols/PSX-ANL/financials-overview/</t>
        </is>
      </c>
      <c r="R29" t="inlineStr">
        <is>
          <t>https://www.tradingview.com/symbols/PSX-ANL/technicals/</t>
        </is>
      </c>
    </row>
    <row r="30">
      <c r="A30" s="18" t="n">
        <v>45299.97877625</v>
      </c>
      <c r="B30" t="inlineStr">
        <is>
          <t>AVN</t>
        </is>
      </c>
      <c r="C30" t="inlineStr">
        <is>
          <t>SELL</t>
        </is>
      </c>
      <c r="D30" t="n">
        <v>56.39</v>
      </c>
      <c r="E30" t="n">
        <v>13</v>
      </c>
      <c r="F30" t="n">
        <v>9</v>
      </c>
      <c r="G30" t="n">
        <v>4</v>
      </c>
      <c r="H30" t="n">
        <v>1283940</v>
      </c>
      <c r="I30" t="n">
        <v>32.27566541</v>
      </c>
      <c r="J30" s="19" t="n">
        <v>44.12246746</v>
      </c>
      <c r="K30" t="n">
        <v>46.89409786</v>
      </c>
      <c r="L30" s="19" t="n">
        <v>-3.83182353</v>
      </c>
      <c r="M30" t="n">
        <v>-1.79380007</v>
      </c>
      <c r="N30" t="n">
        <v>42.34333333333333</v>
      </c>
      <c r="O30" t="n">
        <v>74.61</v>
      </c>
      <c r="P30" t="inlineStr">
        <is>
          <t>https://www.tradingview.com/chart/ZMYE714n/?symbol=PSX%3AAVN</t>
        </is>
      </c>
      <c r="Q30" t="inlineStr">
        <is>
          <t>https://www.tradingview.com/symbols/PSX-AVN/financials-overview/</t>
        </is>
      </c>
      <c r="R30" t="inlineStr">
        <is>
          <t>https://www.tradingview.com/symbols/PSX-AVN/technicals/</t>
        </is>
      </c>
    </row>
    <row r="31">
      <c r="A31" s="18" t="n">
        <v>45299.97877625</v>
      </c>
      <c r="B31" t="inlineStr">
        <is>
          <t>BCL</t>
        </is>
      </c>
      <c r="C31" t="inlineStr">
        <is>
          <t>SELL</t>
        </is>
      </c>
      <c r="D31" t="n">
        <v>47.34</v>
      </c>
      <c r="E31" t="n">
        <v>12</v>
      </c>
      <c r="F31" t="n">
        <v>10</v>
      </c>
      <c r="G31" t="n">
        <v>4</v>
      </c>
      <c r="H31" t="n">
        <v>7500</v>
      </c>
      <c r="I31" t="n">
        <v>21.27561392</v>
      </c>
      <c r="J31" s="19" t="n">
        <v>42.57083138</v>
      </c>
      <c r="K31" t="n">
        <v>48.293146</v>
      </c>
      <c r="L31" s="19" t="n">
        <v>-3.70197059</v>
      </c>
      <c r="M31" t="n">
        <v>-4.36363636</v>
      </c>
      <c r="N31" t="n">
        <v>36.86722222</v>
      </c>
      <c r="O31" t="n">
        <v>67.64888888666667</v>
      </c>
      <c r="P31" t="inlineStr">
        <is>
          <t>https://www.tradingview.com/chart/ZMYE714n/?symbol=PSX%3ABCL</t>
        </is>
      </c>
      <c r="Q31" t="inlineStr">
        <is>
          <t>https://www.tradingview.com/symbols/PSX-BCL/financials-overview/</t>
        </is>
      </c>
      <c r="R31" t="inlineStr">
        <is>
          <t>https://www.tradingview.com/symbols/PSX-BCL/technicals/</t>
        </is>
      </c>
    </row>
    <row r="32">
      <c r="A32" s="18" t="n">
        <v>45299.97877625</v>
      </c>
      <c r="B32" t="inlineStr">
        <is>
          <t>BGL</t>
        </is>
      </c>
      <c r="C32" t="inlineStr">
        <is>
          <t>SELL</t>
        </is>
      </c>
      <c r="D32" t="n">
        <v>10.05</v>
      </c>
      <c r="E32" t="n">
        <v>13</v>
      </c>
      <c r="F32" t="n">
        <v>9</v>
      </c>
      <c r="G32" t="n">
        <v>4</v>
      </c>
      <c r="H32" t="n">
        <v>41500</v>
      </c>
      <c r="I32" t="n">
        <v>22.40792767</v>
      </c>
      <c r="J32" s="19" t="n">
        <v>47.92064383</v>
      </c>
      <c r="K32" t="n">
        <v>49.15410461</v>
      </c>
      <c r="L32" s="19" t="n">
        <v>-0.69602941</v>
      </c>
      <c r="M32" t="n">
        <v>-0.88757396</v>
      </c>
      <c r="N32" t="n">
        <v>7.605</v>
      </c>
      <c r="O32" t="n">
        <v>12.92166666666667</v>
      </c>
      <c r="P32" t="inlineStr">
        <is>
          <t>https://www.tradingview.com/chart/ZMYE714n/?symbol=PSX%3ABGL</t>
        </is>
      </c>
      <c r="Q32" t="inlineStr">
        <is>
          <t>https://www.tradingview.com/symbols/PSX-BGL/financials-overview/</t>
        </is>
      </c>
      <c r="R32" t="inlineStr">
        <is>
          <t>https://www.tradingview.com/symbols/PSX-BGL/technicals/</t>
        </is>
      </c>
    </row>
    <row r="33">
      <c r="A33" s="18" t="n">
        <v>45299.97877625</v>
      </c>
      <c r="B33" t="inlineStr">
        <is>
          <t>BNL</t>
        </is>
      </c>
      <c r="C33" t="inlineStr">
        <is>
          <t>SELL</t>
        </is>
      </c>
      <c r="D33" t="n">
        <v>14.55</v>
      </c>
      <c r="E33" t="n">
        <v>15</v>
      </c>
      <c r="F33" t="n">
        <v>10</v>
      </c>
      <c r="G33" t="n">
        <v>1</v>
      </c>
      <c r="H33" t="n">
        <v>29000</v>
      </c>
      <c r="I33" t="n">
        <v>21.7645199</v>
      </c>
      <c r="J33" s="19" t="n">
        <v>40.96951443</v>
      </c>
      <c r="K33" t="n">
        <v>41.77213465</v>
      </c>
      <c r="L33" s="19" t="n">
        <v>-0.98876471</v>
      </c>
      <c r="M33" t="n">
        <v>-0.6147541</v>
      </c>
      <c r="N33" t="n">
        <v>11.60555555333333</v>
      </c>
      <c r="O33" t="n">
        <v>19.61722222</v>
      </c>
      <c r="P33" t="inlineStr">
        <is>
          <t>https://www.tradingview.com/chart/ZMYE714n/?symbol=PSX%3ABNL</t>
        </is>
      </c>
      <c r="Q33" t="inlineStr">
        <is>
          <t>https://www.tradingview.com/symbols/PSX-BNL/financials-overview/</t>
        </is>
      </c>
      <c r="R33" t="inlineStr">
        <is>
          <t>https://www.tradingview.com/symbols/PSX-BNL/technicals/</t>
        </is>
      </c>
    </row>
    <row r="34">
      <c r="A34" s="18" t="n">
        <v>45299.97877625</v>
      </c>
      <c r="B34" t="inlineStr">
        <is>
          <t>BPL</t>
        </is>
      </c>
      <c r="C34" t="inlineStr">
        <is>
          <t>SELL</t>
        </is>
      </c>
      <c r="D34" t="n">
        <v>18.51</v>
      </c>
      <c r="E34" t="n">
        <v>13</v>
      </c>
      <c r="F34" t="n">
        <v>7</v>
      </c>
      <c r="G34" t="n">
        <v>6</v>
      </c>
      <c r="H34" t="n">
        <v>1500</v>
      </c>
      <c r="I34" t="n">
        <v>16.29867022</v>
      </c>
      <c r="J34" s="19" t="n">
        <v>43.0614929</v>
      </c>
      <c r="K34" t="n">
        <v>43.0614929</v>
      </c>
      <c r="L34" s="19" t="n">
        <v>-0.37808824</v>
      </c>
      <c r="M34" t="n">
        <v>0</v>
      </c>
      <c r="N34" t="n">
        <v>13.505</v>
      </c>
      <c r="O34" t="n">
        <v>27.12666666666667</v>
      </c>
      <c r="P34" t="inlineStr">
        <is>
          <t>https://www.tradingview.com/chart/ZMYE714n/?symbol=PSX%3ABPL</t>
        </is>
      </c>
      <c r="Q34" t="inlineStr">
        <is>
          <t>https://www.tradingview.com/symbols/PSX-BPL/financials-overview/</t>
        </is>
      </c>
      <c r="R34" t="inlineStr">
        <is>
          <t>https://www.tradingview.com/symbols/PSX-BPL/technicals/</t>
        </is>
      </c>
    </row>
    <row r="35">
      <c r="A35" s="18" t="n">
        <v>45299.97877625</v>
      </c>
      <c r="B35" t="inlineStr">
        <is>
          <t>CPHL</t>
        </is>
      </c>
      <c r="C35" t="inlineStr">
        <is>
          <t>SELL</t>
        </is>
      </c>
      <c r="D35" t="n">
        <v>24.53</v>
      </c>
      <c r="E35" t="n">
        <v>10</v>
      </c>
      <c r="F35" t="n">
        <v>9</v>
      </c>
      <c r="G35" t="n">
        <v>7</v>
      </c>
      <c r="H35" t="n">
        <v>776216</v>
      </c>
      <c r="I35" t="n">
        <v>21.13612545</v>
      </c>
      <c r="J35" s="19" t="n">
        <v>46.97028345</v>
      </c>
      <c r="K35" t="n">
        <v>48.34857555</v>
      </c>
      <c r="L35" s="19" t="n">
        <v>-2.11679412</v>
      </c>
      <c r="M35" t="n">
        <v>-0.9289176099999999</v>
      </c>
      <c r="N35" t="n">
        <v>18.79611111333334</v>
      </c>
      <c r="O35" t="n">
        <v>30.43777778</v>
      </c>
      <c r="P35" t="inlineStr">
        <is>
          <t>https://www.tradingview.com/chart/ZMYE714n/?symbol=PSX%3ACPHL</t>
        </is>
      </c>
      <c r="Q35" t="inlineStr">
        <is>
          <t>https://www.tradingview.com/symbols/PSX-CPHL/financials-overview/</t>
        </is>
      </c>
      <c r="R35" t="inlineStr">
        <is>
          <t>https://www.tradingview.com/symbols/PSX-CPHL/technicals/</t>
        </is>
      </c>
    </row>
    <row r="36">
      <c r="A36" s="18" t="n">
        <v>45299.97877625</v>
      </c>
      <c r="B36" t="inlineStr">
        <is>
          <t>DAWH</t>
        </is>
      </c>
      <c r="C36" t="inlineStr">
        <is>
          <t>SELL</t>
        </is>
      </c>
      <c r="D36" t="n">
        <v>114.06</v>
      </c>
      <c r="E36" t="n">
        <v>10</v>
      </c>
      <c r="F36" t="n">
        <v>10</v>
      </c>
      <c r="G36" t="n">
        <v>6</v>
      </c>
      <c r="H36" t="n">
        <v>157600</v>
      </c>
      <c r="I36" t="n">
        <v>37.29593286</v>
      </c>
      <c r="J36" s="19" t="n">
        <v>43.86354191</v>
      </c>
      <c r="K36" t="n">
        <v>36.06616325</v>
      </c>
      <c r="L36" s="19" t="n">
        <v>-12.03485294</v>
      </c>
      <c r="M36" t="n">
        <v>3.44639942</v>
      </c>
      <c r="N36" t="n">
        <v>86.78888888666667</v>
      </c>
      <c r="O36" t="n">
        <v>145.4188888866667</v>
      </c>
      <c r="P36" t="inlineStr">
        <is>
          <t>https://www.tradingview.com/chart/ZMYE714n/?symbol=PSX%3ADAWH</t>
        </is>
      </c>
      <c r="Q36" t="inlineStr">
        <is>
          <t>https://www.tradingview.com/symbols/PSX-DAWH/financials-overview/</t>
        </is>
      </c>
      <c r="R36" t="inlineStr">
        <is>
          <t>https://www.tradingview.com/symbols/PSX-DAWH/technicals/</t>
        </is>
      </c>
    </row>
    <row r="37">
      <c r="A37" s="18" t="n">
        <v>45299.97877625</v>
      </c>
      <c r="B37" t="inlineStr">
        <is>
          <t>DCL</t>
        </is>
      </c>
      <c r="C37" t="inlineStr">
        <is>
          <t>SELL</t>
        </is>
      </c>
      <c r="D37" t="n">
        <v>6.27</v>
      </c>
      <c r="E37" t="n">
        <v>11</v>
      </c>
      <c r="F37" t="n">
        <v>9</v>
      </c>
      <c r="G37" t="n">
        <v>6</v>
      </c>
      <c r="H37" t="n">
        <v>689000</v>
      </c>
      <c r="I37" t="n">
        <v>32.1426228</v>
      </c>
      <c r="J37" s="19" t="n">
        <v>43.32485006</v>
      </c>
      <c r="K37" t="n">
        <v>44.6029338</v>
      </c>
      <c r="L37" s="19" t="n">
        <v>-1.06479412</v>
      </c>
      <c r="M37" t="n">
        <v>-1.56985871</v>
      </c>
      <c r="N37" t="n">
        <v>3.846666666666667</v>
      </c>
      <c r="O37" t="n">
        <v>9.255000000000001</v>
      </c>
      <c r="P37" t="inlineStr">
        <is>
          <t>https://www.tradingview.com/chart/ZMYE714n/?symbol=PSX%3ADCL</t>
        </is>
      </c>
      <c r="Q37" t="inlineStr">
        <is>
          <t>https://www.tradingview.com/symbols/PSX-DCL/financials-overview/</t>
        </is>
      </c>
      <c r="R37" t="inlineStr">
        <is>
          <t>https://www.tradingview.com/symbols/PSX-DCL/technicals/</t>
        </is>
      </c>
    </row>
    <row r="38">
      <c r="A38" s="18" t="n">
        <v>45299.97877625</v>
      </c>
      <c r="B38" t="inlineStr">
        <is>
          <t>FLYNG</t>
        </is>
      </c>
      <c r="C38" t="inlineStr">
        <is>
          <t>SELL</t>
        </is>
      </c>
      <c r="D38" t="n">
        <v>7.2</v>
      </c>
      <c r="E38" t="n">
        <v>13</v>
      </c>
      <c r="F38" t="n">
        <v>9</v>
      </c>
      <c r="G38" t="n">
        <v>4</v>
      </c>
      <c r="H38" t="n">
        <v>764500</v>
      </c>
      <c r="I38" t="n">
        <v>28.86660566</v>
      </c>
      <c r="J38" s="19" t="n">
        <v>43.95311582</v>
      </c>
      <c r="K38" t="n">
        <v>46.69854535</v>
      </c>
      <c r="L38" s="19" t="n">
        <v>-0.48126471</v>
      </c>
      <c r="M38" t="n">
        <v>-2.17391304</v>
      </c>
      <c r="N38" t="n">
        <v>5.615555553333333</v>
      </c>
      <c r="O38" t="n">
        <v>9.612222219999998</v>
      </c>
      <c r="P38" t="inlineStr">
        <is>
          <t>https://www.tradingview.com/chart/ZMYE714n/?symbol=PSX%3AFLYNG</t>
        </is>
      </c>
      <c r="Q38" t="inlineStr">
        <is>
          <t>https://www.tradingview.com/symbols/PSX-FLYNG/financials-overview/</t>
        </is>
      </c>
      <c r="R38" t="inlineStr">
        <is>
          <t>https://www.tradingview.com/symbols/PSX-FLYNG/technicals/</t>
        </is>
      </c>
    </row>
    <row r="39">
      <c r="A39" s="18" t="n">
        <v>45299.97877625</v>
      </c>
      <c r="B39" t="inlineStr">
        <is>
          <t>GAMON</t>
        </is>
      </c>
      <c r="C39" t="inlineStr">
        <is>
          <t>SELL</t>
        </is>
      </c>
      <c r="D39" t="n">
        <v>12.99</v>
      </c>
      <c r="E39" t="n">
        <v>10</v>
      </c>
      <c r="F39" t="n">
        <v>9</v>
      </c>
      <c r="G39" t="n">
        <v>7</v>
      </c>
      <c r="H39" t="n">
        <v>5000</v>
      </c>
      <c r="I39" t="n">
        <v>20.5351926</v>
      </c>
      <c r="J39" s="19" t="n">
        <v>44.35139669</v>
      </c>
      <c r="K39" t="n">
        <v>48.99872941</v>
      </c>
      <c r="L39" s="19" t="n">
        <v>-1.05138235</v>
      </c>
      <c r="M39" t="n">
        <v>-4.34462445</v>
      </c>
      <c r="N39" t="n">
        <v>9.753888886666665</v>
      </c>
      <c r="O39" t="n">
        <v>16.88555555333333</v>
      </c>
      <c r="P39" t="inlineStr">
        <is>
          <t>https://www.tradingview.com/chart/ZMYE714n/?symbol=PSX%3AGAMON</t>
        </is>
      </c>
      <c r="Q39" t="inlineStr">
        <is>
          <t>https://www.tradingview.com/symbols/PSX-GAMON/financials-overview/</t>
        </is>
      </c>
      <c r="R39" t="inlineStr">
        <is>
          <t>https://www.tradingview.com/symbols/PSX-GAMON/technicals/</t>
        </is>
      </c>
    </row>
    <row r="40">
      <c r="A40" s="18" t="n">
        <v>45299.97877625</v>
      </c>
      <c r="B40" t="inlineStr">
        <is>
          <t>GGGL</t>
        </is>
      </c>
      <c r="C40" t="inlineStr">
        <is>
          <t>SELL</t>
        </is>
      </c>
      <c r="D40" t="n">
        <v>7.01</v>
      </c>
      <c r="E40" t="n">
        <v>11</v>
      </c>
      <c r="F40" t="n">
        <v>10</v>
      </c>
      <c r="G40" t="n">
        <v>5</v>
      </c>
      <c r="H40" t="n">
        <v>207500</v>
      </c>
      <c r="I40" t="n">
        <v>29.43470944</v>
      </c>
      <c r="J40" s="19" t="n">
        <v>44.90434884</v>
      </c>
      <c r="K40" t="n">
        <v>47.218649</v>
      </c>
      <c r="L40" s="19" t="n">
        <v>-0.77438235</v>
      </c>
      <c r="M40" t="n">
        <v>-1.95804196</v>
      </c>
      <c r="N40" t="n">
        <v>5.118888886666666</v>
      </c>
      <c r="O40" t="n">
        <v>9.243888886666667</v>
      </c>
      <c r="P40" t="inlineStr">
        <is>
          <t>https://www.tradingview.com/chart/ZMYE714n/?symbol=PSX%3AGGGL</t>
        </is>
      </c>
      <c r="Q40" t="inlineStr">
        <is>
          <t>https://www.tradingview.com/symbols/PSX-GGGL/financials-overview/</t>
        </is>
      </c>
      <c r="R40" t="inlineStr">
        <is>
          <t>https://www.tradingview.com/symbols/PSX-GGGL/technicals/</t>
        </is>
      </c>
    </row>
    <row r="41">
      <c r="A41" s="18" t="n">
        <v>45299.97877625</v>
      </c>
      <c r="B41" t="inlineStr">
        <is>
          <t>GGL</t>
        </is>
      </c>
      <c r="C41" t="inlineStr">
        <is>
          <t>SELL</t>
        </is>
      </c>
      <c r="D41" t="n">
        <v>11.03</v>
      </c>
      <c r="E41" t="n">
        <v>14</v>
      </c>
      <c r="F41" t="n">
        <v>10</v>
      </c>
      <c r="G41" t="n">
        <v>2</v>
      </c>
      <c r="H41" t="n">
        <v>1075659</v>
      </c>
      <c r="I41" t="n">
        <v>30.25030804</v>
      </c>
      <c r="J41" s="19" t="n">
        <v>40.36053635</v>
      </c>
      <c r="K41" t="n">
        <v>42.51830967</v>
      </c>
      <c r="L41" s="19" t="n">
        <v>-1.45635294</v>
      </c>
      <c r="M41" t="n">
        <v>-2.21631206</v>
      </c>
      <c r="N41" t="n">
        <v>7.977222219999999</v>
      </c>
      <c r="O41" t="n">
        <v>15.65888888666667</v>
      </c>
      <c r="P41" t="inlineStr">
        <is>
          <t>https://www.tradingview.com/chart/ZMYE714n/?symbol=PSX%3AGGL</t>
        </is>
      </c>
      <c r="Q41" t="inlineStr">
        <is>
          <t>https://www.tradingview.com/symbols/PSX-GGL/financials-overview/</t>
        </is>
      </c>
      <c r="R41" t="inlineStr">
        <is>
          <t>https://www.tradingview.com/symbols/PSX-GGL/technicals/</t>
        </is>
      </c>
    </row>
    <row r="42">
      <c r="A42" s="18" t="n">
        <v>45299.97877625</v>
      </c>
      <c r="B42" t="inlineStr">
        <is>
          <t>GLAXO</t>
        </is>
      </c>
      <c r="C42" t="inlineStr">
        <is>
          <t>SELL</t>
        </is>
      </c>
      <c r="D42" t="n">
        <v>82.09999999999999</v>
      </c>
      <c r="E42" t="n">
        <v>14</v>
      </c>
      <c r="F42" t="n">
        <v>9</v>
      </c>
      <c r="G42" t="n">
        <v>3</v>
      </c>
      <c r="H42" t="n">
        <v>62000</v>
      </c>
      <c r="I42" t="n">
        <v>28.24919851</v>
      </c>
      <c r="J42" s="19" t="n">
        <v>43.66203142</v>
      </c>
      <c r="K42" t="n">
        <v>46.74557414</v>
      </c>
      <c r="L42" s="19" t="n">
        <v>-5.65561765</v>
      </c>
      <c r="M42" t="n">
        <v>-1.91158901</v>
      </c>
      <c r="N42" t="n">
        <v>64.36944444666666</v>
      </c>
      <c r="O42" t="n">
        <v>105.6011111133333</v>
      </c>
      <c r="P42" t="inlineStr">
        <is>
          <t>https://www.tradingview.com/chart/ZMYE714n/?symbol=PSX%3AGLAXO</t>
        </is>
      </c>
      <c r="Q42" t="inlineStr">
        <is>
          <t>https://www.tradingview.com/symbols/PSX-GLAXO/financials-overview/</t>
        </is>
      </c>
      <c r="R42" t="inlineStr">
        <is>
          <t>https://www.tradingview.com/symbols/PSX-GLAXO/technicals/</t>
        </is>
      </c>
    </row>
    <row r="43">
      <c r="A43" s="18" t="n">
        <v>45299.97877625</v>
      </c>
      <c r="B43" t="inlineStr">
        <is>
          <t>GLPL</t>
        </is>
      </c>
      <c r="C43" t="inlineStr">
        <is>
          <t>SELL</t>
        </is>
      </c>
      <c r="D43" t="n">
        <v>145.76</v>
      </c>
      <c r="E43" t="n">
        <v>12</v>
      </c>
      <c r="F43" t="n">
        <v>10</v>
      </c>
      <c r="G43" t="n">
        <v>4</v>
      </c>
      <c r="H43" t="n">
        <v>2700</v>
      </c>
      <c r="I43" t="n">
        <v>25.01743434</v>
      </c>
      <c r="J43" s="19" t="n">
        <v>41.8045862</v>
      </c>
      <c r="K43" t="n">
        <v>42.86769289</v>
      </c>
      <c r="L43" s="19" t="n">
        <v>-18.75641176</v>
      </c>
      <c r="M43" t="n">
        <v>-1.21984278</v>
      </c>
      <c r="N43" t="n">
        <v>105.2294444466667</v>
      </c>
      <c r="O43" t="n">
        <v>220.7111111133333</v>
      </c>
      <c r="P43" t="inlineStr">
        <is>
          <t>https://www.tradingview.com/chart/ZMYE714n/?symbol=PSX%3AGLPL</t>
        </is>
      </c>
      <c r="Q43" t="inlineStr">
        <is>
          <t>https://www.tradingview.com/symbols/PSX-GLPL/financials-overview/</t>
        </is>
      </c>
      <c r="R43" t="inlineStr">
        <is>
          <t>https://www.tradingview.com/symbols/PSX-GLPL/technicals/</t>
        </is>
      </c>
    </row>
    <row r="44">
      <c r="A44" s="18" t="n">
        <v>45299.97877625</v>
      </c>
      <c r="B44" t="inlineStr">
        <is>
          <t>HAEL</t>
        </is>
      </c>
      <c r="C44" t="inlineStr">
        <is>
          <t>SELL</t>
        </is>
      </c>
      <c r="D44" t="n">
        <v>8.85</v>
      </c>
      <c r="E44" t="n">
        <v>11</v>
      </c>
      <c r="F44" t="n">
        <v>9</v>
      </c>
      <c r="G44" t="n">
        <v>6</v>
      </c>
      <c r="H44" t="n">
        <v>7000</v>
      </c>
      <c r="I44" t="n">
        <v>35.87502517</v>
      </c>
      <c r="J44" s="19" t="n">
        <v>39.52893001</v>
      </c>
      <c r="K44" t="n">
        <v>39.8857827</v>
      </c>
      <c r="L44" s="19" t="n">
        <v>-2.22238235</v>
      </c>
      <c r="M44" t="n">
        <v>-0.56179775</v>
      </c>
      <c r="N44" t="n">
        <v>6.03277778</v>
      </c>
      <c r="O44" t="n">
        <v>11.44111111333333</v>
      </c>
      <c r="P44" t="inlineStr">
        <is>
          <t>https://www.tradingview.com/chart/ZMYE714n/?symbol=PSX%3AHAEL</t>
        </is>
      </c>
      <c r="Q44" t="inlineStr">
        <is>
          <t>https://www.tradingview.com/symbols/PSX-HAEL/financials-overview/</t>
        </is>
      </c>
      <c r="R44" t="inlineStr">
        <is>
          <t>https://www.tradingview.com/symbols/PSX-HAEL/technicals/</t>
        </is>
      </c>
    </row>
    <row r="45">
      <c r="A45" s="18" t="n">
        <v>45299.97877625</v>
      </c>
      <c r="B45" t="inlineStr">
        <is>
          <t>HINO</t>
        </is>
      </c>
      <c r="C45" t="inlineStr">
        <is>
          <t>SELL</t>
        </is>
      </c>
      <c r="D45" t="n">
        <v>295.02</v>
      </c>
      <c r="E45" t="n">
        <v>10</v>
      </c>
      <c r="F45" t="n">
        <v>10</v>
      </c>
      <c r="G45" t="n">
        <v>6</v>
      </c>
      <c r="H45" t="n">
        <v>8500</v>
      </c>
      <c r="I45" t="n">
        <v>17.2961003</v>
      </c>
      <c r="J45" s="19" t="n">
        <v>48.80620051</v>
      </c>
      <c r="K45" t="n">
        <v>52.37788449</v>
      </c>
      <c r="L45" s="19" t="n">
        <v>-10.01011765</v>
      </c>
      <c r="M45" t="n">
        <v>-2.51140044</v>
      </c>
      <c r="N45" t="n">
        <v>250.12222222</v>
      </c>
      <c r="O45" t="n">
        <v>356.27222222</v>
      </c>
      <c r="P45" t="inlineStr">
        <is>
          <t>https://www.tradingview.com/chart/ZMYE714n/?symbol=PSX%3AHINO</t>
        </is>
      </c>
      <c r="Q45" t="inlineStr">
        <is>
          <t>https://www.tradingview.com/symbols/PSX-HINO/financials-overview/</t>
        </is>
      </c>
      <c r="R45" t="inlineStr">
        <is>
          <t>https://www.tradingview.com/symbols/PSX-HINO/technicals/</t>
        </is>
      </c>
    </row>
    <row r="46">
      <c r="A46" s="18" t="n">
        <v>45299.97877625</v>
      </c>
      <c r="B46" t="inlineStr">
        <is>
          <t>HTL</t>
        </is>
      </c>
      <c r="C46" t="inlineStr">
        <is>
          <t>SELL</t>
        </is>
      </c>
      <c r="D46" t="n">
        <v>26.89</v>
      </c>
      <c r="E46" t="n">
        <v>12</v>
      </c>
      <c r="F46" t="n">
        <v>9</v>
      </c>
      <c r="G46" t="n">
        <v>5</v>
      </c>
      <c r="H46" t="n">
        <v>560500</v>
      </c>
      <c r="I46" t="n">
        <v>25.16526118</v>
      </c>
      <c r="J46" s="19" t="n">
        <v>46.11527488</v>
      </c>
      <c r="K46" t="n">
        <v>52.48742066</v>
      </c>
      <c r="L46" s="19" t="n">
        <v>-1.93376471</v>
      </c>
      <c r="M46" t="n">
        <v>-4.61156438</v>
      </c>
      <c r="N46" t="n">
        <v>21.09333333333333</v>
      </c>
      <c r="O46" t="n">
        <v>33.835</v>
      </c>
      <c r="P46" t="inlineStr">
        <is>
          <t>https://www.tradingview.com/chart/ZMYE714n/?symbol=PSX%3AHTL</t>
        </is>
      </c>
      <c r="Q46" t="inlineStr">
        <is>
          <t>https://www.tradingview.com/symbols/PSX-HTL/financials-overview/</t>
        </is>
      </c>
      <c r="R46" t="inlineStr">
        <is>
          <t>https://www.tradingview.com/symbols/PSX-HTL/technicals/</t>
        </is>
      </c>
    </row>
    <row r="47">
      <c r="A47" s="18" t="n">
        <v>45299.97877625</v>
      </c>
      <c r="B47" t="inlineStr">
        <is>
          <t>IBLHL</t>
        </is>
      </c>
      <c r="C47" t="inlineStr">
        <is>
          <t>SELL</t>
        </is>
      </c>
      <c r="D47" t="n">
        <v>35.21</v>
      </c>
      <c r="E47" t="n">
        <v>11</v>
      </c>
      <c r="F47" t="n">
        <v>10</v>
      </c>
      <c r="G47" t="n">
        <v>5</v>
      </c>
      <c r="H47" t="n">
        <v>430000</v>
      </c>
      <c r="I47" t="n">
        <v>35.23661621</v>
      </c>
      <c r="J47" s="19" t="n">
        <v>40.30856684</v>
      </c>
      <c r="K47" t="n">
        <v>40.41842524</v>
      </c>
      <c r="L47" s="19" t="n">
        <v>-2.90520588</v>
      </c>
      <c r="M47" t="n">
        <v>-0.08513053</v>
      </c>
      <c r="N47" t="n">
        <v>27.95777778</v>
      </c>
      <c r="O47" t="n">
        <v>47.02444444666667</v>
      </c>
      <c r="P47" t="inlineStr">
        <is>
          <t>https://www.tradingview.com/chart/ZMYE714n/?symbol=PSX%3AIBLHL</t>
        </is>
      </c>
      <c r="Q47" t="inlineStr">
        <is>
          <t>https://www.tradingview.com/symbols/PSX-IBLHL/financials-overview/</t>
        </is>
      </c>
      <c r="R47" t="inlineStr">
        <is>
          <t>https://www.tradingview.com/symbols/PSX-IBLHL/technicals/</t>
        </is>
      </c>
    </row>
    <row r="48">
      <c r="A48" s="18" t="n">
        <v>45299.97877625</v>
      </c>
      <c r="B48" t="inlineStr">
        <is>
          <t>MACFL</t>
        </is>
      </c>
      <c r="C48" t="inlineStr">
        <is>
          <t>SELL</t>
        </is>
      </c>
      <c r="D48" t="n">
        <v>20</v>
      </c>
      <c r="E48" t="n">
        <v>12</v>
      </c>
      <c r="F48" t="n">
        <v>9</v>
      </c>
      <c r="G48" t="n">
        <v>5</v>
      </c>
      <c r="H48" t="n">
        <v>28500</v>
      </c>
      <c r="I48" t="n">
        <v>27.80280054</v>
      </c>
      <c r="J48" s="19" t="n">
        <v>41.01808045</v>
      </c>
      <c r="K48" t="n">
        <v>44.31136083</v>
      </c>
      <c r="L48" s="19" t="n">
        <v>-1.03920588</v>
      </c>
      <c r="M48" t="n">
        <v>-2.72373541</v>
      </c>
      <c r="N48" t="n">
        <v>16.92</v>
      </c>
      <c r="O48" t="n">
        <v>26.39833333333333</v>
      </c>
      <c r="P48" t="inlineStr">
        <is>
          <t>https://www.tradingview.com/chart/ZMYE714n/?symbol=PSX%3AMACFL</t>
        </is>
      </c>
      <c r="Q48" t="inlineStr">
        <is>
          <t>https://www.tradingview.com/symbols/PSX-MACFL/financials-overview/</t>
        </is>
      </c>
      <c r="R48" t="inlineStr">
        <is>
          <t>https://www.tradingview.com/symbols/PSX-MACFL/technicals/</t>
        </is>
      </c>
    </row>
    <row r="49">
      <c r="A49" s="18" t="n">
        <v>45299.97877625</v>
      </c>
      <c r="B49" t="inlineStr">
        <is>
          <t>MFFL</t>
        </is>
      </c>
      <c r="C49" t="inlineStr">
        <is>
          <t>SELL</t>
        </is>
      </c>
      <c r="D49" t="n">
        <v>131.19</v>
      </c>
      <c r="E49" t="n">
        <v>10</v>
      </c>
      <c r="F49" t="n">
        <v>9</v>
      </c>
      <c r="G49" t="n">
        <v>7</v>
      </c>
      <c r="H49" t="n">
        <v>242100</v>
      </c>
      <c r="I49" t="n">
        <v>32.81553931</v>
      </c>
      <c r="J49" s="19" t="n">
        <v>39.92439872</v>
      </c>
      <c r="K49" t="n">
        <v>40.37470611</v>
      </c>
      <c r="L49" s="19" t="n">
        <v>-40.86426471</v>
      </c>
      <c r="M49" t="n">
        <v>-0.87646392</v>
      </c>
      <c r="N49" t="n">
        <v>57.626000002</v>
      </c>
      <c r="O49" t="n">
        <v>322.53777778</v>
      </c>
      <c r="P49" t="inlineStr">
        <is>
          <t>https://www.tradingview.com/chart/ZMYE714n/?symbol=PSX%3AMFFL</t>
        </is>
      </c>
      <c r="Q49" t="inlineStr">
        <is>
          <t>https://www.tradingview.com/symbols/PSX-MFFL/financials-overview/</t>
        </is>
      </c>
      <c r="R49" t="inlineStr">
        <is>
          <t>https://www.tradingview.com/symbols/PSX-MFFL/technicals/</t>
        </is>
      </c>
    </row>
    <row r="50">
      <c r="A50" s="18" t="n">
        <v>45299.97877625</v>
      </c>
      <c r="B50" t="inlineStr">
        <is>
          <t>OBOY</t>
        </is>
      </c>
      <c r="C50" t="inlineStr">
        <is>
          <t>SELL</t>
        </is>
      </c>
      <c r="D50" t="n">
        <v>6.45</v>
      </c>
      <c r="E50" t="n">
        <v>13</v>
      </c>
      <c r="F50" t="n">
        <v>10</v>
      </c>
      <c r="G50" t="n">
        <v>3</v>
      </c>
      <c r="H50" t="n">
        <v>6500</v>
      </c>
      <c r="I50" t="n">
        <v>21.65597154</v>
      </c>
      <c r="J50" s="19" t="n">
        <v>45.15705568</v>
      </c>
      <c r="K50" t="n">
        <v>49.58356687</v>
      </c>
      <c r="L50" s="19" t="n">
        <v>-0.55967647</v>
      </c>
      <c r="M50" t="n">
        <v>-3.73134328</v>
      </c>
      <c r="N50" t="n">
        <v>4.723888886666667</v>
      </c>
      <c r="O50" t="n">
        <v>8.628888886666667</v>
      </c>
      <c r="P50" t="inlineStr">
        <is>
          <t>https://www.tradingview.com/chart/ZMYE714n/?symbol=PSX%3AOBOY</t>
        </is>
      </c>
      <c r="Q50" t="inlineStr">
        <is>
          <t>https://www.tradingview.com/symbols/PSX-OBOY/financials-overview/</t>
        </is>
      </c>
      <c r="R50" t="inlineStr">
        <is>
          <t>https://www.tradingview.com/symbols/PSX-OBOY/technicals/</t>
        </is>
      </c>
    </row>
    <row r="51">
      <c r="A51" s="18" t="n">
        <v>45299.97877625</v>
      </c>
      <c r="B51" t="inlineStr">
        <is>
          <t>PICT</t>
        </is>
      </c>
      <c r="C51" t="inlineStr">
        <is>
          <t>SELL</t>
        </is>
      </c>
      <c r="D51" t="n">
        <v>49.94</v>
      </c>
      <c r="E51" t="n">
        <v>15</v>
      </c>
      <c r="F51" t="n">
        <v>9</v>
      </c>
      <c r="G51" t="n">
        <v>2</v>
      </c>
      <c r="H51" t="n">
        <v>260000</v>
      </c>
      <c r="I51" t="n">
        <v>18.6106805</v>
      </c>
      <c r="J51" s="19" t="n">
        <v>43.69458588</v>
      </c>
      <c r="K51" t="n">
        <v>45.46402185</v>
      </c>
      <c r="L51" s="19" t="n">
        <v>-3.48408824</v>
      </c>
      <c r="M51" t="n">
        <v>-1.61544523</v>
      </c>
      <c r="N51" t="n">
        <v>39.31888888666667</v>
      </c>
      <c r="O51" t="n">
        <v>63.94055555333333</v>
      </c>
      <c r="P51" t="inlineStr">
        <is>
          <t>https://www.tradingview.com/chart/ZMYE714n/?symbol=PSX%3APICT</t>
        </is>
      </c>
      <c r="Q51" t="inlineStr">
        <is>
          <t>https://www.tradingview.com/symbols/PSX-PICT/financials-overview/</t>
        </is>
      </c>
      <c r="R51" t="inlineStr">
        <is>
          <t>https://www.tradingview.com/symbols/PSX-PICT/technicals/</t>
        </is>
      </c>
    </row>
    <row r="52">
      <c r="A52" s="18" t="n">
        <v>45299.97877625</v>
      </c>
      <c r="B52" t="inlineStr">
        <is>
          <t>PREMA</t>
        </is>
      </c>
      <c r="C52" t="inlineStr">
        <is>
          <t>SELL</t>
        </is>
      </c>
      <c r="D52" t="n">
        <v>14.53</v>
      </c>
      <c r="E52" t="n">
        <v>14</v>
      </c>
      <c r="F52" t="n">
        <v>9</v>
      </c>
      <c r="G52" t="n">
        <v>3</v>
      </c>
      <c r="H52" t="n">
        <v>309500</v>
      </c>
      <c r="I52" t="n">
        <v>34.88373294</v>
      </c>
      <c r="J52" s="19" t="n">
        <v>42.06296362</v>
      </c>
      <c r="K52" t="n">
        <v>45.73817688</v>
      </c>
      <c r="L52" s="19" t="n">
        <v>-1.77873529</v>
      </c>
      <c r="M52" t="n">
        <v>-2.74431058</v>
      </c>
      <c r="N52" t="n">
        <v>11.13055555333333</v>
      </c>
      <c r="O52" t="n">
        <v>18.64722222</v>
      </c>
      <c r="P52" t="inlineStr">
        <is>
          <t>https://www.tradingview.com/chart/ZMYE714n/?symbol=PSX%3APREMA</t>
        </is>
      </c>
      <c r="Q52" t="inlineStr">
        <is>
          <t>https://www.tradingview.com/symbols/PSX-PREMA/financials-overview/</t>
        </is>
      </c>
      <c r="R52" t="inlineStr">
        <is>
          <t>https://www.tradingview.com/symbols/PSX-PREMA/technicals/</t>
        </is>
      </c>
    </row>
    <row r="53">
      <c r="A53" s="18" t="n">
        <v>45299.97877625</v>
      </c>
      <c r="B53" t="inlineStr">
        <is>
          <t>QUET</t>
        </is>
      </c>
      <c r="C53" t="inlineStr">
        <is>
          <t>SELL</t>
        </is>
      </c>
      <c r="D53" t="n">
        <v>7.42</v>
      </c>
      <c r="E53" t="n">
        <v>15</v>
      </c>
      <c r="F53" t="n">
        <v>9</v>
      </c>
      <c r="G53" t="n">
        <v>2</v>
      </c>
      <c r="H53" t="n">
        <v>20500</v>
      </c>
      <c r="I53" t="n">
        <v>16.64465261</v>
      </c>
      <c r="J53" s="19" t="n">
        <v>36.1936951</v>
      </c>
      <c r="K53" t="n">
        <v>36.65827321</v>
      </c>
      <c r="L53" s="19" t="n">
        <v>-0.6985</v>
      </c>
      <c r="M53" t="n">
        <v>-0.66934404</v>
      </c>
      <c r="N53" t="n">
        <v>6.251666666666666</v>
      </c>
      <c r="O53" t="n">
        <v>10.10166666666667</v>
      </c>
      <c r="P53" t="inlineStr">
        <is>
          <t>https://www.tradingview.com/chart/ZMYE714n/?symbol=PSX%3AQUET</t>
        </is>
      </c>
      <c r="Q53" t="inlineStr">
        <is>
          <t>https://www.tradingview.com/symbols/PSX-QUET/financials-overview/</t>
        </is>
      </c>
      <c r="R53" t="inlineStr">
        <is>
          <t>https://www.tradingview.com/symbols/PSX-QUET/technicals/</t>
        </is>
      </c>
    </row>
    <row r="54">
      <c r="A54" s="18" t="n">
        <v>45299.97877625</v>
      </c>
      <c r="B54" t="inlineStr">
        <is>
          <t>RPL</t>
        </is>
      </c>
      <c r="C54" t="inlineStr">
        <is>
          <t>SELL</t>
        </is>
      </c>
      <c r="D54" t="n">
        <v>14.18</v>
      </c>
      <c r="E54" t="n">
        <v>12</v>
      </c>
      <c r="F54" t="n">
        <v>9</v>
      </c>
      <c r="G54" t="n">
        <v>5</v>
      </c>
      <c r="H54" t="n">
        <v>321500</v>
      </c>
      <c r="I54" t="n">
        <v>21.9509225</v>
      </c>
      <c r="J54" s="19" t="n">
        <v>46.80851269</v>
      </c>
      <c r="K54" t="n">
        <v>49.19905993</v>
      </c>
      <c r="L54" s="19" t="n">
        <v>-0.96302941</v>
      </c>
      <c r="M54" t="n">
        <v>-2.00414651</v>
      </c>
      <c r="N54" t="n">
        <v>10.64277778</v>
      </c>
      <c r="O54" t="n">
        <v>18.78277778</v>
      </c>
      <c r="P54" t="inlineStr">
        <is>
          <t>https://www.tradingview.com/chart/ZMYE714n/?symbol=PSX%3ARPL</t>
        </is>
      </c>
      <c r="Q54" t="inlineStr">
        <is>
          <t>https://www.tradingview.com/symbols/PSX-RPL/financials-overview/</t>
        </is>
      </c>
      <c r="R54" t="inlineStr">
        <is>
          <t>https://www.tradingview.com/symbols/PSX-RPL/technicals/</t>
        </is>
      </c>
    </row>
    <row r="55">
      <c r="A55" s="18" t="n">
        <v>45299.97877625</v>
      </c>
      <c r="B55" t="inlineStr">
        <is>
          <t>SPL</t>
        </is>
      </c>
      <c r="C55" t="inlineStr">
        <is>
          <t>SELL</t>
        </is>
      </c>
      <c r="D55" t="n">
        <v>15.02</v>
      </c>
      <c r="E55" t="n">
        <v>11</v>
      </c>
      <c r="F55" t="n">
        <v>10</v>
      </c>
      <c r="G55" t="n">
        <v>5</v>
      </c>
      <c r="H55" t="n">
        <v>1500</v>
      </c>
      <c r="I55" t="n">
        <v>23.05191878</v>
      </c>
      <c r="J55" s="19" t="n">
        <v>38.67066238</v>
      </c>
      <c r="K55" t="n">
        <v>41.78717083</v>
      </c>
      <c r="L55" s="19" t="n">
        <v>-1.13702941</v>
      </c>
      <c r="M55" t="n">
        <v>-1.83006536</v>
      </c>
      <c r="N55" t="n">
        <v>13.04444444666667</v>
      </c>
      <c r="O55" t="n">
        <v>18.45277778</v>
      </c>
      <c r="P55" t="inlineStr">
        <is>
          <t>https://www.tradingview.com/chart/ZMYE714n/?symbol=PSX%3ASPL</t>
        </is>
      </c>
      <c r="Q55" t="inlineStr">
        <is>
          <t>https://www.tradingview.com/symbols/PSX-SPL/financials-overview/</t>
        </is>
      </c>
      <c r="R55" t="inlineStr">
        <is>
          <t>https://www.tradingview.com/symbols/PSX-SPL/technicals/</t>
        </is>
      </c>
    </row>
    <row r="56">
      <c r="A56" s="18" t="n">
        <v>45299.97877625</v>
      </c>
      <c r="B56" t="inlineStr">
        <is>
          <t>STPL</t>
        </is>
      </c>
      <c r="C56" t="inlineStr">
        <is>
          <t>SELL</t>
        </is>
      </c>
      <c r="D56" t="n">
        <v>7.25</v>
      </c>
      <c r="E56" t="n">
        <v>12</v>
      </c>
      <c r="F56" t="n">
        <v>10</v>
      </c>
      <c r="G56" t="n">
        <v>4</v>
      </c>
      <c r="H56" t="n">
        <v>80000</v>
      </c>
      <c r="I56" t="n">
        <v>28.18357404</v>
      </c>
      <c r="J56" s="19" t="n">
        <v>42.20366412</v>
      </c>
      <c r="K56" t="n">
        <v>43.29932498</v>
      </c>
      <c r="L56" s="19" t="n">
        <v>-0.7432941199999999</v>
      </c>
      <c r="M56" t="n">
        <v>-0.95628415</v>
      </c>
      <c r="N56" t="n">
        <v>5.205555553333334</v>
      </c>
      <c r="O56" t="n">
        <v>10.13722222</v>
      </c>
      <c r="P56" t="inlineStr">
        <is>
          <t>https://www.tradingview.com/chart/ZMYE714n/?symbol=PSX%3ASTPL</t>
        </is>
      </c>
      <c r="Q56" t="inlineStr">
        <is>
          <t>https://www.tradingview.com/symbols/PSX-STPL/financials-overview/</t>
        </is>
      </c>
      <c r="R56" t="inlineStr">
        <is>
          <t>https://www.tradingview.com/symbols/PSX-STPL/technicals/</t>
        </is>
      </c>
    </row>
    <row r="57">
      <c r="A57" s="18" t="n">
        <v>45299.97877625</v>
      </c>
      <c r="B57" t="inlineStr">
        <is>
          <t>SYS</t>
        </is>
      </c>
      <c r="C57" t="inlineStr">
        <is>
          <t>SELL</t>
        </is>
      </c>
      <c r="D57" t="n">
        <v>428.91</v>
      </c>
      <c r="E57" t="n">
        <v>13</v>
      </c>
      <c r="F57" t="n">
        <v>10</v>
      </c>
      <c r="G57" t="n">
        <v>3</v>
      </c>
      <c r="H57" t="n">
        <v>108916</v>
      </c>
      <c r="I57" t="n">
        <v>24.61166719</v>
      </c>
      <c r="J57" s="19" t="n">
        <v>43.53537347</v>
      </c>
      <c r="K57" t="n">
        <v>44.4720825</v>
      </c>
      <c r="L57" s="19" t="n">
        <v>-20.61738235</v>
      </c>
      <c r="M57" t="n">
        <v>-0.37859432</v>
      </c>
      <c r="N57" t="n">
        <v>371.2733333333333</v>
      </c>
      <c r="O57" t="n">
        <v>501.44</v>
      </c>
      <c r="P57" t="inlineStr">
        <is>
          <t>https://www.tradingview.com/chart/ZMYE714n/?symbol=PSX%3ASYS</t>
        </is>
      </c>
      <c r="Q57" t="inlineStr">
        <is>
          <t>https://www.tradingview.com/symbols/PSX-SYS/financials-overview/</t>
        </is>
      </c>
      <c r="R57" t="inlineStr">
        <is>
          <t>https://www.tradingview.com/symbols/PSX-SYS/technicals/</t>
        </is>
      </c>
    </row>
    <row r="58">
      <c r="A58" s="18" t="n">
        <v>45299.97877625</v>
      </c>
      <c r="B58" t="inlineStr">
        <is>
          <t>TELE</t>
        </is>
      </c>
      <c r="C58" t="inlineStr">
        <is>
          <t>SELL</t>
        </is>
      </c>
      <c r="D58" t="n">
        <v>8.23</v>
      </c>
      <c r="E58" t="n">
        <v>10</v>
      </c>
      <c r="F58" t="n">
        <v>10</v>
      </c>
      <c r="G58" t="n">
        <v>6</v>
      </c>
      <c r="H58" t="n">
        <v>4991812</v>
      </c>
      <c r="I58" t="n">
        <v>29.21905631</v>
      </c>
      <c r="J58" s="19" t="n">
        <v>46.13204692</v>
      </c>
      <c r="K58" t="n">
        <v>45.60515269</v>
      </c>
      <c r="L58" s="19" t="n">
        <v>-0.68111765</v>
      </c>
      <c r="M58" t="n">
        <v>0.48840049</v>
      </c>
      <c r="N58" t="n">
        <v>5.48277778</v>
      </c>
      <c r="O58" t="n">
        <v>11.89944444666667</v>
      </c>
      <c r="P58" t="inlineStr">
        <is>
          <t>https://www.tradingview.com/chart/ZMYE714n/?symbol=PSX%3ATELE</t>
        </is>
      </c>
      <c r="Q58" t="inlineStr">
        <is>
          <t>https://www.tradingview.com/symbols/PSX-TELE/financials-overview/</t>
        </is>
      </c>
      <c r="R58" t="inlineStr">
        <is>
          <t>https://www.tradingview.com/symbols/PSX-TELE/technicals/</t>
        </is>
      </c>
    </row>
    <row r="59">
      <c r="A59" s="18" t="n">
        <v>45299.97877625</v>
      </c>
      <c r="B59" t="inlineStr">
        <is>
          <t>TPL</t>
        </is>
      </c>
      <c r="C59" t="inlineStr">
        <is>
          <t>SELL</t>
        </is>
      </c>
      <c r="D59" t="n">
        <v>6.18</v>
      </c>
      <c r="E59" t="n">
        <v>11</v>
      </c>
      <c r="F59" t="n">
        <v>10</v>
      </c>
      <c r="G59" t="n">
        <v>5</v>
      </c>
      <c r="H59" t="n">
        <v>13500</v>
      </c>
      <c r="I59" t="n">
        <v>25.15889749</v>
      </c>
      <c r="J59" s="19" t="n">
        <v>45.74786523</v>
      </c>
      <c r="K59" t="n">
        <v>45.20636544</v>
      </c>
      <c r="L59" s="19" t="n">
        <v>-0.26302941</v>
      </c>
      <c r="M59" t="n">
        <v>0.48780488</v>
      </c>
      <c r="N59" t="n">
        <v>4.920555553333333</v>
      </c>
      <c r="O59" t="n">
        <v>8.36722222</v>
      </c>
      <c r="P59" t="inlineStr">
        <is>
          <t>https://www.tradingview.com/chart/ZMYE714n/?symbol=PSX%3ATPL</t>
        </is>
      </c>
      <c r="Q59" t="inlineStr">
        <is>
          <t>https://www.tradingview.com/symbols/PSX-TPL/financials-overview/</t>
        </is>
      </c>
      <c r="R59" t="inlineStr">
        <is>
          <t>https://www.tradingview.com/symbols/PSX-TPL/technicals/</t>
        </is>
      </c>
    </row>
    <row r="60">
      <c r="A60" s="18" t="n">
        <v>45299.97877625</v>
      </c>
      <c r="B60" t="inlineStr">
        <is>
          <t>TPLP</t>
        </is>
      </c>
      <c r="C60" t="inlineStr">
        <is>
          <t>SELL</t>
        </is>
      </c>
      <c r="D60" t="n">
        <v>12.96</v>
      </c>
      <c r="E60" t="n">
        <v>15</v>
      </c>
      <c r="F60" t="n">
        <v>9</v>
      </c>
      <c r="G60" t="n">
        <v>2</v>
      </c>
      <c r="H60" t="n">
        <v>3515481</v>
      </c>
      <c r="I60" t="n">
        <v>20.55528688</v>
      </c>
      <c r="J60" s="19" t="n">
        <v>46.26920485</v>
      </c>
      <c r="K60" t="n">
        <v>47.93023889</v>
      </c>
      <c r="L60" s="19" t="n">
        <v>-0.55232353</v>
      </c>
      <c r="M60" t="n">
        <v>-1.36986301</v>
      </c>
      <c r="N60" t="n">
        <v>10.47666666666667</v>
      </c>
      <c r="O60" t="n">
        <v>16.83833333333333</v>
      </c>
      <c r="P60" t="inlineStr">
        <is>
          <t>https://www.tradingview.com/chart/ZMYE714n/?symbol=PSX%3ATPLP</t>
        </is>
      </c>
      <c r="Q60" t="inlineStr">
        <is>
          <t>https://www.tradingview.com/symbols/PSX-TPLP/financials-overview/</t>
        </is>
      </c>
      <c r="R60" t="inlineStr">
        <is>
          <t>https://www.tradingview.com/symbols/PSX-TPLP/technicals/</t>
        </is>
      </c>
    </row>
    <row r="61">
      <c r="A61" s="18" t="n">
        <v>45299.97877625</v>
      </c>
      <c r="B61" t="inlineStr">
        <is>
          <t>UNITY</t>
        </is>
      </c>
      <c r="C61" t="inlineStr">
        <is>
          <t>SELL</t>
        </is>
      </c>
      <c r="D61" t="n">
        <v>24.04</v>
      </c>
      <c r="E61" t="n">
        <v>12</v>
      </c>
      <c r="F61" t="n">
        <v>9</v>
      </c>
      <c r="G61" t="n">
        <v>5</v>
      </c>
      <c r="H61" t="n">
        <v>2174656</v>
      </c>
      <c r="I61" t="n">
        <v>17.78155877</v>
      </c>
      <c r="J61" s="19" t="n">
        <v>42.3560232</v>
      </c>
      <c r="K61" t="n">
        <v>44.83700125</v>
      </c>
      <c r="L61" s="19" t="n">
        <v>-1.85708824</v>
      </c>
      <c r="M61" t="n">
        <v>-1.51577222</v>
      </c>
      <c r="N61" t="n">
        <v>18.96111111333333</v>
      </c>
      <c r="O61" t="n">
        <v>31.11611111333333</v>
      </c>
      <c r="P61" t="inlineStr">
        <is>
          <t>https://www.tradingview.com/chart/ZMYE714n/?symbol=PSX%3AUNITY</t>
        </is>
      </c>
      <c r="Q61" t="inlineStr">
        <is>
          <t>https://www.tradingview.com/symbols/PSX-UNITY/financials-overview/</t>
        </is>
      </c>
      <c r="R61" t="inlineStr">
        <is>
          <t>https://www.tradingview.com/symbols/PSX-UNITY/technicals/</t>
        </is>
      </c>
    </row>
    <row r="62">
      <c r="A62" s="18" t="n">
        <v>45299.97877625</v>
      </c>
      <c r="B62" t="inlineStr">
        <is>
          <t>WAVES</t>
        </is>
      </c>
      <c r="C62" t="inlineStr">
        <is>
          <t>SELL</t>
        </is>
      </c>
      <c r="D62" t="n">
        <v>8.09</v>
      </c>
      <c r="E62" t="n">
        <v>11</v>
      </c>
      <c r="F62" t="n">
        <v>9</v>
      </c>
      <c r="G62" t="n">
        <v>6</v>
      </c>
      <c r="H62" t="n">
        <v>706000</v>
      </c>
      <c r="I62" t="n">
        <v>24.94870746</v>
      </c>
      <c r="J62" s="19" t="n">
        <v>45.1863429</v>
      </c>
      <c r="K62" t="n">
        <v>44.06061782</v>
      </c>
      <c r="L62" s="19" t="n">
        <v>-0.60729412</v>
      </c>
      <c r="M62" t="n">
        <v>0.74719801</v>
      </c>
      <c r="N62" t="n">
        <v>6.388333333333333</v>
      </c>
      <c r="O62" t="n">
        <v>10.495</v>
      </c>
      <c r="P62" t="inlineStr">
        <is>
          <t>https://www.tradingview.com/chart/ZMYE714n/?symbol=PSX%3AWAVES</t>
        </is>
      </c>
      <c r="Q62" t="inlineStr">
        <is>
          <t>https://www.tradingview.com/symbols/PSX-WAVES/financials-overview/</t>
        </is>
      </c>
      <c r="R62" t="inlineStr">
        <is>
          <t>https://www.tradingview.com/symbols/PSX-WAVES/technicals/</t>
        </is>
      </c>
    </row>
    <row r="63">
      <c r="A63" s="18" t="n">
        <v>45299.97877625</v>
      </c>
      <c r="B63" t="inlineStr">
        <is>
          <t>WTL</t>
        </is>
      </c>
      <c r="C63" t="inlineStr">
        <is>
          <t>SELL</t>
        </is>
      </c>
      <c r="D63" t="n">
        <v>1.44</v>
      </c>
      <c r="E63" t="n">
        <v>11</v>
      </c>
      <c r="F63" t="n">
        <v>10</v>
      </c>
      <c r="G63" t="n">
        <v>5</v>
      </c>
      <c r="H63" t="n">
        <v>21983447</v>
      </c>
      <c r="I63" t="n">
        <v>25.95822257</v>
      </c>
      <c r="J63" s="19" t="n">
        <v>44.08285759</v>
      </c>
      <c r="K63" t="n">
        <v>45.6827382</v>
      </c>
      <c r="L63" s="19" t="n">
        <v>-0.15814706</v>
      </c>
      <c r="M63" t="n">
        <v>-2.04081633</v>
      </c>
      <c r="N63" t="n">
        <v>0.8966666666666665</v>
      </c>
      <c r="O63" t="n">
        <v>2.271666666666667</v>
      </c>
      <c r="P63" t="inlineStr">
        <is>
          <t>https://www.tradingview.com/chart/ZMYE714n/?symbol=PSX%3AWTL</t>
        </is>
      </c>
      <c r="Q63" t="inlineStr">
        <is>
          <t>https://www.tradingview.com/symbols/PSX-WTL/financials-overview/</t>
        </is>
      </c>
      <c r="R63" t="inlineStr">
        <is>
          <t>https://www.tradingview.com/symbols/PSX-WTL/technicals/</t>
        </is>
      </c>
    </row>
    <row r="64">
      <c r="A64" s="18" t="n">
        <v>45300.90692149306</v>
      </c>
      <c r="B64" t="inlineStr">
        <is>
          <t>ACPL</t>
        </is>
      </c>
      <c r="C64" t="inlineStr">
        <is>
          <t>SELL</t>
        </is>
      </c>
      <c r="D64" t="n">
        <v>91.20999999999999</v>
      </c>
      <c r="E64" t="n">
        <v>12</v>
      </c>
      <c r="F64" t="n">
        <v>9</v>
      </c>
      <c r="G64" t="n">
        <v>5</v>
      </c>
      <c r="H64" t="n">
        <v>116824</v>
      </c>
      <c r="I64" t="n">
        <v>27.08885316</v>
      </c>
      <c r="J64" s="19" t="n">
        <v>44.6827044</v>
      </c>
      <c r="K64" t="n">
        <v>44.73860891</v>
      </c>
      <c r="L64" s="19" t="n">
        <v>-1.41573529</v>
      </c>
      <c r="M64" t="n">
        <v>-0.05478852</v>
      </c>
      <c r="N64" t="n">
        <v>71.89777778</v>
      </c>
      <c r="O64" t="n">
        <v>121.83777778</v>
      </c>
      <c r="P64" t="inlineStr">
        <is>
          <t>https://www.tradingview.com/chart/ZMYE714n/?symbol=PSX%3AACPL</t>
        </is>
      </c>
      <c r="Q64" t="inlineStr">
        <is>
          <t>https://www.tradingview.com/symbols/PSX-ACPL/financials-overview/</t>
        </is>
      </c>
      <c r="R64" t="inlineStr">
        <is>
          <t>https://www.tradingview.com/symbols/PSX-ACPL/technicals/</t>
        </is>
      </c>
    </row>
    <row r="65">
      <c r="A65" s="18" t="n">
        <v>45300.90692149306</v>
      </c>
      <c r="B65" t="inlineStr">
        <is>
          <t>AGHA</t>
        </is>
      </c>
      <c r="C65" t="inlineStr">
        <is>
          <t>SELL</t>
        </is>
      </c>
      <c r="D65" t="n">
        <v>14.22</v>
      </c>
      <c r="E65" t="n">
        <v>11</v>
      </c>
      <c r="F65" t="n">
        <v>9</v>
      </c>
      <c r="G65" t="n">
        <v>6</v>
      </c>
      <c r="H65" t="n">
        <v>401991</v>
      </c>
      <c r="I65" t="n">
        <v>27.92878648</v>
      </c>
      <c r="J65" s="19" t="n">
        <v>42.8546412</v>
      </c>
      <c r="K65" t="n">
        <v>45.35530366</v>
      </c>
      <c r="L65" s="19" t="n">
        <v>-0.85041176</v>
      </c>
      <c r="M65" t="n">
        <v>-1.45530146</v>
      </c>
      <c r="N65" t="n">
        <v>11.48611111333333</v>
      </c>
      <c r="O65" t="n">
        <v>17.55444444666666</v>
      </c>
      <c r="P65" t="inlineStr">
        <is>
          <t>https://www.tradingview.com/chart/ZMYE714n/?symbol=PSX%3AAGHA</t>
        </is>
      </c>
      <c r="Q65" t="inlineStr">
        <is>
          <t>https://www.tradingview.com/symbols/PSX-AGHA/financials-overview/</t>
        </is>
      </c>
      <c r="R65" t="inlineStr">
        <is>
          <t>https://www.tradingview.com/symbols/PSX-AGHA/technicals/</t>
        </is>
      </c>
    </row>
    <row r="66">
      <c r="A66" s="18" t="n">
        <v>45300.90692149306</v>
      </c>
      <c r="B66" t="inlineStr">
        <is>
          <t>ARPL</t>
        </is>
      </c>
      <c r="C66" t="inlineStr">
        <is>
          <t>SELL</t>
        </is>
      </c>
      <c r="D66" t="n">
        <v>485</v>
      </c>
      <c r="E66" t="n">
        <v>11</v>
      </c>
      <c r="F66" t="n">
        <v>10</v>
      </c>
      <c r="G66" t="n">
        <v>5</v>
      </c>
      <c r="H66" t="n">
        <v>2600</v>
      </c>
      <c r="I66" t="n">
        <v>22.6694672</v>
      </c>
      <c r="J66" s="19" t="n">
        <v>46.42129241</v>
      </c>
      <c r="K66" t="n">
        <v>51.8285662</v>
      </c>
      <c r="L66" s="19" t="n">
        <v>-20.90129412</v>
      </c>
      <c r="M66" t="n">
        <v>-2.99611984</v>
      </c>
      <c r="N66" t="n">
        <v>406.6666666666667</v>
      </c>
      <c r="O66" t="n">
        <v>590</v>
      </c>
      <c r="P66" t="inlineStr">
        <is>
          <t>https://www.tradingview.com/chart/ZMYE714n/?symbol=PSX%3AARPL</t>
        </is>
      </c>
      <c r="Q66" t="inlineStr">
        <is>
          <t>https://www.tradingview.com/symbols/PSX-ARPL/financials-overview/</t>
        </is>
      </c>
      <c r="R66" t="inlineStr">
        <is>
          <t>https://www.tradingview.com/symbols/PSX-ARPL/technicals/</t>
        </is>
      </c>
    </row>
    <row r="67">
      <c r="A67" s="18" t="n">
        <v>45300.90692149306</v>
      </c>
      <c r="B67" t="inlineStr">
        <is>
          <t>AVN</t>
        </is>
      </c>
      <c r="C67" t="inlineStr">
        <is>
          <t>SELL</t>
        </is>
      </c>
      <c r="D67" t="n">
        <v>56.09</v>
      </c>
      <c r="E67" t="n">
        <v>13</v>
      </c>
      <c r="F67" t="n">
        <v>9</v>
      </c>
      <c r="G67" t="n">
        <v>4</v>
      </c>
      <c r="H67" t="n">
        <v>652961</v>
      </c>
      <c r="I67" t="n">
        <v>32.05241727</v>
      </c>
      <c r="J67" s="19" t="n">
        <v>43.31937051</v>
      </c>
      <c r="K67" t="n">
        <v>44.12246746</v>
      </c>
      <c r="L67" s="19" t="n">
        <v>-3.35029412</v>
      </c>
      <c r="M67" t="n">
        <v>-0.5320092199999999</v>
      </c>
      <c r="N67" t="n">
        <v>42.34333333333333</v>
      </c>
      <c r="O67" t="n">
        <v>74.61</v>
      </c>
      <c r="P67" t="inlineStr">
        <is>
          <t>https://www.tradingview.com/chart/ZMYE714n/?symbol=PSX%3AAVN</t>
        </is>
      </c>
      <c r="Q67" t="inlineStr">
        <is>
          <t>https://www.tradingview.com/symbols/PSX-AVN/financials-overview/</t>
        </is>
      </c>
      <c r="R67" t="inlineStr">
        <is>
          <t>https://www.tradingview.com/symbols/PSX-AVN/technicals/</t>
        </is>
      </c>
    </row>
    <row r="68">
      <c r="A68" s="18" t="n">
        <v>45300.90692149306</v>
      </c>
      <c r="B68" t="inlineStr">
        <is>
          <t>BCL</t>
        </is>
      </c>
      <c r="C68" t="inlineStr">
        <is>
          <t>SELL</t>
        </is>
      </c>
      <c r="D68" t="n">
        <v>44.38</v>
      </c>
      <c r="E68" t="n">
        <v>13</v>
      </c>
      <c r="F68" t="n">
        <v>9</v>
      </c>
      <c r="G68" t="n">
        <v>4</v>
      </c>
      <c r="H68" t="n">
        <v>39000</v>
      </c>
      <c r="I68" t="n">
        <v>20.5692883</v>
      </c>
      <c r="J68" s="19" t="n">
        <v>36.23458359</v>
      </c>
      <c r="K68" t="n">
        <v>42.57083138</v>
      </c>
      <c r="L68" s="19" t="n">
        <v>-3.85373529</v>
      </c>
      <c r="M68" t="n">
        <v>-6.25264047</v>
      </c>
      <c r="N68" t="n">
        <v>36.86722222</v>
      </c>
      <c r="O68" t="n">
        <v>67.64888888666667</v>
      </c>
      <c r="P68" t="inlineStr">
        <is>
          <t>https://www.tradingview.com/chart/ZMYE714n/?symbol=PSX%3ABCL</t>
        </is>
      </c>
      <c r="Q68" t="inlineStr">
        <is>
          <t>https://www.tradingview.com/symbols/PSX-BCL/financials-overview/</t>
        </is>
      </c>
      <c r="R68" t="inlineStr">
        <is>
          <t>https://www.tradingview.com/symbols/PSX-BCL/technicals/</t>
        </is>
      </c>
    </row>
    <row r="69">
      <c r="A69" s="18" t="n">
        <v>45300.90692149306</v>
      </c>
      <c r="B69" t="inlineStr">
        <is>
          <t>BECO</t>
        </is>
      </c>
      <c r="C69" t="inlineStr">
        <is>
          <t>SELL</t>
        </is>
      </c>
      <c r="D69" t="n">
        <v>6.83</v>
      </c>
      <c r="E69" t="n">
        <v>15</v>
      </c>
      <c r="F69" t="n">
        <v>8</v>
      </c>
      <c r="G69" t="n">
        <v>3</v>
      </c>
      <c r="H69" t="n">
        <v>63500</v>
      </c>
      <c r="I69" t="n">
        <v>21.0015176</v>
      </c>
      <c r="J69" s="19" t="n">
        <v>33.40925597</v>
      </c>
      <c r="K69" t="n">
        <v>31.58395605</v>
      </c>
      <c r="L69" s="19" t="n">
        <v>-0.75697059</v>
      </c>
      <c r="M69" t="n">
        <v>0.88626292</v>
      </c>
      <c r="N69" t="n">
        <v>5.929444446666667</v>
      </c>
      <c r="O69" t="n">
        <v>9.412777779999999</v>
      </c>
      <c r="P69" t="inlineStr">
        <is>
          <t>https://www.tradingview.com/chart/ZMYE714n/?symbol=PSX%3ABECO</t>
        </is>
      </c>
      <c r="Q69" t="inlineStr">
        <is>
          <t>https://www.tradingview.com/symbols/PSX-BECO/financials-overview/</t>
        </is>
      </c>
      <c r="R69" t="inlineStr">
        <is>
          <t>https://www.tradingview.com/symbols/PSX-BECO/technicals/</t>
        </is>
      </c>
    </row>
    <row r="70">
      <c r="A70" s="18" t="n">
        <v>45300.90692149306</v>
      </c>
      <c r="B70" t="inlineStr">
        <is>
          <t>BGL</t>
        </is>
      </c>
      <c r="C70" t="inlineStr">
        <is>
          <t>SELL</t>
        </is>
      </c>
      <c r="D70" t="n">
        <v>10.03</v>
      </c>
      <c r="E70" t="n">
        <v>14</v>
      </c>
      <c r="F70" t="n">
        <v>9</v>
      </c>
      <c r="G70" t="n">
        <v>3</v>
      </c>
      <c r="H70" t="n">
        <v>442500</v>
      </c>
      <c r="I70" t="n">
        <v>21.02667464</v>
      </c>
      <c r="J70" s="19" t="n">
        <v>47.63458189</v>
      </c>
      <c r="K70" t="n">
        <v>47.92064383</v>
      </c>
      <c r="L70" s="19" t="n">
        <v>-0.52944118</v>
      </c>
      <c r="M70" t="n">
        <v>-0.19900498</v>
      </c>
      <c r="N70" t="n">
        <v>7.605</v>
      </c>
      <c r="O70" t="n">
        <v>12.92166666666667</v>
      </c>
      <c r="P70" t="inlineStr">
        <is>
          <t>https://www.tradingview.com/chart/ZMYE714n/?symbol=PSX%3ABGL</t>
        </is>
      </c>
      <c r="Q70" t="inlineStr">
        <is>
          <t>https://www.tradingview.com/symbols/PSX-BGL/financials-overview/</t>
        </is>
      </c>
      <c r="R70" t="inlineStr">
        <is>
          <t>https://www.tradingview.com/symbols/PSX-BGL/technicals/</t>
        </is>
      </c>
    </row>
    <row r="71">
      <c r="A71" s="18" t="n">
        <v>45300.90692149306</v>
      </c>
      <c r="B71" t="inlineStr">
        <is>
          <t>BNL</t>
        </is>
      </c>
      <c r="C71" t="inlineStr">
        <is>
          <t>SELL</t>
        </is>
      </c>
      <c r="D71" t="n">
        <v>14.62</v>
      </c>
      <c r="E71" t="n">
        <v>14</v>
      </c>
      <c r="F71" t="n">
        <v>9</v>
      </c>
      <c r="G71" t="n">
        <v>3</v>
      </c>
      <c r="H71" t="n">
        <v>30000</v>
      </c>
      <c r="I71" t="n">
        <v>20.9280113</v>
      </c>
      <c r="J71" s="19" t="n">
        <v>41.9045026</v>
      </c>
      <c r="K71" t="n">
        <v>40.96951443</v>
      </c>
      <c r="L71" s="19" t="n">
        <v>-0.962</v>
      </c>
      <c r="M71" t="n">
        <v>0.48109966</v>
      </c>
      <c r="N71" t="n">
        <v>11.60555555333333</v>
      </c>
      <c r="O71" t="n">
        <v>19.61722222</v>
      </c>
      <c r="P71" t="inlineStr">
        <is>
          <t>https://www.tradingview.com/chart/ZMYE714n/?symbol=PSX%3ABNL</t>
        </is>
      </c>
      <c r="Q71" t="inlineStr">
        <is>
          <t>https://www.tradingview.com/symbols/PSX-BNL/financials-overview/</t>
        </is>
      </c>
      <c r="R71" t="inlineStr">
        <is>
          <t>https://www.tradingview.com/symbols/PSX-BNL/technicals/</t>
        </is>
      </c>
    </row>
    <row r="72">
      <c r="A72" s="18" t="n">
        <v>45300.90692149306</v>
      </c>
      <c r="B72" t="inlineStr">
        <is>
          <t>BNWM</t>
        </is>
      </c>
      <c r="C72" t="inlineStr">
        <is>
          <t>SELL</t>
        </is>
      </c>
      <c r="D72" t="n">
        <v>24.5</v>
      </c>
      <c r="E72" t="n">
        <v>13</v>
      </c>
      <c r="F72" t="n">
        <v>9</v>
      </c>
      <c r="G72" t="n">
        <v>4</v>
      </c>
      <c r="H72" t="n">
        <v>8000</v>
      </c>
      <c r="I72" t="n">
        <v>22.18259922</v>
      </c>
      <c r="J72" s="19" t="n">
        <v>43.74173074</v>
      </c>
      <c r="K72" t="n">
        <v>45.85979779</v>
      </c>
      <c r="L72" s="19" t="n">
        <v>-2.84482353</v>
      </c>
      <c r="M72" t="n">
        <v>-2</v>
      </c>
      <c r="N72" t="n">
        <v>18.98888888666667</v>
      </c>
      <c r="O72" t="n">
        <v>33.56388888666667</v>
      </c>
      <c r="P72" t="inlineStr">
        <is>
          <t>https://www.tradingview.com/chart/ZMYE714n/?symbol=PSX%3ABNWM</t>
        </is>
      </c>
      <c r="Q72" t="inlineStr">
        <is>
          <t>https://www.tradingview.com/symbols/PSX-BNWM/financials-overview/</t>
        </is>
      </c>
      <c r="R72" t="inlineStr">
        <is>
          <t>https://www.tradingview.com/symbols/PSX-BNWM/technicals/</t>
        </is>
      </c>
    </row>
    <row r="73">
      <c r="A73" s="18" t="n">
        <v>45300.90692149306</v>
      </c>
      <c r="B73" t="inlineStr">
        <is>
          <t>CPHL</t>
        </is>
      </c>
      <c r="C73" t="inlineStr">
        <is>
          <t>SELL</t>
        </is>
      </c>
      <c r="D73" t="n">
        <v>24.4</v>
      </c>
      <c r="E73" t="n">
        <v>11</v>
      </c>
      <c r="F73" t="n">
        <v>9</v>
      </c>
      <c r="G73" t="n">
        <v>6</v>
      </c>
      <c r="H73" t="n">
        <v>235198</v>
      </c>
      <c r="I73" t="n">
        <v>19.91139188</v>
      </c>
      <c r="J73" s="19" t="n">
        <v>46.1691413</v>
      </c>
      <c r="K73" t="n">
        <v>46.97028345</v>
      </c>
      <c r="L73" s="19" t="n">
        <v>-1.73770588</v>
      </c>
      <c r="M73" t="n">
        <v>-0.52996331</v>
      </c>
      <c r="N73" t="n">
        <v>18.79611111333334</v>
      </c>
      <c r="O73" t="n">
        <v>30.43777778</v>
      </c>
      <c r="P73" t="inlineStr">
        <is>
          <t>https://www.tradingview.com/chart/ZMYE714n/?symbol=PSX%3ACPHL</t>
        </is>
      </c>
      <c r="Q73" t="inlineStr">
        <is>
          <t>https://www.tradingview.com/symbols/PSX-CPHL/financials-overview/</t>
        </is>
      </c>
      <c r="R73" t="inlineStr">
        <is>
          <t>https://www.tradingview.com/symbols/PSX-CPHL/technicals/</t>
        </is>
      </c>
    </row>
    <row r="74">
      <c r="A74" s="18" t="n">
        <v>45300.90692149306</v>
      </c>
      <c r="B74" t="inlineStr">
        <is>
          <t>DADX</t>
        </is>
      </c>
      <c r="C74" t="inlineStr">
        <is>
          <t>SELL</t>
        </is>
      </c>
      <c r="D74" t="n">
        <v>34.75</v>
      </c>
      <c r="E74" t="n">
        <v>15</v>
      </c>
      <c r="F74" t="n">
        <v>9</v>
      </c>
      <c r="G74" t="n">
        <v>2</v>
      </c>
      <c r="H74" t="n">
        <v>1500</v>
      </c>
      <c r="I74" t="n">
        <v>16.4730707</v>
      </c>
      <c r="J74" s="19" t="n">
        <v>34.78283651</v>
      </c>
      <c r="K74" t="n">
        <v>37.39655743</v>
      </c>
      <c r="L74" s="19" t="n">
        <v>-4.24176471</v>
      </c>
      <c r="M74" t="n">
        <v>-3.47222222</v>
      </c>
      <c r="N74" t="n">
        <v>33.39333333333334</v>
      </c>
      <c r="O74" t="n">
        <v>50.05833333333334</v>
      </c>
      <c r="P74" t="inlineStr">
        <is>
          <t>https://www.tradingview.com/chart/ZMYE714n/?symbol=PSX%3ADADX</t>
        </is>
      </c>
      <c r="Q74" t="inlineStr">
        <is>
          <t>https://www.tradingview.com/symbols/PSX-DADX/financials-overview/</t>
        </is>
      </c>
      <c r="R74" t="inlineStr">
        <is>
          <t>https://www.tradingview.com/symbols/PSX-DADX/technicals/</t>
        </is>
      </c>
    </row>
    <row r="75">
      <c r="A75" s="18" t="n">
        <v>45300.90692149306</v>
      </c>
      <c r="B75" t="inlineStr">
        <is>
          <t>DCL</t>
        </is>
      </c>
      <c r="C75" t="inlineStr">
        <is>
          <t>SELL</t>
        </is>
      </c>
      <c r="D75" t="n">
        <v>6.24</v>
      </c>
      <c r="E75" t="n">
        <v>11</v>
      </c>
      <c r="F75" t="n">
        <v>9</v>
      </c>
      <c r="G75" t="n">
        <v>6</v>
      </c>
      <c r="H75" t="n">
        <v>1436000</v>
      </c>
      <c r="I75" t="n">
        <v>30.69340251</v>
      </c>
      <c r="J75" s="19" t="n">
        <v>42.92744186</v>
      </c>
      <c r="K75" t="n">
        <v>43.32485006</v>
      </c>
      <c r="L75" s="19" t="n">
        <v>-0.89670588</v>
      </c>
      <c r="M75" t="n">
        <v>-0.4784689</v>
      </c>
      <c r="N75" t="n">
        <v>3.846666666666667</v>
      </c>
      <c r="O75" t="n">
        <v>9.255000000000001</v>
      </c>
      <c r="P75" t="inlineStr">
        <is>
          <t>https://www.tradingview.com/chart/ZMYE714n/?symbol=PSX%3ADCL</t>
        </is>
      </c>
      <c r="Q75" t="inlineStr">
        <is>
          <t>https://www.tradingview.com/symbols/PSX-DCL/financials-overview/</t>
        </is>
      </c>
      <c r="R75" t="inlineStr">
        <is>
          <t>https://www.tradingview.com/symbols/PSX-DCL/technicals/</t>
        </is>
      </c>
    </row>
    <row r="76">
      <c r="A76" s="18" t="n">
        <v>45300.90692149306</v>
      </c>
      <c r="B76" t="inlineStr">
        <is>
          <t>FHAM</t>
        </is>
      </c>
      <c r="C76" t="inlineStr">
        <is>
          <t>SELL</t>
        </is>
      </c>
      <c r="D76" t="n">
        <v>7.14</v>
      </c>
      <c r="E76" t="n">
        <v>14</v>
      </c>
      <c r="F76" t="n">
        <v>8</v>
      </c>
      <c r="G76" t="n">
        <v>4</v>
      </c>
      <c r="H76" t="n">
        <v>36000</v>
      </c>
      <c r="I76" t="n">
        <v>34.581227</v>
      </c>
      <c r="J76" s="19" t="n">
        <v>47.11822586</v>
      </c>
      <c r="K76" t="n">
        <v>43.23107492</v>
      </c>
      <c r="L76" s="19" t="n">
        <v>-0.08985294000000001</v>
      </c>
      <c r="M76" t="n">
        <v>1.42045455</v>
      </c>
      <c r="N76" t="n">
        <v>6.355555553333333</v>
      </c>
      <c r="O76" t="n">
        <v>8.463888886666668</v>
      </c>
      <c r="P76" t="inlineStr">
        <is>
          <t>https://www.tradingview.com/chart/ZMYE714n/?symbol=PSX%3AFHAM</t>
        </is>
      </c>
      <c r="Q76" t="inlineStr">
        <is>
          <t>https://www.tradingview.com/symbols/PSX-FHAM/financials-overview/</t>
        </is>
      </c>
      <c r="R76" t="inlineStr">
        <is>
          <t>https://www.tradingview.com/symbols/PSX-FHAM/technicals/</t>
        </is>
      </c>
    </row>
    <row r="77">
      <c r="A77" s="18" t="n">
        <v>45300.90692149306</v>
      </c>
      <c r="B77" t="inlineStr">
        <is>
          <t>FLYNG</t>
        </is>
      </c>
      <c r="C77" t="inlineStr">
        <is>
          <t>SELL</t>
        </is>
      </c>
      <c r="D77" t="n">
        <v>7.31</v>
      </c>
      <c r="E77" t="n">
        <v>10</v>
      </c>
      <c r="F77" t="n">
        <v>9</v>
      </c>
      <c r="G77" t="n">
        <v>7</v>
      </c>
      <c r="H77" t="n">
        <v>1004000</v>
      </c>
      <c r="I77" t="n">
        <v>26.83870144</v>
      </c>
      <c r="J77" s="19" t="n">
        <v>46.2909402</v>
      </c>
      <c r="K77" t="n">
        <v>43.95311582</v>
      </c>
      <c r="L77" s="19" t="n">
        <v>-0.43532353</v>
      </c>
      <c r="M77" t="n">
        <v>1.52777778</v>
      </c>
      <c r="N77" t="n">
        <v>5.615555553333333</v>
      </c>
      <c r="O77" t="n">
        <v>9.612222219999998</v>
      </c>
      <c r="P77" t="inlineStr">
        <is>
          <t>https://www.tradingview.com/chart/ZMYE714n/?symbol=PSX%3AFLYNG</t>
        </is>
      </c>
      <c r="Q77" t="inlineStr">
        <is>
          <t>https://www.tradingview.com/symbols/PSX-FLYNG/financials-overview/</t>
        </is>
      </c>
      <c r="R77" t="inlineStr">
        <is>
          <t>https://www.tradingview.com/symbols/PSX-FLYNG/technicals/</t>
        </is>
      </c>
    </row>
    <row r="78">
      <c r="A78" s="18" t="n">
        <v>45300.90692149306</v>
      </c>
      <c r="B78" t="inlineStr">
        <is>
          <t>FML</t>
        </is>
      </c>
      <c r="C78" t="inlineStr">
        <is>
          <t>SELL</t>
        </is>
      </c>
      <c r="D78" t="n">
        <v>85.3</v>
      </c>
      <c r="E78" t="n">
        <v>13</v>
      </c>
      <c r="F78" t="n">
        <v>9</v>
      </c>
      <c r="G78" t="n">
        <v>4</v>
      </c>
      <c r="H78" t="n">
        <v>500</v>
      </c>
      <c r="I78" t="n">
        <v>9.444544670000001</v>
      </c>
      <c r="J78" s="19" t="n">
        <v>47.01106108</v>
      </c>
      <c r="K78" t="n">
        <v>52.30133739</v>
      </c>
      <c r="L78" s="19" t="n">
        <v>-0.34588235</v>
      </c>
      <c r="M78" t="n">
        <v>-5.22222222</v>
      </c>
      <c r="N78" t="n">
        <v>79.745</v>
      </c>
      <c r="O78" t="n">
        <v>98.38999999999999</v>
      </c>
      <c r="P78" t="inlineStr">
        <is>
          <t>https://www.tradingview.com/chart/ZMYE714n/?symbol=PSX%3AFML</t>
        </is>
      </c>
      <c r="Q78" t="inlineStr">
        <is>
          <t>https://www.tradingview.com/symbols/PSX-FML/financials-overview/</t>
        </is>
      </c>
      <c r="R78" t="inlineStr">
        <is>
          <t>https://www.tradingview.com/symbols/PSX-FML/technicals/</t>
        </is>
      </c>
    </row>
    <row r="79">
      <c r="A79" s="18" t="n">
        <v>45300.90692149306</v>
      </c>
      <c r="B79" t="inlineStr">
        <is>
          <t>FZCM</t>
        </is>
      </c>
      <c r="C79" t="inlineStr">
        <is>
          <t>SELL</t>
        </is>
      </c>
      <c r="D79" t="n">
        <v>157.67</v>
      </c>
      <c r="E79" t="n">
        <v>9</v>
      </c>
      <c r="F79" t="n">
        <v>10</v>
      </c>
      <c r="G79" t="n">
        <v>7</v>
      </c>
      <c r="H79" t="n">
        <v>100</v>
      </c>
      <c r="I79" t="n">
        <v>24.42422767</v>
      </c>
      <c r="J79" s="19" t="n">
        <v>42.5612548</v>
      </c>
      <c r="K79" t="n">
        <v>47.62413493</v>
      </c>
      <c r="L79" s="19" t="n">
        <v>-12.15494118</v>
      </c>
      <c r="M79" t="n">
        <v>0</v>
      </c>
      <c r="N79" t="n">
        <v>128.1611111133334</v>
      </c>
      <c r="O79" t="n">
        <v>220.0111111133334</v>
      </c>
      <c r="P79" t="inlineStr">
        <is>
          <t>https://www.tradingview.com/chart/ZMYE714n/?symbol=PSX%3AFZCM</t>
        </is>
      </c>
      <c r="Q79" t="inlineStr">
        <is>
          <t>https://www.tradingview.com/symbols/PSX-FZCM/financials-overview/</t>
        </is>
      </c>
      <c r="R79" t="inlineStr">
        <is>
          <t>https://www.tradingview.com/symbols/PSX-FZCM/technicals/</t>
        </is>
      </c>
    </row>
    <row r="80">
      <c r="A80" s="18" t="n">
        <v>45300.90692149306</v>
      </c>
      <c r="B80" t="inlineStr">
        <is>
          <t>GAMON</t>
        </is>
      </c>
      <c r="C80" t="inlineStr">
        <is>
          <t>SELL</t>
        </is>
      </c>
      <c r="D80" t="n">
        <v>12.45</v>
      </c>
      <c r="E80" t="n">
        <v>12</v>
      </c>
      <c r="F80" t="n">
        <v>10</v>
      </c>
      <c r="G80" t="n">
        <v>4</v>
      </c>
      <c r="H80" t="n">
        <v>18500</v>
      </c>
      <c r="I80" t="n">
        <v>21.90824738</v>
      </c>
      <c r="J80" s="19" t="n">
        <v>40.5596479</v>
      </c>
      <c r="K80" t="n">
        <v>44.35139669</v>
      </c>
      <c r="L80" s="19" t="n">
        <v>-1.00814706</v>
      </c>
      <c r="M80" t="n">
        <v>-4.15704388</v>
      </c>
      <c r="N80" t="n">
        <v>9.753888886666665</v>
      </c>
      <c r="O80" t="n">
        <v>16.88555555333333</v>
      </c>
      <c r="P80" t="inlineStr">
        <is>
          <t>https://www.tradingview.com/chart/ZMYE714n/?symbol=PSX%3AGAMON</t>
        </is>
      </c>
      <c r="Q80" t="inlineStr">
        <is>
          <t>https://www.tradingview.com/symbols/PSX-GAMON/financials-overview/</t>
        </is>
      </c>
      <c r="R80" t="inlineStr">
        <is>
          <t>https://www.tradingview.com/symbols/PSX-GAMON/technicals/</t>
        </is>
      </c>
    </row>
    <row r="81">
      <c r="A81" s="18" t="n">
        <v>45300.90692149306</v>
      </c>
      <c r="B81" t="inlineStr">
        <is>
          <t>GGL</t>
        </is>
      </c>
      <c r="C81" t="inlineStr">
        <is>
          <t>SELL</t>
        </is>
      </c>
      <c r="D81" t="n">
        <v>11.16</v>
      </c>
      <c r="E81" t="n">
        <v>12</v>
      </c>
      <c r="F81" t="n">
        <v>10</v>
      </c>
      <c r="G81" t="n">
        <v>4</v>
      </c>
      <c r="H81" t="n">
        <v>1973623</v>
      </c>
      <c r="I81" t="n">
        <v>28.77469428</v>
      </c>
      <c r="J81" s="19" t="n">
        <v>42.00862756</v>
      </c>
      <c r="K81" t="n">
        <v>40.36053635</v>
      </c>
      <c r="L81" s="19" t="n">
        <v>-1.31738235</v>
      </c>
      <c r="M81" t="n">
        <v>1.17860381</v>
      </c>
      <c r="N81" t="n">
        <v>7.977222219999999</v>
      </c>
      <c r="O81" t="n">
        <v>15.65888888666667</v>
      </c>
      <c r="P81" t="inlineStr">
        <is>
          <t>https://www.tradingview.com/chart/ZMYE714n/?symbol=PSX%3AGGL</t>
        </is>
      </c>
      <c r="Q81" t="inlineStr">
        <is>
          <t>https://www.tradingview.com/symbols/PSX-GGL/financials-overview/</t>
        </is>
      </c>
      <c r="R81" t="inlineStr">
        <is>
          <t>https://www.tradingview.com/symbols/PSX-GGL/technicals/</t>
        </is>
      </c>
    </row>
    <row r="82">
      <c r="A82" s="18" t="n">
        <v>45300.90692149306</v>
      </c>
      <c r="B82" t="inlineStr">
        <is>
          <t>GLAXO</t>
        </is>
      </c>
      <c r="C82" t="inlineStr">
        <is>
          <t>SELL</t>
        </is>
      </c>
      <c r="D82" t="n">
        <v>82.16</v>
      </c>
      <c r="E82" t="n">
        <v>11</v>
      </c>
      <c r="F82" t="n">
        <v>10</v>
      </c>
      <c r="G82" t="n">
        <v>5</v>
      </c>
      <c r="H82" t="n">
        <v>30500</v>
      </c>
      <c r="I82" t="n">
        <v>27.91849969</v>
      </c>
      <c r="J82" s="19" t="n">
        <v>43.81171398</v>
      </c>
      <c r="K82" t="n">
        <v>43.66203142</v>
      </c>
      <c r="L82" s="19" t="n">
        <v>-4.73982353</v>
      </c>
      <c r="M82" t="n">
        <v>0.07308161000000001</v>
      </c>
      <c r="N82" t="n">
        <v>64.36944444666666</v>
      </c>
      <c r="O82" t="n">
        <v>105.6011111133333</v>
      </c>
      <c r="P82" t="inlineStr">
        <is>
          <t>https://www.tradingview.com/chart/ZMYE714n/?symbol=PSX%3AGLAXO</t>
        </is>
      </c>
      <c r="Q82" t="inlineStr">
        <is>
          <t>https://www.tradingview.com/symbols/PSX-GLAXO/financials-overview/</t>
        </is>
      </c>
      <c r="R82" t="inlineStr">
        <is>
          <t>https://www.tradingview.com/symbols/PSX-GLAXO/technicals/</t>
        </is>
      </c>
    </row>
    <row r="83">
      <c r="A83" s="18" t="n">
        <v>45300.90692149306</v>
      </c>
      <c r="B83" t="inlineStr">
        <is>
          <t>GLPL</t>
        </is>
      </c>
      <c r="C83" t="inlineStr">
        <is>
          <t>SELL</t>
        </is>
      </c>
      <c r="D83" t="n">
        <v>145.76</v>
      </c>
      <c r="E83" t="n">
        <v>12</v>
      </c>
      <c r="F83" t="n">
        <v>10</v>
      </c>
      <c r="G83" t="n">
        <v>4</v>
      </c>
      <c r="H83" t="n">
        <v>2700</v>
      </c>
      <c r="I83" t="n">
        <v>25.01743434</v>
      </c>
      <c r="J83" s="19" t="n">
        <v>41.37138674</v>
      </c>
      <c r="K83" t="n">
        <v>42.86769289</v>
      </c>
      <c r="L83" s="19" t="n">
        <v>-18.75641176</v>
      </c>
      <c r="M83" t="n">
        <v>-1.21984278</v>
      </c>
      <c r="N83" t="n">
        <v>105.2294444466667</v>
      </c>
      <c r="O83" t="n">
        <v>220.7111111133333</v>
      </c>
      <c r="P83" t="inlineStr">
        <is>
          <t>https://www.tradingview.com/chart/ZMYE714n/?symbol=PSX%3AGLPL</t>
        </is>
      </c>
      <c r="Q83" t="inlineStr">
        <is>
          <t>https://www.tradingview.com/symbols/PSX-GLPL/financials-overview/</t>
        </is>
      </c>
      <c r="R83" t="inlineStr">
        <is>
          <t>https://www.tradingview.com/symbols/PSX-GLPL/technicals/</t>
        </is>
      </c>
    </row>
    <row r="84">
      <c r="A84" s="18" t="n">
        <v>45300.90692149306</v>
      </c>
      <c r="B84" t="inlineStr">
        <is>
          <t>HAEL</t>
        </is>
      </c>
      <c r="C84" t="inlineStr">
        <is>
          <t>SELL</t>
        </is>
      </c>
      <c r="D84" t="n">
        <v>8.75</v>
      </c>
      <c r="E84" t="n">
        <v>11</v>
      </c>
      <c r="F84" t="n">
        <v>10</v>
      </c>
      <c r="G84" t="n">
        <v>5</v>
      </c>
      <c r="H84" t="n">
        <v>1500</v>
      </c>
      <c r="I84" t="n">
        <v>35.42568036</v>
      </c>
      <c r="J84" s="19" t="n">
        <v>38.78160197</v>
      </c>
      <c r="K84" t="n">
        <v>39.52893001</v>
      </c>
      <c r="L84" s="19" t="n">
        <v>-1.74844118</v>
      </c>
      <c r="M84" t="n">
        <v>-1.1299435</v>
      </c>
      <c r="N84" t="n">
        <v>6.03277778</v>
      </c>
      <c r="O84" t="n">
        <v>11.44111111333333</v>
      </c>
      <c r="P84" t="inlineStr">
        <is>
          <t>https://www.tradingview.com/chart/ZMYE714n/?symbol=PSX%3AHAEL</t>
        </is>
      </c>
      <c r="Q84" t="inlineStr">
        <is>
          <t>https://www.tradingview.com/symbols/PSX-HAEL/financials-overview/</t>
        </is>
      </c>
      <c r="R84" t="inlineStr">
        <is>
          <t>https://www.tradingview.com/symbols/PSX-HAEL/technicals/</t>
        </is>
      </c>
    </row>
    <row r="85">
      <c r="A85" s="18" t="n">
        <v>45300.90692149306</v>
      </c>
      <c r="B85" t="inlineStr">
        <is>
          <t>IBLHL</t>
        </is>
      </c>
      <c r="C85" t="inlineStr">
        <is>
          <t>SELL</t>
        </is>
      </c>
      <c r="D85" t="n">
        <v>34.73</v>
      </c>
      <c r="E85" t="n">
        <v>11</v>
      </c>
      <c r="F85" t="n">
        <v>10</v>
      </c>
      <c r="G85" t="n">
        <v>5</v>
      </c>
      <c r="H85" t="n">
        <v>206500</v>
      </c>
      <c r="I85" t="n">
        <v>35.15600959</v>
      </c>
      <c r="J85" s="19" t="n">
        <v>38.50522436</v>
      </c>
      <c r="K85" t="n">
        <v>40.30856684</v>
      </c>
      <c r="L85" s="19" t="n">
        <v>-2.8405</v>
      </c>
      <c r="M85" t="n">
        <v>-1.36324908</v>
      </c>
      <c r="N85" t="n">
        <v>27.95777778</v>
      </c>
      <c r="O85" t="n">
        <v>47.02444444666667</v>
      </c>
      <c r="P85" t="inlineStr">
        <is>
          <t>https://www.tradingview.com/chart/ZMYE714n/?symbol=PSX%3AIBLHL</t>
        </is>
      </c>
      <c r="Q85" t="inlineStr">
        <is>
          <t>https://www.tradingview.com/symbols/PSX-IBLHL/financials-overview/</t>
        </is>
      </c>
      <c r="R85" t="inlineStr">
        <is>
          <t>https://www.tradingview.com/symbols/PSX-IBLHL/technicals/</t>
        </is>
      </c>
    </row>
    <row r="86">
      <c r="A86" s="18" t="n">
        <v>45300.90692149306</v>
      </c>
      <c r="B86" t="inlineStr">
        <is>
          <t>IMAGE</t>
        </is>
      </c>
      <c r="C86" t="inlineStr">
        <is>
          <t>SELL</t>
        </is>
      </c>
      <c r="D86" t="n">
        <v>16.6</v>
      </c>
      <c r="E86" t="n">
        <v>11</v>
      </c>
      <c r="F86" t="n">
        <v>10</v>
      </c>
      <c r="G86" t="n">
        <v>5</v>
      </c>
      <c r="H86" t="n">
        <v>346500</v>
      </c>
      <c r="I86" t="n">
        <v>29.9823751</v>
      </c>
      <c r="J86" s="19" t="n">
        <v>43.83171541</v>
      </c>
      <c r="K86" t="n">
        <v>47.3788788</v>
      </c>
      <c r="L86" s="19" t="n">
        <v>-0.69458824</v>
      </c>
      <c r="M86" t="n">
        <v>-2.58215962</v>
      </c>
      <c r="N86" t="n">
        <v>13.45222222</v>
      </c>
      <c r="O86" t="n">
        <v>21.95888888666667</v>
      </c>
      <c r="P86" t="inlineStr">
        <is>
          <t>https://www.tradingview.com/chart/ZMYE714n/?symbol=PSX%3AIMAGE</t>
        </is>
      </c>
      <c r="Q86" t="inlineStr">
        <is>
          <t>https://www.tradingview.com/symbols/PSX-IMAGE/financials-overview/</t>
        </is>
      </c>
      <c r="R86" t="inlineStr">
        <is>
          <t>https://www.tradingview.com/symbols/PSX-IMAGE/technicals/</t>
        </is>
      </c>
    </row>
    <row r="87">
      <c r="A87" s="18" t="n">
        <v>45300.90692149306</v>
      </c>
      <c r="B87" t="inlineStr">
        <is>
          <t>JVDC</t>
        </is>
      </c>
      <c r="C87" t="inlineStr">
        <is>
          <t>SELL</t>
        </is>
      </c>
      <c r="D87" t="n">
        <v>36.5</v>
      </c>
      <c r="E87" t="n">
        <v>14</v>
      </c>
      <c r="F87" t="n">
        <v>10</v>
      </c>
      <c r="G87" t="n">
        <v>2</v>
      </c>
      <c r="H87" t="n">
        <v>500</v>
      </c>
      <c r="I87" t="n">
        <v>20.65748577</v>
      </c>
      <c r="J87" s="19" t="n">
        <v>46.60542486</v>
      </c>
      <c r="K87" t="n">
        <v>44.50366799</v>
      </c>
      <c r="L87" s="19" t="n">
        <v>-0.76288235</v>
      </c>
      <c r="M87" t="n">
        <v>0.80088373</v>
      </c>
      <c r="N87" t="n">
        <v>32.92944444666667</v>
      </c>
      <c r="O87" t="n">
        <v>41.89444444666666</v>
      </c>
      <c r="P87" t="inlineStr">
        <is>
          <t>https://www.tradingview.com/chart/ZMYE714n/?symbol=PSX%3AJVDC</t>
        </is>
      </c>
      <c r="Q87" t="inlineStr">
        <is>
          <t>https://www.tradingview.com/symbols/PSX-JVDC/financials-overview/</t>
        </is>
      </c>
      <c r="R87" t="inlineStr">
        <is>
          <t>https://www.tradingview.com/symbols/PSX-JVDC/technicals/</t>
        </is>
      </c>
    </row>
    <row r="88">
      <c r="A88" s="18" t="n">
        <v>45300.90692149306</v>
      </c>
      <c r="B88" t="inlineStr">
        <is>
          <t>KOHTM</t>
        </is>
      </c>
      <c r="C88" t="inlineStr">
        <is>
          <t>SELL</t>
        </is>
      </c>
      <c r="D88" t="n">
        <v>17.17</v>
      </c>
      <c r="E88" t="n">
        <v>14</v>
      </c>
      <c r="F88" t="n">
        <v>10</v>
      </c>
      <c r="G88" t="n">
        <v>2</v>
      </c>
      <c r="H88" t="n">
        <v>500</v>
      </c>
      <c r="I88" t="n">
        <v>13.01503914</v>
      </c>
      <c r="J88" s="19" t="n">
        <v>44.27660258</v>
      </c>
      <c r="K88" t="n">
        <v>47.75984928</v>
      </c>
      <c r="L88" s="19" t="n">
        <v>-2.78426471</v>
      </c>
      <c r="M88" t="n">
        <v>-6.27729258</v>
      </c>
      <c r="N88" t="n">
        <v>12.12</v>
      </c>
      <c r="O88" t="n">
        <v>28.08333333333333</v>
      </c>
      <c r="P88" t="inlineStr">
        <is>
          <t>https://www.tradingview.com/chart/ZMYE714n/?symbol=PSX%3AKOHTM</t>
        </is>
      </c>
      <c r="Q88" t="inlineStr">
        <is>
          <t>https://www.tradingview.com/symbols/PSX-KOHTM/financials-overview/</t>
        </is>
      </c>
      <c r="R88" t="inlineStr">
        <is>
          <t>https://www.tradingview.com/symbols/PSX-KOHTM/technicals/</t>
        </is>
      </c>
    </row>
    <row r="89">
      <c r="A89" s="18" t="n">
        <v>45300.90692149306</v>
      </c>
      <c r="B89" t="inlineStr">
        <is>
          <t>MACFL</t>
        </is>
      </c>
      <c r="C89" t="inlineStr">
        <is>
          <t>SELL</t>
        </is>
      </c>
      <c r="D89" t="n">
        <v>19.62</v>
      </c>
      <c r="E89" t="n">
        <v>12</v>
      </c>
      <c r="F89" t="n">
        <v>10</v>
      </c>
      <c r="G89" t="n">
        <v>4</v>
      </c>
      <c r="H89" t="n">
        <v>20000</v>
      </c>
      <c r="I89" t="n">
        <v>26.58169181</v>
      </c>
      <c r="J89" s="19" t="n">
        <v>38.90507725</v>
      </c>
      <c r="K89" t="n">
        <v>41.01808045</v>
      </c>
      <c r="L89" s="19" t="n">
        <v>-1.03429412</v>
      </c>
      <c r="M89" t="n">
        <v>-1.9</v>
      </c>
      <c r="N89" t="n">
        <v>16.92</v>
      </c>
      <c r="O89" t="n">
        <v>26.39833333333333</v>
      </c>
      <c r="P89" t="inlineStr">
        <is>
          <t>https://www.tradingview.com/chart/ZMYE714n/?symbol=PSX%3AMACFL</t>
        </is>
      </c>
      <c r="Q89" t="inlineStr">
        <is>
          <t>https://www.tradingview.com/symbols/PSX-MACFL/financials-overview/</t>
        </is>
      </c>
      <c r="R89" t="inlineStr">
        <is>
          <t>https://www.tradingview.com/symbols/PSX-MACFL/technicals/</t>
        </is>
      </c>
    </row>
    <row r="90">
      <c r="A90" s="18" t="n">
        <v>45300.90692149306</v>
      </c>
      <c r="B90" t="inlineStr">
        <is>
          <t>MFFL</t>
        </is>
      </c>
      <c r="C90" t="inlineStr">
        <is>
          <t>SELL</t>
        </is>
      </c>
      <c r="D90" t="n">
        <v>131.57</v>
      </c>
      <c r="E90" t="n">
        <v>10</v>
      </c>
      <c r="F90" t="n">
        <v>10</v>
      </c>
      <c r="G90" t="n">
        <v>6</v>
      </c>
      <c r="H90" t="n">
        <v>89700</v>
      </c>
      <c r="I90" t="n">
        <v>31.55379754</v>
      </c>
      <c r="J90" s="19" t="n">
        <v>40.15985087</v>
      </c>
      <c r="K90" t="n">
        <v>39.92439872</v>
      </c>
      <c r="L90" s="19" t="n">
        <v>-39.23794118</v>
      </c>
      <c r="M90" t="n">
        <v>0.28965622</v>
      </c>
      <c r="N90" t="n">
        <v>57.626000002</v>
      </c>
      <c r="O90" t="n">
        <v>322.53777778</v>
      </c>
      <c r="P90" t="inlineStr">
        <is>
          <t>https://www.tradingview.com/chart/ZMYE714n/?symbol=PSX%3AMFFL</t>
        </is>
      </c>
      <c r="Q90" t="inlineStr">
        <is>
          <t>https://www.tradingview.com/symbols/PSX-MFFL/financials-overview/</t>
        </is>
      </c>
      <c r="R90" t="inlineStr">
        <is>
          <t>https://www.tradingview.com/symbols/PSX-MFFL/technicals/</t>
        </is>
      </c>
    </row>
    <row r="91">
      <c r="A91" s="18" t="n">
        <v>45300.90692149306</v>
      </c>
      <c r="B91" t="inlineStr">
        <is>
          <t>MSCL</t>
        </is>
      </c>
      <c r="C91" t="inlineStr">
        <is>
          <t>SELL</t>
        </is>
      </c>
      <c r="D91" t="n">
        <v>20.53</v>
      </c>
      <c r="E91" t="n">
        <v>15</v>
      </c>
      <c r="F91" t="n">
        <v>10</v>
      </c>
      <c r="G91" t="n">
        <v>1</v>
      </c>
      <c r="H91" t="n">
        <v>500</v>
      </c>
      <c r="I91" t="n">
        <v>22.0673792</v>
      </c>
      <c r="J91" s="19" t="n">
        <v>38.20635168</v>
      </c>
      <c r="K91" t="n">
        <v>40.90545852</v>
      </c>
      <c r="L91" s="19" t="n">
        <v>-4.15241176</v>
      </c>
      <c r="M91" t="n">
        <v>-4.86561631</v>
      </c>
      <c r="N91" t="n">
        <v>17.675</v>
      </c>
      <c r="O91" t="n">
        <v>26.62166666666667</v>
      </c>
      <c r="P91" t="inlineStr">
        <is>
          <t>https://www.tradingview.com/chart/ZMYE714n/?symbol=PSX%3AMSCL</t>
        </is>
      </c>
      <c r="Q91" t="inlineStr">
        <is>
          <t>https://www.tradingview.com/symbols/PSX-MSCL/financials-overview/</t>
        </is>
      </c>
      <c r="R91" t="inlineStr">
        <is>
          <t>https://www.tradingview.com/symbols/PSX-MSCL/technicals/</t>
        </is>
      </c>
    </row>
    <row r="92">
      <c r="A92" s="18" t="n">
        <v>45300.90692149306</v>
      </c>
      <c r="B92" t="inlineStr">
        <is>
          <t>PHDL</t>
        </is>
      </c>
      <c r="C92" t="inlineStr">
        <is>
          <t>SELL</t>
        </is>
      </c>
      <c r="D92" t="n">
        <v>435.5</v>
      </c>
      <c r="E92" t="n">
        <v>11</v>
      </c>
      <c r="F92" t="n">
        <v>9</v>
      </c>
      <c r="G92" t="n">
        <v>6</v>
      </c>
      <c r="H92" t="n">
        <v>500</v>
      </c>
      <c r="I92" t="n">
        <v>21.21357164</v>
      </c>
      <c r="J92" s="19" t="n">
        <v>43.32223099</v>
      </c>
      <c r="K92" t="n">
        <v>47.34116747</v>
      </c>
      <c r="L92" s="19" t="n">
        <v>-24.80535294</v>
      </c>
      <c r="M92" t="n">
        <v>-3.11457175</v>
      </c>
      <c r="N92" t="n">
        <v>391.6388888866667</v>
      </c>
      <c r="O92" t="n">
        <v>530.0555555533333</v>
      </c>
      <c r="P92" t="inlineStr">
        <is>
          <t>https://www.tradingview.com/chart/ZMYE714n/?symbol=PSX%3APHDL</t>
        </is>
      </c>
      <c r="Q92" t="inlineStr">
        <is>
          <t>https://www.tradingview.com/symbols/PSX-PHDL/financials-overview/</t>
        </is>
      </c>
      <c r="R92" t="inlineStr">
        <is>
          <t>https://www.tradingview.com/symbols/PSX-PHDL/technicals/</t>
        </is>
      </c>
    </row>
    <row r="93">
      <c r="A93" s="18" t="n">
        <v>45300.90692149306</v>
      </c>
      <c r="B93" t="inlineStr">
        <is>
          <t>PREMA</t>
        </is>
      </c>
      <c r="C93" t="inlineStr">
        <is>
          <t>SELL</t>
        </is>
      </c>
      <c r="D93" t="n">
        <v>14.53</v>
      </c>
      <c r="E93" t="n">
        <v>13</v>
      </c>
      <c r="F93" t="n">
        <v>10</v>
      </c>
      <c r="G93" t="n">
        <v>3</v>
      </c>
      <c r="H93" t="n">
        <v>183500</v>
      </c>
      <c r="I93" t="n">
        <v>33.92677439</v>
      </c>
      <c r="J93" s="19" t="n">
        <v>42.06296362</v>
      </c>
      <c r="K93" t="n">
        <v>42.06296362</v>
      </c>
      <c r="L93" s="19" t="n">
        <v>-1.58064706</v>
      </c>
      <c r="M93" t="n">
        <v>0</v>
      </c>
      <c r="N93" t="n">
        <v>11.13055555333333</v>
      </c>
      <c r="O93" t="n">
        <v>18.64722222</v>
      </c>
      <c r="P93" t="inlineStr">
        <is>
          <t>https://www.tradingview.com/chart/ZMYE714n/?symbol=PSX%3APREMA</t>
        </is>
      </c>
      <c r="Q93" t="inlineStr">
        <is>
          <t>https://www.tradingview.com/symbols/PSX-PREMA/financials-overview/</t>
        </is>
      </c>
      <c r="R93" t="inlineStr">
        <is>
          <t>https://www.tradingview.com/symbols/PSX-PREMA/technicals/</t>
        </is>
      </c>
    </row>
    <row r="94">
      <c r="A94" s="18" t="n">
        <v>45300.90692149306</v>
      </c>
      <c r="B94" t="inlineStr">
        <is>
          <t>QUET</t>
        </is>
      </c>
      <c r="C94" t="inlineStr">
        <is>
          <t>SELL</t>
        </is>
      </c>
      <c r="D94" t="n">
        <v>7.53</v>
      </c>
      <c r="E94" t="n">
        <v>14</v>
      </c>
      <c r="F94" t="n">
        <v>6</v>
      </c>
      <c r="G94" t="n">
        <v>6</v>
      </c>
      <c r="H94" t="n">
        <v>8000</v>
      </c>
      <c r="I94" t="n">
        <v>17.47006388</v>
      </c>
      <c r="J94" s="19" t="n">
        <v>38.0536808</v>
      </c>
      <c r="K94" t="n">
        <v>36.1936951</v>
      </c>
      <c r="L94" s="19" t="n">
        <v>-0.80211765</v>
      </c>
      <c r="M94" t="n">
        <v>1.48247978</v>
      </c>
      <c r="N94" t="n">
        <v>6.251666666666666</v>
      </c>
      <c r="O94" t="n">
        <v>10.10166666666667</v>
      </c>
      <c r="P94" t="inlineStr">
        <is>
          <t>https://www.tradingview.com/chart/ZMYE714n/?symbol=PSX%3AQUET</t>
        </is>
      </c>
      <c r="Q94" t="inlineStr">
        <is>
          <t>https://www.tradingview.com/symbols/PSX-QUET/financials-overview/</t>
        </is>
      </c>
      <c r="R94" t="inlineStr">
        <is>
          <t>https://www.tradingview.com/symbols/PSX-QUET/technicals/</t>
        </is>
      </c>
    </row>
    <row r="95">
      <c r="A95" s="18" t="n">
        <v>45300.90692149306</v>
      </c>
      <c r="B95" t="inlineStr">
        <is>
          <t>QUICE</t>
        </is>
      </c>
      <c r="C95" t="inlineStr">
        <is>
          <t>SELL</t>
        </is>
      </c>
      <c r="D95" t="n">
        <v>4.29</v>
      </c>
      <c r="E95" t="n">
        <v>13</v>
      </c>
      <c r="F95" t="n">
        <v>9</v>
      </c>
      <c r="G95" t="n">
        <v>4</v>
      </c>
      <c r="H95" t="n">
        <v>26000</v>
      </c>
      <c r="I95" t="n">
        <v>24.9459532</v>
      </c>
      <c r="J95" s="19" t="n">
        <v>42.24642996</v>
      </c>
      <c r="K95" t="n">
        <v>48.24906879</v>
      </c>
      <c r="L95" s="19" t="n">
        <v>-0.20288235</v>
      </c>
      <c r="M95" t="n">
        <v>-5.08849558</v>
      </c>
      <c r="N95" t="n">
        <v>3.534444446666666</v>
      </c>
      <c r="O95" t="n">
        <v>5.936111113333333</v>
      </c>
      <c r="P95" t="inlineStr">
        <is>
          <t>https://www.tradingview.com/chart/ZMYE714n/?symbol=PSX%3AQUICE</t>
        </is>
      </c>
      <c r="Q95" t="inlineStr">
        <is>
          <t>https://www.tradingview.com/symbols/PSX-QUICE/financials-overview/</t>
        </is>
      </c>
      <c r="R95" t="inlineStr">
        <is>
          <t>https://www.tradingview.com/symbols/PSX-QUICE/technicals/</t>
        </is>
      </c>
    </row>
    <row r="96">
      <c r="A96" s="18" t="n">
        <v>45300.90692149306</v>
      </c>
      <c r="B96" t="inlineStr">
        <is>
          <t>RPL</t>
        </is>
      </c>
      <c r="C96" t="inlineStr">
        <is>
          <t>SELL</t>
        </is>
      </c>
      <c r="D96" t="n">
        <v>14.25</v>
      </c>
      <c r="E96" t="n">
        <v>11</v>
      </c>
      <c r="F96" t="n">
        <v>8</v>
      </c>
      <c r="G96" t="n">
        <v>7</v>
      </c>
      <c r="H96" t="n">
        <v>126000</v>
      </c>
      <c r="I96" t="n">
        <v>20.52760208</v>
      </c>
      <c r="J96" s="19" t="n">
        <v>47.4719751</v>
      </c>
      <c r="K96" t="n">
        <v>46.80851269</v>
      </c>
      <c r="L96" s="19" t="n">
        <v>-0.79967647</v>
      </c>
      <c r="M96" t="n">
        <v>0.49365303</v>
      </c>
      <c r="N96" t="n">
        <v>10.64277778</v>
      </c>
      <c r="O96" t="n">
        <v>18.78277778</v>
      </c>
      <c r="P96" t="inlineStr">
        <is>
          <t>https://www.tradingview.com/chart/ZMYE714n/?symbol=PSX%3ARPL</t>
        </is>
      </c>
      <c r="Q96" t="inlineStr">
        <is>
          <t>https://www.tradingview.com/symbols/PSX-RPL/financials-overview/</t>
        </is>
      </c>
      <c r="R96" t="inlineStr">
        <is>
          <t>https://www.tradingview.com/symbols/PSX-RPL/technicals/</t>
        </is>
      </c>
    </row>
    <row r="97">
      <c r="A97" s="18" t="n">
        <v>45300.90692149306</v>
      </c>
      <c r="B97" t="inlineStr">
        <is>
          <t>SARC</t>
        </is>
      </c>
      <c r="C97" t="inlineStr">
        <is>
          <t>SELL</t>
        </is>
      </c>
      <c r="D97" t="n">
        <v>27</v>
      </c>
      <c r="E97" t="n">
        <v>13</v>
      </c>
      <c r="F97" t="n">
        <v>10</v>
      </c>
      <c r="G97" t="n">
        <v>3</v>
      </c>
      <c r="H97" t="n">
        <v>1000</v>
      </c>
      <c r="I97" t="n">
        <v>23.8048622</v>
      </c>
      <c r="J97" s="19" t="n">
        <v>47.35437178</v>
      </c>
      <c r="K97" t="n">
        <v>47.35437178</v>
      </c>
      <c r="L97" s="19" t="n">
        <v>-2.02205882</v>
      </c>
      <c r="M97" t="n">
        <v>0</v>
      </c>
      <c r="N97" t="n">
        <v>22.72222222</v>
      </c>
      <c r="O97" t="n">
        <v>31.88888888666667</v>
      </c>
      <c r="P97" t="inlineStr">
        <is>
          <t>https://www.tradingview.com/chart/ZMYE714n/?symbol=PSX%3ASARC</t>
        </is>
      </c>
      <c r="Q97" t="inlineStr">
        <is>
          <t>https://www.tradingview.com/symbols/PSX-SARC/financials-overview/</t>
        </is>
      </c>
      <c r="R97" t="inlineStr">
        <is>
          <t>https://www.tradingview.com/symbols/PSX-SARC/technicals/</t>
        </is>
      </c>
    </row>
    <row r="98">
      <c r="A98" s="18" t="n">
        <v>45300.90692149306</v>
      </c>
      <c r="B98" t="inlineStr">
        <is>
          <t>SHEL</t>
        </is>
      </c>
      <c r="C98" t="inlineStr">
        <is>
          <t>SELL</t>
        </is>
      </c>
      <c r="D98" t="n">
        <v>157.74</v>
      </c>
      <c r="E98" t="n">
        <v>10</v>
      </c>
      <c r="F98" t="n">
        <v>9</v>
      </c>
      <c r="G98" t="n">
        <v>7</v>
      </c>
      <c r="H98" t="n">
        <v>304542</v>
      </c>
      <c r="I98" t="n">
        <v>19.42828444</v>
      </c>
      <c r="J98" s="19" t="n">
        <v>48.56647043</v>
      </c>
      <c r="K98" t="n">
        <v>49.58818705</v>
      </c>
      <c r="L98" s="19" t="n">
        <v>-7.71505882</v>
      </c>
      <c r="M98" t="n">
        <v>-0.71127337</v>
      </c>
      <c r="N98" t="n">
        <v>122.0716666666667</v>
      </c>
      <c r="O98" t="n">
        <v>191.7383333333333</v>
      </c>
      <c r="P98" t="inlineStr">
        <is>
          <t>https://www.tradingview.com/chart/ZMYE714n/?symbol=PSX%3ASHEL</t>
        </is>
      </c>
      <c r="Q98" t="inlineStr">
        <is>
          <t>https://www.tradingview.com/symbols/PSX-SHEL/financials-overview/</t>
        </is>
      </c>
      <c r="R98" t="inlineStr">
        <is>
          <t>https://www.tradingview.com/symbols/PSX-SHEL/technicals/</t>
        </is>
      </c>
    </row>
    <row r="99">
      <c r="A99" s="18" t="n">
        <v>45300.90692149306</v>
      </c>
      <c r="B99" t="inlineStr">
        <is>
          <t>SITC</t>
        </is>
      </c>
      <c r="C99" t="inlineStr">
        <is>
          <t>SELL</t>
        </is>
      </c>
      <c r="D99" t="n">
        <v>250</v>
      </c>
      <c r="E99" t="n">
        <v>12</v>
      </c>
      <c r="F99" t="n">
        <v>10</v>
      </c>
      <c r="G99" t="n">
        <v>4</v>
      </c>
      <c r="H99" t="n">
        <v>200</v>
      </c>
      <c r="I99" t="n">
        <v>30.00217679</v>
      </c>
      <c r="J99" s="19" t="n">
        <v>46.57086221</v>
      </c>
      <c r="K99" t="n">
        <v>51.43416813</v>
      </c>
      <c r="L99" s="19" t="n">
        <v>-1.39447059</v>
      </c>
      <c r="M99" t="n">
        <v>-2.72373541</v>
      </c>
      <c r="N99" t="n">
        <v>231.0716666666666</v>
      </c>
      <c r="O99" t="n">
        <v>286.9516666666667</v>
      </c>
      <c r="P99" t="inlineStr">
        <is>
          <t>https://www.tradingview.com/chart/ZMYE714n/?symbol=PSX%3ASITC</t>
        </is>
      </c>
      <c r="Q99" t="inlineStr">
        <is>
          <t>https://www.tradingview.com/symbols/PSX-SITC/financials-overview/</t>
        </is>
      </c>
      <c r="R99" t="inlineStr">
        <is>
          <t>https://www.tradingview.com/symbols/PSX-SITC/technicals/</t>
        </is>
      </c>
    </row>
    <row r="100">
      <c r="A100" s="18" t="n">
        <v>45300.90692149306</v>
      </c>
      <c r="B100" t="inlineStr">
        <is>
          <t>SPL</t>
        </is>
      </c>
      <c r="C100" t="inlineStr">
        <is>
          <t>SELL</t>
        </is>
      </c>
      <c r="D100" t="n">
        <v>15</v>
      </c>
      <c r="E100" t="n">
        <v>11</v>
      </c>
      <c r="F100" t="n">
        <v>10</v>
      </c>
      <c r="G100" t="n">
        <v>5</v>
      </c>
      <c r="H100" t="n">
        <v>29000</v>
      </c>
      <c r="I100" t="n">
        <v>23.80609522</v>
      </c>
      <c r="J100" s="19" t="n">
        <v>38.45007575</v>
      </c>
      <c r="K100" t="n">
        <v>38.67066238</v>
      </c>
      <c r="L100" s="19" t="n">
        <v>-1.151</v>
      </c>
      <c r="M100" t="n">
        <v>-0.13315579</v>
      </c>
      <c r="N100" t="n">
        <v>13.04444444666667</v>
      </c>
      <c r="O100" t="n">
        <v>18.45277778</v>
      </c>
      <c r="P100" t="inlineStr">
        <is>
          <t>https://www.tradingview.com/chart/ZMYE714n/?symbol=PSX%3ASPL</t>
        </is>
      </c>
      <c r="Q100" t="inlineStr">
        <is>
          <t>https://www.tradingview.com/symbols/PSX-SPL/financials-overview/</t>
        </is>
      </c>
      <c r="R100" t="inlineStr">
        <is>
          <t>https://www.tradingview.com/symbols/PSX-SPL/technicals/</t>
        </is>
      </c>
    </row>
    <row r="101">
      <c r="A101" s="18" t="n">
        <v>45300.90692149306</v>
      </c>
      <c r="B101" t="inlineStr">
        <is>
          <t>SYS</t>
        </is>
      </c>
      <c r="C101" t="inlineStr">
        <is>
          <t>SELL</t>
        </is>
      </c>
      <c r="D101" t="n">
        <v>424.96</v>
      </c>
      <c r="E101" t="n">
        <v>15</v>
      </c>
      <c r="F101" t="n">
        <v>10</v>
      </c>
      <c r="G101" t="n">
        <v>1</v>
      </c>
      <c r="H101" t="n">
        <v>194307</v>
      </c>
      <c r="I101" t="n">
        <v>23.6904226</v>
      </c>
      <c r="J101" s="19" t="n">
        <v>41.26700121</v>
      </c>
      <c r="K101" t="n">
        <v>43.53537347</v>
      </c>
      <c r="L101" s="19" t="n">
        <v>-19.74285294</v>
      </c>
      <c r="M101" t="n">
        <v>-0.92093912</v>
      </c>
      <c r="N101" t="n">
        <v>371.2733333333333</v>
      </c>
      <c r="O101" t="n">
        <v>501.44</v>
      </c>
      <c r="P101" t="inlineStr">
        <is>
          <t>https://www.tradingview.com/chart/ZMYE714n/?symbol=PSX%3ASYS</t>
        </is>
      </c>
      <c r="Q101" t="inlineStr">
        <is>
          <t>https://www.tradingview.com/symbols/PSX-SYS/financials-overview/</t>
        </is>
      </c>
      <c r="R101" t="inlineStr">
        <is>
          <t>https://www.tradingview.com/symbols/PSX-SYS/technicals/</t>
        </is>
      </c>
    </row>
    <row r="102">
      <c r="A102" s="18" t="n">
        <v>45300.90692149306</v>
      </c>
      <c r="B102" t="inlineStr">
        <is>
          <t>TELE</t>
        </is>
      </c>
      <c r="C102" t="inlineStr">
        <is>
          <t>SELL</t>
        </is>
      </c>
      <c r="D102" t="n">
        <v>8.130000000000001</v>
      </c>
      <c r="E102" t="n">
        <v>11</v>
      </c>
      <c r="F102" t="n">
        <v>10</v>
      </c>
      <c r="G102" t="n">
        <v>5</v>
      </c>
      <c r="H102" t="n">
        <v>2333317</v>
      </c>
      <c r="I102" t="n">
        <v>27.19992594</v>
      </c>
      <c r="J102" s="19" t="n">
        <v>44.95954837</v>
      </c>
      <c r="K102" t="n">
        <v>46.13204692</v>
      </c>
      <c r="L102" s="19" t="n">
        <v>-0.58532353</v>
      </c>
      <c r="M102" t="n">
        <v>-1.21506683</v>
      </c>
      <c r="N102" t="n">
        <v>5.48277778</v>
      </c>
      <c r="O102" t="n">
        <v>11.89944444666667</v>
      </c>
      <c r="P102" t="inlineStr">
        <is>
          <t>https://www.tradingview.com/chart/ZMYE714n/?symbol=PSX%3ATELE</t>
        </is>
      </c>
      <c r="Q102" t="inlineStr">
        <is>
          <t>https://www.tradingview.com/symbols/PSX-TELE/financials-overview/</t>
        </is>
      </c>
      <c r="R102" t="inlineStr">
        <is>
          <t>https://www.tradingview.com/symbols/PSX-TELE/technicals/</t>
        </is>
      </c>
    </row>
    <row r="103">
      <c r="A103" s="18" t="n">
        <v>45300.90692149306</v>
      </c>
      <c r="B103" t="inlineStr">
        <is>
          <t>TOMCL</t>
        </is>
      </c>
      <c r="C103" t="inlineStr">
        <is>
          <t>SELL</t>
        </is>
      </c>
      <c r="D103" t="n">
        <v>22.31</v>
      </c>
      <c r="E103" t="n">
        <v>11</v>
      </c>
      <c r="F103" t="n">
        <v>8</v>
      </c>
      <c r="G103" t="n">
        <v>7</v>
      </c>
      <c r="H103" t="n">
        <v>949000</v>
      </c>
      <c r="I103" t="n">
        <v>23.18169401</v>
      </c>
      <c r="J103" s="19" t="n">
        <v>49.19343058</v>
      </c>
      <c r="K103" t="n">
        <v>51.01059956</v>
      </c>
      <c r="L103" s="19" t="n">
        <v>-0.44955882</v>
      </c>
      <c r="M103" t="n">
        <v>-1.10815603</v>
      </c>
      <c r="N103" t="n">
        <v>17.75388888666667</v>
      </c>
      <c r="O103" t="n">
        <v>26.70055555333333</v>
      </c>
      <c r="P103" t="inlineStr">
        <is>
          <t>https://www.tradingview.com/chart/ZMYE714n/?symbol=PSX%3ATOMCL</t>
        </is>
      </c>
      <c r="Q103" t="inlineStr">
        <is>
          <t>https://www.tradingview.com/symbols/PSX-TOMCL/financials-overview/</t>
        </is>
      </c>
      <c r="R103" t="inlineStr">
        <is>
          <t>https://www.tradingview.com/symbols/PSX-TOMCL/technicals/</t>
        </is>
      </c>
    </row>
    <row r="104">
      <c r="A104" s="18" t="n">
        <v>45300.90692149306</v>
      </c>
      <c r="B104" t="inlineStr">
        <is>
          <t>TPLP</t>
        </is>
      </c>
      <c r="C104" t="inlineStr">
        <is>
          <t>SELL</t>
        </is>
      </c>
      <c r="D104" t="n">
        <v>12.96</v>
      </c>
      <c r="E104" t="n">
        <v>13</v>
      </c>
      <c r="F104" t="n">
        <v>10</v>
      </c>
      <c r="G104" t="n">
        <v>3</v>
      </c>
      <c r="H104" t="n">
        <v>2332237</v>
      </c>
      <c r="I104" t="n">
        <v>19.29190248</v>
      </c>
      <c r="J104" s="19" t="n">
        <v>46.26920485</v>
      </c>
      <c r="K104" t="n">
        <v>46.26920485</v>
      </c>
      <c r="L104" s="19" t="n">
        <v>-0.43461765</v>
      </c>
      <c r="M104" t="n">
        <v>0</v>
      </c>
      <c r="N104" t="n">
        <v>10.47666666666667</v>
      </c>
      <c r="O104" t="n">
        <v>16.83833333333333</v>
      </c>
      <c r="P104" t="inlineStr">
        <is>
          <t>https://www.tradingview.com/chart/ZMYE714n/?symbol=PSX%3ATPLP</t>
        </is>
      </c>
      <c r="Q104" t="inlineStr">
        <is>
          <t>https://www.tradingview.com/symbols/PSX-TPLP/financials-overview/</t>
        </is>
      </c>
      <c r="R104" t="inlineStr">
        <is>
          <t>https://www.tradingview.com/symbols/PSX-TPLP/technicals/</t>
        </is>
      </c>
    </row>
    <row r="105">
      <c r="A105" s="18" t="n">
        <v>45300.90692149306</v>
      </c>
      <c r="B105" t="inlineStr">
        <is>
          <t>UNITY</t>
        </is>
      </c>
      <c r="C105" t="inlineStr">
        <is>
          <t>SELL</t>
        </is>
      </c>
      <c r="D105" t="n">
        <v>24.21</v>
      </c>
      <c r="E105" t="n">
        <v>11</v>
      </c>
      <c r="F105" t="n">
        <v>10</v>
      </c>
      <c r="G105" t="n">
        <v>5</v>
      </c>
      <c r="H105" t="n">
        <v>3403425</v>
      </c>
      <c r="I105" t="n">
        <v>16.83450782</v>
      </c>
      <c r="J105" s="19" t="n">
        <v>43.89220097</v>
      </c>
      <c r="K105" t="n">
        <v>42.3560232</v>
      </c>
      <c r="L105" s="19" t="n">
        <v>-1.64885294</v>
      </c>
      <c r="M105" t="n">
        <v>0.70715474</v>
      </c>
      <c r="N105" t="n">
        <v>18.96111111333333</v>
      </c>
      <c r="O105" t="n">
        <v>31.11611111333333</v>
      </c>
      <c r="P105" t="inlineStr">
        <is>
          <t>https://www.tradingview.com/chart/ZMYE714n/?symbol=PSX%3AUNITY</t>
        </is>
      </c>
      <c r="Q105" t="inlineStr">
        <is>
          <t>https://www.tradingview.com/symbols/PSX-UNITY/financials-overview/</t>
        </is>
      </c>
      <c r="R105" t="inlineStr">
        <is>
          <t>https://www.tradingview.com/symbols/PSX-UNITY/technicals/</t>
        </is>
      </c>
    </row>
    <row r="106">
      <c r="A106" s="18" t="n">
        <v>45300.90692149306</v>
      </c>
      <c r="B106" t="inlineStr">
        <is>
          <t>WAVES</t>
        </is>
      </c>
      <c r="C106" t="inlineStr">
        <is>
          <t>SELL</t>
        </is>
      </c>
      <c r="D106" t="n">
        <v>8.02</v>
      </c>
      <c r="E106" t="n">
        <v>10</v>
      </c>
      <c r="F106" t="n">
        <v>10</v>
      </c>
      <c r="G106" t="n">
        <v>6</v>
      </c>
      <c r="H106" t="n">
        <v>911500</v>
      </c>
      <c r="I106" t="n">
        <v>24.31144368</v>
      </c>
      <c r="J106" s="19" t="n">
        <v>44.07202488</v>
      </c>
      <c r="K106" t="n">
        <v>45.1863429</v>
      </c>
      <c r="L106" s="19" t="n">
        <v>-0.57755882</v>
      </c>
      <c r="M106" t="n">
        <v>-0.86526576</v>
      </c>
      <c r="N106" t="n">
        <v>6.388333333333333</v>
      </c>
      <c r="O106" t="n">
        <v>10.495</v>
      </c>
      <c r="P106" t="inlineStr">
        <is>
          <t>https://www.tradingview.com/chart/ZMYE714n/?symbol=PSX%3AWAVES</t>
        </is>
      </c>
      <c r="Q106" t="inlineStr">
        <is>
          <t>https://www.tradingview.com/symbols/PSX-WAVES/financials-overview/</t>
        </is>
      </c>
      <c r="R106" t="inlineStr">
        <is>
          <t>https://www.tradingview.com/symbols/PSX-WAVES/technicals/</t>
        </is>
      </c>
    </row>
    <row r="107">
      <c r="A107" s="18" t="n">
        <v>45300.90692149306</v>
      </c>
      <c r="B107" t="inlineStr">
        <is>
          <t>WTL</t>
        </is>
      </c>
      <c r="C107" t="inlineStr">
        <is>
          <t>SELL</t>
        </is>
      </c>
      <c r="D107" t="n">
        <v>1.43</v>
      </c>
      <c r="E107" t="n">
        <v>11</v>
      </c>
      <c r="F107" t="n">
        <v>10</v>
      </c>
      <c r="G107" t="n">
        <v>5</v>
      </c>
      <c r="H107" t="n">
        <v>18305953</v>
      </c>
      <c r="I107" t="n">
        <v>24.81685654</v>
      </c>
      <c r="J107" s="19" t="n">
        <v>43.53553576</v>
      </c>
      <c r="K107" t="n">
        <v>44.08285759</v>
      </c>
      <c r="L107" s="19" t="n">
        <v>-0.14788235</v>
      </c>
      <c r="M107" t="n">
        <v>-0.6944444400000001</v>
      </c>
      <c r="N107" t="n">
        <v>0.8966666666666665</v>
      </c>
      <c r="O107" t="n">
        <v>2.271666666666667</v>
      </c>
      <c r="P107" t="inlineStr">
        <is>
          <t>https://www.tradingview.com/chart/ZMYE714n/?symbol=PSX%3AWTL</t>
        </is>
      </c>
      <c r="Q107" t="inlineStr">
        <is>
          <t>https://www.tradingview.com/symbols/PSX-WTL/financials-overview/</t>
        </is>
      </c>
      <c r="R107" t="inlineStr">
        <is>
          <t>https://www.tradingview.com/symbols/PSX-WTL/technicals/</t>
        </is>
      </c>
    </row>
    <row r="108">
      <c r="A108" s="18" t="n">
        <v>45302.02178405093</v>
      </c>
      <c r="B108" t="inlineStr">
        <is>
          <t>ACPL</t>
        </is>
      </c>
      <c r="C108" t="inlineStr">
        <is>
          <t>SELL</t>
        </is>
      </c>
      <c r="D108" t="n">
        <v>91.77</v>
      </c>
      <c r="E108" t="n">
        <v>11</v>
      </c>
      <c r="F108" t="n">
        <v>10</v>
      </c>
      <c r="G108" t="n">
        <v>5</v>
      </c>
      <c r="H108" t="n">
        <v>97275</v>
      </c>
      <c r="I108" t="n">
        <v>21.52393352</v>
      </c>
      <c r="J108" s="19" t="n">
        <v>44.28481226</v>
      </c>
      <c r="K108" t="n">
        <v>43.41609287</v>
      </c>
      <c r="L108" s="19" t="n">
        <v>-2.97105882</v>
      </c>
      <c r="M108" t="n">
        <v>0.61396777</v>
      </c>
      <c r="N108" t="n">
        <v>71.89777778</v>
      </c>
      <c r="O108" t="n">
        <v>121.83777778</v>
      </c>
      <c r="P108" t="inlineStr">
        <is>
          <t>https://www.tradingview.com/chart/ZMYE714n/?symbol=PSX%3AACPL</t>
        </is>
      </c>
      <c r="Q108" t="inlineStr">
        <is>
          <t>https://www.tradingview.com/symbols/PSX-ACPL/financials-overview/</t>
        </is>
      </c>
      <c r="R108" t="inlineStr">
        <is>
          <t>https://www.tradingview.com/symbols/PSX-ACPL/technicals/</t>
        </is>
      </c>
    </row>
    <row r="109">
      <c r="A109" s="18" t="n">
        <v>45302.02178405093</v>
      </c>
      <c r="B109" t="inlineStr">
        <is>
          <t>AGHA</t>
        </is>
      </c>
      <c r="C109" t="inlineStr">
        <is>
          <t>SELL</t>
        </is>
      </c>
      <c r="D109" t="n">
        <v>13.96</v>
      </c>
      <c r="E109" t="n">
        <v>12</v>
      </c>
      <c r="F109" t="n">
        <v>10</v>
      </c>
      <c r="G109" t="n">
        <v>4</v>
      </c>
      <c r="H109" t="n">
        <v>738329</v>
      </c>
      <c r="I109" t="n">
        <v>25.26424091</v>
      </c>
      <c r="J109" s="19" t="n">
        <v>40.09368173</v>
      </c>
      <c r="K109" t="n">
        <v>42.88714422</v>
      </c>
      <c r="L109" s="19" t="n">
        <v>-0.6455</v>
      </c>
      <c r="M109" t="n">
        <v>-1.82841069</v>
      </c>
      <c r="N109" t="n">
        <v>11.48611111333333</v>
      </c>
      <c r="O109" t="n">
        <v>17.55444444666666</v>
      </c>
      <c r="P109" t="inlineStr">
        <is>
          <t>https://www.tradingview.com/chart/ZMYE714n/?symbol=PSX%3AAGHA</t>
        </is>
      </c>
      <c r="Q109" t="inlineStr">
        <is>
          <t>https://www.tradingview.com/symbols/PSX-AGHA/financials-overview/</t>
        </is>
      </c>
      <c r="R109" t="inlineStr">
        <is>
          <t>https://www.tradingview.com/symbols/PSX-AGHA/technicals/</t>
        </is>
      </c>
    </row>
    <row r="110">
      <c r="A110" s="18" t="n">
        <v>45302.02178405093</v>
      </c>
      <c r="B110" t="inlineStr">
        <is>
          <t>ANL</t>
        </is>
      </c>
      <c r="C110" t="inlineStr">
        <is>
          <t>SELL</t>
        </is>
      </c>
      <c r="D110" t="n">
        <v>8.19</v>
      </c>
      <c r="E110" t="n">
        <v>11</v>
      </c>
      <c r="F110" t="n">
        <v>10</v>
      </c>
      <c r="G110" t="n">
        <v>5</v>
      </c>
      <c r="H110" t="n">
        <v>569125</v>
      </c>
      <c r="I110" t="n">
        <v>17.46802176</v>
      </c>
      <c r="J110" s="19" t="n">
        <v>45.90185445</v>
      </c>
      <c r="K110" t="n">
        <v>46.31268733</v>
      </c>
      <c r="L110" s="19" t="n">
        <v>-0.64197059</v>
      </c>
      <c r="M110" t="n">
        <v>-0.3649635</v>
      </c>
      <c r="N110" t="n">
        <v>5.701111113333333</v>
      </c>
      <c r="O110" t="n">
        <v>11.53111111333333</v>
      </c>
      <c r="P110" t="inlineStr">
        <is>
          <t>https://www.tradingview.com/chart/ZMYE714n/?symbol=PSX%3AANL</t>
        </is>
      </c>
      <c r="Q110" t="inlineStr">
        <is>
          <t>https://www.tradingview.com/symbols/PSX-ANL/financials-overview/</t>
        </is>
      </c>
      <c r="R110" t="inlineStr">
        <is>
          <t>https://www.tradingview.com/symbols/PSX-ANL/technicals/</t>
        </is>
      </c>
    </row>
    <row r="111">
      <c r="A111" s="18" t="n">
        <v>45302.02178405093</v>
      </c>
      <c r="B111" t="inlineStr">
        <is>
          <t>ARCTM</t>
        </is>
      </c>
      <c r="C111" t="inlineStr">
        <is>
          <t>SELL</t>
        </is>
      </c>
      <c r="D111" t="n">
        <v>15.01</v>
      </c>
      <c r="E111" t="n">
        <v>11</v>
      </c>
      <c r="F111" t="n">
        <v>8</v>
      </c>
      <c r="G111" t="n">
        <v>7</v>
      </c>
      <c r="H111" t="n">
        <v>49000</v>
      </c>
      <c r="I111" t="n">
        <v>17.15336454</v>
      </c>
      <c r="J111" s="19" t="n">
        <v>48.36170547</v>
      </c>
      <c r="K111" t="n">
        <v>53.11172983</v>
      </c>
      <c r="L111" s="19" t="n">
        <v>-0.77497059</v>
      </c>
      <c r="M111" t="n">
        <v>-5.3593947</v>
      </c>
      <c r="N111" t="n">
        <v>13.16666666666667</v>
      </c>
      <c r="O111" t="n">
        <v>17.75</v>
      </c>
      <c r="P111" t="inlineStr">
        <is>
          <t>https://www.tradingview.com/chart/ZMYE714n/?symbol=PSX%3AARCTM</t>
        </is>
      </c>
      <c r="Q111" t="inlineStr">
        <is>
          <t>https://www.tradingview.com/symbols/PSX-ARCTM/financials-overview/</t>
        </is>
      </c>
      <c r="R111" t="inlineStr">
        <is>
          <t>https://www.tradingview.com/symbols/PSX-ARCTM/technicals/</t>
        </is>
      </c>
    </row>
    <row r="112">
      <c r="A112" s="18" t="n">
        <v>45302.02178405093</v>
      </c>
      <c r="B112" t="inlineStr">
        <is>
          <t>ASTM</t>
        </is>
      </c>
      <c r="C112" t="inlineStr">
        <is>
          <t>SELL</t>
        </is>
      </c>
      <c r="D112" t="n">
        <v>12.6</v>
      </c>
      <c r="E112" t="n">
        <v>10</v>
      </c>
      <c r="F112" t="n">
        <v>10</v>
      </c>
      <c r="G112" t="n">
        <v>6</v>
      </c>
      <c r="H112" t="n">
        <v>5500</v>
      </c>
      <c r="I112" t="n">
        <v>34.68625392</v>
      </c>
      <c r="J112" s="19" t="n">
        <v>44.3379179</v>
      </c>
      <c r="K112" t="n">
        <v>43.01256913</v>
      </c>
      <c r="L112" s="19" t="n">
        <v>-2.35058824</v>
      </c>
      <c r="M112" t="n">
        <v>1.61290323</v>
      </c>
      <c r="N112" t="n">
        <v>9.45277778</v>
      </c>
      <c r="O112" t="n">
        <v>18.63777778</v>
      </c>
      <c r="P112" t="inlineStr">
        <is>
          <t>https://www.tradingview.com/chart/ZMYE714n/?symbol=PSX%3AASTM</t>
        </is>
      </c>
      <c r="Q112" t="inlineStr">
        <is>
          <t>https://www.tradingview.com/symbols/PSX-ASTM/financials-overview/</t>
        </is>
      </c>
      <c r="R112" t="inlineStr">
        <is>
          <t>https://www.tradingview.com/symbols/PSX-ASTM/technicals/</t>
        </is>
      </c>
    </row>
    <row r="113">
      <c r="A113" s="18" t="n">
        <v>45302.02178405093</v>
      </c>
      <c r="B113" t="inlineStr">
        <is>
          <t>AVN</t>
        </is>
      </c>
      <c r="C113" t="inlineStr">
        <is>
          <t>SELL</t>
        </is>
      </c>
      <c r="D113" t="n">
        <v>56.09</v>
      </c>
      <c r="E113" t="n">
        <v>13</v>
      </c>
      <c r="F113" t="n">
        <v>10</v>
      </c>
      <c r="G113" t="n">
        <v>3</v>
      </c>
      <c r="H113" t="n">
        <v>1233065</v>
      </c>
      <c r="I113" t="n">
        <v>25.71018454</v>
      </c>
      <c r="J113" s="19" t="n">
        <v>43.61359994</v>
      </c>
      <c r="K113" t="n">
        <v>43.61359994</v>
      </c>
      <c r="L113" s="19" t="n">
        <v>-3.42882353</v>
      </c>
      <c r="M113" t="n">
        <v>0</v>
      </c>
      <c r="N113" t="n">
        <v>42.34333333333333</v>
      </c>
      <c r="O113" t="n">
        <v>74.61</v>
      </c>
      <c r="P113" t="inlineStr">
        <is>
          <t>https://www.tradingview.com/chart/ZMYE714n/?symbol=PSX%3AAVN</t>
        </is>
      </c>
      <c r="Q113" t="inlineStr">
        <is>
          <t>https://www.tradingview.com/symbols/PSX-AVN/financials-overview/</t>
        </is>
      </c>
      <c r="R113" t="inlineStr">
        <is>
          <t>https://www.tradingview.com/symbols/PSX-AVN/technicals/</t>
        </is>
      </c>
    </row>
    <row r="114">
      <c r="A114" s="18" t="n">
        <v>45302.02178405093</v>
      </c>
      <c r="B114" t="inlineStr">
        <is>
          <t>BCL</t>
        </is>
      </c>
      <c r="C114" t="inlineStr">
        <is>
          <t>SELL</t>
        </is>
      </c>
      <c r="D114" t="n">
        <v>43.92</v>
      </c>
      <c r="E114" t="n">
        <v>13</v>
      </c>
      <c r="F114" t="n">
        <v>9</v>
      </c>
      <c r="G114" t="n">
        <v>4</v>
      </c>
      <c r="H114" t="n">
        <v>78000</v>
      </c>
      <c r="I114" t="n">
        <v>18.6151989</v>
      </c>
      <c r="J114" s="19" t="n">
        <v>34.20251294</v>
      </c>
      <c r="K114" t="n">
        <v>35.15253928</v>
      </c>
      <c r="L114" s="19" t="n">
        <v>-4.45752941</v>
      </c>
      <c r="M114" t="n">
        <v>-1.03650293</v>
      </c>
      <c r="N114" t="n">
        <v>36.86722222</v>
      </c>
      <c r="O114" t="n">
        <v>67.64888888666667</v>
      </c>
      <c r="P114" t="inlineStr">
        <is>
          <t>https://www.tradingview.com/chart/ZMYE714n/?symbol=PSX%3ABCL</t>
        </is>
      </c>
      <c r="Q114" t="inlineStr">
        <is>
          <t>https://www.tradingview.com/symbols/PSX-BCL/financials-overview/</t>
        </is>
      </c>
      <c r="R114" t="inlineStr">
        <is>
          <t>https://www.tradingview.com/symbols/PSX-BCL/technicals/</t>
        </is>
      </c>
    </row>
    <row r="115">
      <c r="A115" s="18" t="n">
        <v>45302.02178405093</v>
      </c>
      <c r="B115" t="inlineStr">
        <is>
          <t>BECO</t>
        </is>
      </c>
      <c r="C115" t="inlineStr">
        <is>
          <t>SELL</t>
        </is>
      </c>
      <c r="D115" t="n">
        <v>6.79</v>
      </c>
      <c r="E115" t="n">
        <v>15</v>
      </c>
      <c r="F115" t="n">
        <v>9</v>
      </c>
      <c r="G115" t="n">
        <v>2</v>
      </c>
      <c r="H115" t="n">
        <v>69500</v>
      </c>
      <c r="I115" t="n">
        <v>18.04759898</v>
      </c>
      <c r="J115" s="19" t="n">
        <v>33.38642634</v>
      </c>
      <c r="K115" t="n">
        <v>34.02957073</v>
      </c>
      <c r="L115" s="19" t="n">
        <v>-0.76823529</v>
      </c>
      <c r="M115" t="n">
        <v>-0.58565154</v>
      </c>
      <c r="N115" t="n">
        <v>5.929444446666667</v>
      </c>
      <c r="O115" t="n">
        <v>9.412777779999999</v>
      </c>
      <c r="P115" t="inlineStr">
        <is>
          <t>https://www.tradingview.com/chart/ZMYE714n/?symbol=PSX%3ABECO</t>
        </is>
      </c>
      <c r="Q115" t="inlineStr">
        <is>
          <t>https://www.tradingview.com/symbols/PSX-BECO/financials-overview/</t>
        </is>
      </c>
      <c r="R115" t="inlineStr">
        <is>
          <t>https://www.tradingview.com/symbols/PSX-BECO/technicals/</t>
        </is>
      </c>
    </row>
    <row r="116">
      <c r="A116" s="18" t="n">
        <v>45302.02178405093</v>
      </c>
      <c r="B116" t="inlineStr">
        <is>
          <t>BGL</t>
        </is>
      </c>
      <c r="C116" t="inlineStr">
        <is>
          <t>SELL</t>
        </is>
      </c>
      <c r="D116" t="n">
        <v>10</v>
      </c>
      <c r="E116" t="n">
        <v>15</v>
      </c>
      <c r="F116" t="n">
        <v>10</v>
      </c>
      <c r="G116" t="n">
        <v>1</v>
      </c>
      <c r="H116" t="n">
        <v>129000</v>
      </c>
      <c r="I116" t="n">
        <v>17.60391763</v>
      </c>
      <c r="J116" s="19" t="n">
        <v>46.38651958</v>
      </c>
      <c r="K116" t="n">
        <v>46.92821335</v>
      </c>
      <c r="L116" s="19" t="n">
        <v>-0.31732353</v>
      </c>
      <c r="M116" t="n">
        <v>-0.29910269</v>
      </c>
      <c r="N116" t="n">
        <v>7.605</v>
      </c>
      <c r="O116" t="n">
        <v>12.92166666666667</v>
      </c>
      <c r="P116" t="inlineStr">
        <is>
          <t>https://www.tradingview.com/chart/ZMYE714n/?symbol=PSX%3ABGL</t>
        </is>
      </c>
      <c r="Q116" t="inlineStr">
        <is>
          <t>https://www.tradingview.com/symbols/PSX-BGL/financials-overview/</t>
        </is>
      </c>
      <c r="R116" t="inlineStr">
        <is>
          <t>https://www.tradingview.com/symbols/PSX-BGL/technicals/</t>
        </is>
      </c>
    </row>
    <row r="117">
      <c r="A117" s="18" t="n">
        <v>45302.02178405093</v>
      </c>
      <c r="B117" t="inlineStr">
        <is>
          <t>CPHL</t>
        </is>
      </c>
      <c r="C117" t="inlineStr">
        <is>
          <t>SELL</t>
        </is>
      </c>
      <c r="D117" t="n">
        <v>24.2</v>
      </c>
      <c r="E117" t="n">
        <v>14</v>
      </c>
      <c r="F117" t="n">
        <v>9</v>
      </c>
      <c r="G117" t="n">
        <v>3</v>
      </c>
      <c r="H117" t="n">
        <v>1038969</v>
      </c>
      <c r="I117" t="n">
        <v>20.79667558</v>
      </c>
      <c r="J117" s="19" t="n">
        <v>45.38938981</v>
      </c>
      <c r="K117" t="n">
        <v>46.73786267</v>
      </c>
      <c r="L117" s="19" t="n">
        <v>-1.14358824</v>
      </c>
      <c r="M117" t="n">
        <v>-0.8196721300000001</v>
      </c>
      <c r="N117" t="n">
        <v>18.79611111333334</v>
      </c>
      <c r="O117" t="n">
        <v>30.43777778</v>
      </c>
      <c r="P117" t="inlineStr">
        <is>
          <t>https://www.tradingview.com/chart/ZMYE714n/?symbol=PSX%3ACPHL</t>
        </is>
      </c>
      <c r="Q117" t="inlineStr">
        <is>
          <t>https://www.tradingview.com/symbols/PSX-CPHL/financials-overview/</t>
        </is>
      </c>
      <c r="R117" t="inlineStr">
        <is>
          <t>https://www.tradingview.com/symbols/PSX-CPHL/technicals/</t>
        </is>
      </c>
    </row>
    <row r="118">
      <c r="A118" s="18" t="n">
        <v>45302.02178405093</v>
      </c>
      <c r="B118" t="inlineStr">
        <is>
          <t>CSAP</t>
        </is>
      </c>
      <c r="C118" t="inlineStr">
        <is>
          <t>SELL</t>
        </is>
      </c>
      <c r="D118" t="n">
        <v>43.77</v>
      </c>
      <c r="E118" t="n">
        <v>10</v>
      </c>
      <c r="F118" t="n">
        <v>10</v>
      </c>
      <c r="G118" t="n">
        <v>6</v>
      </c>
      <c r="H118" t="n">
        <v>284000</v>
      </c>
      <c r="I118" t="n">
        <v>22.61092438</v>
      </c>
      <c r="J118" s="19" t="n">
        <v>48.24582947</v>
      </c>
      <c r="K118" t="n">
        <v>52.13196926</v>
      </c>
      <c r="L118" s="19" t="n">
        <v>-0.57088235</v>
      </c>
      <c r="M118" t="n">
        <v>-2.62513904</v>
      </c>
      <c r="N118" t="n">
        <v>35.51777778</v>
      </c>
      <c r="O118" t="n">
        <v>56.76611111333333</v>
      </c>
      <c r="P118" t="inlineStr">
        <is>
          <t>https://www.tradingview.com/chart/ZMYE714n/?symbol=PSX%3ACSAP</t>
        </is>
      </c>
      <c r="Q118" t="inlineStr">
        <is>
          <t>https://www.tradingview.com/symbols/PSX-CSAP/financials-overview/</t>
        </is>
      </c>
      <c r="R118" t="inlineStr">
        <is>
          <t>https://www.tradingview.com/symbols/PSX-CSAP/technicals/</t>
        </is>
      </c>
    </row>
    <row r="119">
      <c r="A119" s="18" t="n">
        <v>45302.02178405093</v>
      </c>
      <c r="B119" t="inlineStr">
        <is>
          <t>DAWH</t>
        </is>
      </c>
      <c r="C119" t="inlineStr">
        <is>
          <t>SELL</t>
        </is>
      </c>
      <c r="D119" t="n">
        <v>113.66</v>
      </c>
      <c r="E119" t="n">
        <v>11</v>
      </c>
      <c r="F119" t="n">
        <v>9</v>
      </c>
      <c r="G119" t="n">
        <v>6</v>
      </c>
      <c r="H119" t="n">
        <v>34700</v>
      </c>
      <c r="I119" t="n">
        <v>28.68826057</v>
      </c>
      <c r="J119" s="19" t="n">
        <v>46.5445487</v>
      </c>
      <c r="K119" t="n">
        <v>49.18234119</v>
      </c>
      <c r="L119" s="19" t="n">
        <v>-7.25482353</v>
      </c>
      <c r="M119" t="n">
        <v>-1.25966467</v>
      </c>
      <c r="N119" t="n">
        <v>86.78888888666667</v>
      </c>
      <c r="O119" t="n">
        <v>145.4188888866667</v>
      </c>
      <c r="P119" t="inlineStr">
        <is>
          <t>https://www.tradingview.com/chart/ZMYE714n/?symbol=PSX%3ADAWH</t>
        </is>
      </c>
      <c r="Q119" t="inlineStr">
        <is>
          <t>https://www.tradingview.com/symbols/PSX-DAWH/financials-overview/</t>
        </is>
      </c>
      <c r="R119" t="inlineStr">
        <is>
          <t>https://www.tradingview.com/symbols/PSX-DAWH/technicals/</t>
        </is>
      </c>
    </row>
    <row r="120">
      <c r="A120" s="18" t="n">
        <v>45302.02178405093</v>
      </c>
      <c r="B120" t="inlineStr">
        <is>
          <t>DCL</t>
        </is>
      </c>
      <c r="C120" t="inlineStr">
        <is>
          <t>SELL</t>
        </is>
      </c>
      <c r="D120" t="n">
        <v>6.2</v>
      </c>
      <c r="E120" t="n">
        <v>11</v>
      </c>
      <c r="F120" t="n">
        <v>10</v>
      </c>
      <c r="G120" t="n">
        <v>5</v>
      </c>
      <c r="H120" t="n">
        <v>307500</v>
      </c>
      <c r="I120" t="n">
        <v>21.80691544</v>
      </c>
      <c r="J120" s="19" t="n">
        <v>42.82629347</v>
      </c>
      <c r="K120" t="n">
        <v>43.42341831</v>
      </c>
      <c r="L120" s="19" t="n">
        <v>-0.70361765</v>
      </c>
      <c r="M120" t="n">
        <v>-0.64102564</v>
      </c>
      <c r="N120" t="n">
        <v>3.846666666666667</v>
      </c>
      <c r="O120" t="n">
        <v>9.255000000000001</v>
      </c>
      <c r="P120" t="inlineStr">
        <is>
          <t>https://www.tradingview.com/chart/ZMYE714n/?symbol=PSX%3ADCL</t>
        </is>
      </c>
      <c r="Q120" t="inlineStr">
        <is>
          <t>https://www.tradingview.com/symbols/PSX-DCL/financials-overview/</t>
        </is>
      </c>
      <c r="R120" t="inlineStr">
        <is>
          <t>https://www.tradingview.com/symbols/PSX-DCL/technicals/</t>
        </is>
      </c>
    </row>
    <row r="121">
      <c r="A121" s="18" t="n">
        <v>45302.02178405093</v>
      </c>
      <c r="B121" t="inlineStr">
        <is>
          <t>FCEPL</t>
        </is>
      </c>
      <c r="C121" t="inlineStr">
        <is>
          <t>SELL</t>
        </is>
      </c>
      <c r="D121" t="n">
        <v>81.2</v>
      </c>
      <c r="E121" t="n">
        <v>11</v>
      </c>
      <c r="F121" t="n">
        <v>9</v>
      </c>
      <c r="G121" t="n">
        <v>6</v>
      </c>
      <c r="H121" t="n">
        <v>266014</v>
      </c>
      <c r="I121" t="n">
        <v>21.431832</v>
      </c>
      <c r="J121" s="19" t="n">
        <v>46.78156007</v>
      </c>
      <c r="K121" t="n">
        <v>48.38264359</v>
      </c>
      <c r="L121" s="19" t="n">
        <v>-3.22305882</v>
      </c>
      <c r="M121" t="n">
        <v>-1.02389078</v>
      </c>
      <c r="N121" t="n">
        <v>60.57277778</v>
      </c>
      <c r="O121" t="n">
        <v>113.7211111133333</v>
      </c>
      <c r="P121" t="inlineStr">
        <is>
          <t>https://www.tradingview.com/chart/ZMYE714n/?symbol=PSX%3AFCEPL</t>
        </is>
      </c>
      <c r="Q121" t="inlineStr">
        <is>
          <t>https://www.tradingview.com/symbols/PSX-FCEPL/financials-overview/</t>
        </is>
      </c>
      <c r="R121" t="inlineStr">
        <is>
          <t>https://www.tradingview.com/symbols/PSX-FCEPL/technicals/</t>
        </is>
      </c>
    </row>
    <row r="122">
      <c r="A122" s="18" t="n">
        <v>45302.02178405093</v>
      </c>
      <c r="B122" t="inlineStr">
        <is>
          <t>FHAM</t>
        </is>
      </c>
      <c r="C122" t="inlineStr">
        <is>
          <t>SELL</t>
        </is>
      </c>
      <c r="D122" t="n">
        <v>7.14</v>
      </c>
      <c r="E122" t="n">
        <v>14</v>
      </c>
      <c r="F122" t="n">
        <v>9</v>
      </c>
      <c r="G122" t="n">
        <v>3</v>
      </c>
      <c r="H122" t="n">
        <v>18500</v>
      </c>
      <c r="I122" t="n">
        <v>24.15153254</v>
      </c>
      <c r="J122" s="19" t="n">
        <v>48.63908818</v>
      </c>
      <c r="K122" t="n">
        <v>48.63908818</v>
      </c>
      <c r="L122" s="19" t="n">
        <v>-0.15111765</v>
      </c>
      <c r="M122" t="n">
        <v>0</v>
      </c>
      <c r="N122" t="n">
        <v>6.355555553333333</v>
      </c>
      <c r="O122" t="n">
        <v>8.463888886666668</v>
      </c>
      <c r="P122" t="inlineStr">
        <is>
          <t>https://www.tradingview.com/chart/ZMYE714n/?symbol=PSX%3AFHAM</t>
        </is>
      </c>
      <c r="Q122" t="inlineStr">
        <is>
          <t>https://www.tradingview.com/symbols/PSX-FHAM/financials-overview/</t>
        </is>
      </c>
      <c r="R122" t="inlineStr">
        <is>
          <t>https://www.tradingview.com/symbols/PSX-FHAM/technicals/</t>
        </is>
      </c>
    </row>
    <row r="123">
      <c r="A123" s="18" t="n">
        <v>45302.02178405093</v>
      </c>
      <c r="B123" t="inlineStr">
        <is>
          <t>FLYNG</t>
        </is>
      </c>
      <c r="C123" t="inlineStr">
        <is>
          <t>SELL</t>
        </is>
      </c>
      <c r="D123" t="n">
        <v>6.93</v>
      </c>
      <c r="E123" t="n">
        <v>12</v>
      </c>
      <c r="F123" t="n">
        <v>10</v>
      </c>
      <c r="G123" t="n">
        <v>4</v>
      </c>
      <c r="H123" t="n">
        <v>1343000</v>
      </c>
      <c r="I123" t="n">
        <v>22.11157847</v>
      </c>
      <c r="J123" s="19" t="n">
        <v>39.81395643</v>
      </c>
      <c r="K123" t="n">
        <v>45.98257327</v>
      </c>
      <c r="L123" s="19" t="n">
        <v>-0.49167647</v>
      </c>
      <c r="M123" t="n">
        <v>-5.19835841</v>
      </c>
      <c r="N123" t="n">
        <v>5.615555553333333</v>
      </c>
      <c r="O123" t="n">
        <v>9.612222219999998</v>
      </c>
      <c r="P123" t="inlineStr">
        <is>
          <t>https://www.tradingview.com/chart/ZMYE714n/?symbol=PSX%3AFLYNG</t>
        </is>
      </c>
      <c r="Q123" t="inlineStr">
        <is>
          <t>https://www.tradingview.com/symbols/PSX-FLYNG/financials-overview/</t>
        </is>
      </c>
      <c r="R123" t="inlineStr">
        <is>
          <t>https://www.tradingview.com/symbols/PSX-FLYNG/technicals/</t>
        </is>
      </c>
    </row>
    <row r="124">
      <c r="A124" s="18" t="n">
        <v>45302.02178405093</v>
      </c>
      <c r="B124" t="inlineStr">
        <is>
          <t>FML</t>
        </is>
      </c>
      <c r="C124" t="inlineStr">
        <is>
          <t>SELL</t>
        </is>
      </c>
      <c r="D124" t="n">
        <v>84.91</v>
      </c>
      <c r="E124" t="n">
        <v>12</v>
      </c>
      <c r="F124" t="n">
        <v>8</v>
      </c>
      <c r="G124" t="n">
        <v>6</v>
      </c>
      <c r="H124" t="n">
        <v>500</v>
      </c>
      <c r="I124" t="n">
        <v>8.583219209999999</v>
      </c>
      <c r="J124" s="19" t="n">
        <v>46.1222673</v>
      </c>
      <c r="K124" t="n">
        <v>46.57556297</v>
      </c>
      <c r="L124" s="19" t="n">
        <v>-0.35888235</v>
      </c>
      <c r="M124" t="n">
        <v>-0.45720985</v>
      </c>
      <c r="N124" t="n">
        <v>79.745</v>
      </c>
      <c r="O124" t="n">
        <v>98.38999999999999</v>
      </c>
      <c r="P124" t="inlineStr">
        <is>
          <t>https://www.tradingview.com/chart/ZMYE714n/?symbol=PSX%3AFML</t>
        </is>
      </c>
      <c r="Q124" t="inlineStr">
        <is>
          <t>https://www.tradingview.com/symbols/PSX-FML/financials-overview/</t>
        </is>
      </c>
      <c r="R124" t="inlineStr">
        <is>
          <t>https://www.tradingview.com/symbols/PSX-FML/technicals/</t>
        </is>
      </c>
    </row>
    <row r="125">
      <c r="A125" s="18" t="n">
        <v>45302.02178405093</v>
      </c>
      <c r="B125" t="inlineStr">
        <is>
          <t>FUDLM</t>
        </is>
      </c>
      <c r="C125" t="inlineStr">
        <is>
          <t>SELL</t>
        </is>
      </c>
      <c r="D125" t="n">
        <v>6.43</v>
      </c>
      <c r="E125" t="n">
        <v>14</v>
      </c>
      <c r="F125" t="n">
        <v>8</v>
      </c>
      <c r="G125" t="n">
        <v>4</v>
      </c>
      <c r="H125" t="n">
        <v>8000</v>
      </c>
      <c r="I125" t="n">
        <v>24.88112896</v>
      </c>
      <c r="J125" s="19" t="n">
        <v>43.53591614</v>
      </c>
      <c r="K125" t="n">
        <v>52.59795612</v>
      </c>
      <c r="L125" s="19" t="n">
        <v>-0.33161765</v>
      </c>
      <c r="M125" t="n">
        <v>-5.30191458</v>
      </c>
      <c r="N125" t="n">
        <v>4.32277778</v>
      </c>
      <c r="O125" t="n">
        <v>9.181111113333333</v>
      </c>
      <c r="P125" t="inlineStr">
        <is>
          <t>https://www.tradingview.com/chart/ZMYE714n/?symbol=PSX%3AFUDLM</t>
        </is>
      </c>
      <c r="Q125" t="inlineStr">
        <is>
          <t>https://www.tradingview.com/symbols/PSX-FUDLM/financials-overview/</t>
        </is>
      </c>
      <c r="R125" t="inlineStr">
        <is>
          <t>https://www.tradingview.com/symbols/PSX-FUDLM/technicals/</t>
        </is>
      </c>
    </row>
    <row r="126">
      <c r="A126" s="18" t="n">
        <v>45302.02178405093</v>
      </c>
      <c r="B126" t="inlineStr">
        <is>
          <t>GAMON</t>
        </is>
      </c>
      <c r="C126" t="inlineStr">
        <is>
          <t>SELL</t>
        </is>
      </c>
      <c r="D126" t="n">
        <v>12.4</v>
      </c>
      <c r="E126" t="n">
        <v>11</v>
      </c>
      <c r="F126" t="n">
        <v>10</v>
      </c>
      <c r="G126" t="n">
        <v>5</v>
      </c>
      <c r="H126" t="n">
        <v>2000</v>
      </c>
      <c r="I126" t="n">
        <v>25.2703479</v>
      </c>
      <c r="J126" s="19" t="n">
        <v>41.79617834</v>
      </c>
      <c r="K126" t="n">
        <v>42.13011985</v>
      </c>
      <c r="L126" s="19" t="n">
        <v>-0.93532353</v>
      </c>
      <c r="M126" t="n">
        <v>-0.40160643</v>
      </c>
      <c r="N126" t="n">
        <v>9.753888886666665</v>
      </c>
      <c r="O126" t="n">
        <v>16.88555555333333</v>
      </c>
      <c r="P126" t="inlineStr">
        <is>
          <t>https://www.tradingview.com/chart/ZMYE714n/?symbol=PSX%3AGAMON</t>
        </is>
      </c>
      <c r="Q126" t="inlineStr">
        <is>
          <t>https://www.tradingview.com/symbols/PSX-GAMON/financials-overview/</t>
        </is>
      </c>
      <c r="R126" t="inlineStr">
        <is>
          <t>https://www.tradingview.com/symbols/PSX-GAMON/technicals/</t>
        </is>
      </c>
    </row>
    <row r="127">
      <c r="A127" s="18" t="n">
        <v>45302.02178405093</v>
      </c>
      <c r="B127" t="inlineStr">
        <is>
          <t>GATI</t>
        </is>
      </c>
      <c r="C127" t="inlineStr">
        <is>
          <t>SELL</t>
        </is>
      </c>
      <c r="D127" t="n">
        <v>240.02</v>
      </c>
      <c r="E127" t="n">
        <v>12</v>
      </c>
      <c r="F127" t="n">
        <v>10</v>
      </c>
      <c r="G127" t="n">
        <v>4</v>
      </c>
      <c r="H127" t="n">
        <v>1800</v>
      </c>
      <c r="I127" t="n">
        <v>16.22523143</v>
      </c>
      <c r="J127" s="19" t="n">
        <v>44.57738029</v>
      </c>
      <c r="K127" t="n">
        <v>48.74880591</v>
      </c>
      <c r="L127" s="19" t="n">
        <v>-8.004176470000001</v>
      </c>
      <c r="M127" t="n">
        <v>-2.82591093</v>
      </c>
      <c r="N127" t="n">
        <v>213.72222222</v>
      </c>
      <c r="O127" t="n">
        <v>296.22222222</v>
      </c>
      <c r="P127" t="inlineStr">
        <is>
          <t>https://www.tradingview.com/chart/ZMYE714n/?symbol=PSX%3AGATI</t>
        </is>
      </c>
      <c r="Q127" t="inlineStr">
        <is>
          <t>https://www.tradingview.com/symbols/PSX-GATI/financials-overview/</t>
        </is>
      </c>
      <c r="R127" t="inlineStr">
        <is>
          <t>https://www.tradingview.com/symbols/PSX-GATI/technicals/</t>
        </is>
      </c>
    </row>
    <row r="128">
      <c r="A128" s="18" t="n">
        <v>45302.02178405093</v>
      </c>
      <c r="B128" t="inlineStr">
        <is>
          <t>GGGL</t>
        </is>
      </c>
      <c r="C128" t="inlineStr">
        <is>
          <t>SELL</t>
        </is>
      </c>
      <c r="D128" t="n">
        <v>7.03</v>
      </c>
      <c r="E128" t="n">
        <v>14</v>
      </c>
      <c r="F128" t="n">
        <v>8</v>
      </c>
      <c r="G128" t="n">
        <v>4</v>
      </c>
      <c r="H128" t="n">
        <v>98000</v>
      </c>
      <c r="I128" t="n">
        <v>22.02819654</v>
      </c>
      <c r="J128" s="19" t="n">
        <v>45.27459739</v>
      </c>
      <c r="K128" t="n">
        <v>47.33236588</v>
      </c>
      <c r="L128" s="19" t="n">
        <v>-0.39976471</v>
      </c>
      <c r="M128" t="n">
        <v>-1.40252454</v>
      </c>
      <c r="N128" t="n">
        <v>5.118888886666666</v>
      </c>
      <c r="O128" t="n">
        <v>9.243888886666667</v>
      </c>
      <c r="P128" t="inlineStr">
        <is>
          <t>https://www.tradingview.com/chart/ZMYE714n/?symbol=PSX%3AGGGL</t>
        </is>
      </c>
      <c r="Q128" t="inlineStr">
        <is>
          <t>https://www.tradingview.com/symbols/PSX-GGGL/financials-overview/</t>
        </is>
      </c>
      <c r="R128" t="inlineStr">
        <is>
          <t>https://www.tradingview.com/symbols/PSX-GGGL/technicals/</t>
        </is>
      </c>
    </row>
    <row r="129">
      <c r="A129" s="18" t="n">
        <v>45302.02178405093</v>
      </c>
      <c r="B129" t="inlineStr">
        <is>
          <t>GGL</t>
        </is>
      </c>
      <c r="C129" t="inlineStr">
        <is>
          <t>SELL</t>
        </is>
      </c>
      <c r="D129" t="n">
        <v>11.05</v>
      </c>
      <c r="E129" t="n">
        <v>13</v>
      </c>
      <c r="F129" t="n">
        <v>9</v>
      </c>
      <c r="G129" t="n">
        <v>4</v>
      </c>
      <c r="H129" t="n">
        <v>1329316</v>
      </c>
      <c r="I129" t="n">
        <v>20.08362983</v>
      </c>
      <c r="J129" s="19" t="n">
        <v>41.4635923</v>
      </c>
      <c r="K129" t="n">
        <v>42.6033927</v>
      </c>
      <c r="L129" s="19" t="n">
        <v>-1.10902941</v>
      </c>
      <c r="M129" t="n">
        <v>-0.98566308</v>
      </c>
      <c r="N129" t="n">
        <v>7.977222219999999</v>
      </c>
      <c r="O129" t="n">
        <v>15.65888888666667</v>
      </c>
      <c r="P129" t="inlineStr">
        <is>
          <t>https://www.tradingview.com/chart/ZMYE714n/?symbol=PSX%3AGGL</t>
        </is>
      </c>
      <c r="Q129" t="inlineStr">
        <is>
          <t>https://www.tradingview.com/symbols/PSX-GGL/financials-overview/</t>
        </is>
      </c>
      <c r="R129" t="inlineStr">
        <is>
          <t>https://www.tradingview.com/symbols/PSX-GGL/technicals/</t>
        </is>
      </c>
    </row>
    <row r="130">
      <c r="A130" s="18" t="n">
        <v>45302.02178405093</v>
      </c>
      <c r="B130" t="inlineStr">
        <is>
          <t>GHGL</t>
        </is>
      </c>
      <c r="C130" t="inlineStr">
        <is>
          <t>SELL</t>
        </is>
      </c>
      <c r="D130" t="n">
        <v>28.82</v>
      </c>
      <c r="E130" t="n">
        <v>12</v>
      </c>
      <c r="F130" t="n">
        <v>10</v>
      </c>
      <c r="G130" t="n">
        <v>4</v>
      </c>
      <c r="H130" t="n">
        <v>213000</v>
      </c>
      <c r="I130" t="n">
        <v>24.37265486</v>
      </c>
      <c r="J130" s="19" t="n">
        <v>45.40411448</v>
      </c>
      <c r="K130" t="n">
        <v>46.82019063</v>
      </c>
      <c r="L130" s="19" t="n">
        <v>-1.97705882</v>
      </c>
      <c r="M130" t="n">
        <v>-0.928154</v>
      </c>
      <c r="N130" t="n">
        <v>22.84444444666667</v>
      </c>
      <c r="O130" t="n">
        <v>37.29111111333334</v>
      </c>
      <c r="P130" t="inlineStr">
        <is>
          <t>https://www.tradingview.com/chart/ZMYE714n/?symbol=PSX%3AGHGL</t>
        </is>
      </c>
      <c r="Q130" t="inlineStr">
        <is>
          <t>https://www.tradingview.com/symbols/PSX-GHGL/financials-overview/</t>
        </is>
      </c>
      <c r="R130" t="inlineStr">
        <is>
          <t>https://www.tradingview.com/symbols/PSX-GHGL/technicals/</t>
        </is>
      </c>
    </row>
    <row r="131">
      <c r="A131" s="18" t="n">
        <v>45302.02178405093</v>
      </c>
      <c r="B131" t="inlineStr">
        <is>
          <t>GLAXO</t>
        </is>
      </c>
      <c r="C131" t="inlineStr">
        <is>
          <t>SELL</t>
        </is>
      </c>
      <c r="D131" t="n">
        <v>82.53</v>
      </c>
      <c r="E131" t="n">
        <v>12</v>
      </c>
      <c r="F131" t="n">
        <v>10</v>
      </c>
      <c r="G131" t="n">
        <v>4</v>
      </c>
      <c r="H131" t="n">
        <v>48000</v>
      </c>
      <c r="I131" t="n">
        <v>21.4532065</v>
      </c>
      <c r="J131" s="19" t="n">
        <v>44.79255206</v>
      </c>
      <c r="K131" t="n">
        <v>43.69061063</v>
      </c>
      <c r="L131" s="19" t="n">
        <v>-4.05373529</v>
      </c>
      <c r="M131" t="n">
        <v>0.4503408</v>
      </c>
      <c r="N131" t="n">
        <v>64.36944444666666</v>
      </c>
      <c r="O131" t="n">
        <v>105.6011111133333</v>
      </c>
      <c r="P131" t="inlineStr">
        <is>
          <t>https://www.tradingview.com/chart/ZMYE714n/?symbol=PSX%3AGLAXO</t>
        </is>
      </c>
      <c r="Q131" t="inlineStr">
        <is>
          <t>https://www.tradingview.com/symbols/PSX-GLAXO/financials-overview/</t>
        </is>
      </c>
      <c r="R131" t="inlineStr">
        <is>
          <t>https://www.tradingview.com/symbols/PSX-GLAXO/technicals/</t>
        </is>
      </c>
    </row>
    <row r="132">
      <c r="A132" s="18" t="n">
        <v>45302.02178405093</v>
      </c>
      <c r="B132" t="inlineStr">
        <is>
          <t>GLPL</t>
        </is>
      </c>
      <c r="C132" t="inlineStr">
        <is>
          <t>SELL</t>
        </is>
      </c>
      <c r="D132" t="n">
        <v>146</v>
      </c>
      <c r="E132" t="n">
        <v>10</v>
      </c>
      <c r="F132" t="n">
        <v>10</v>
      </c>
      <c r="G132" t="n">
        <v>6</v>
      </c>
      <c r="H132" t="n">
        <v>1600</v>
      </c>
      <c r="I132" t="n">
        <v>20.22341813</v>
      </c>
      <c r="J132" s="19" t="n">
        <v>41.66857467</v>
      </c>
      <c r="K132" t="n">
        <v>40.65954309</v>
      </c>
      <c r="L132" s="19" t="n">
        <v>-18.73761765</v>
      </c>
      <c r="M132" t="n">
        <v>0.68965517</v>
      </c>
      <c r="N132" t="n">
        <v>105.2294444466667</v>
      </c>
      <c r="O132" t="n">
        <v>220.7111111133333</v>
      </c>
      <c r="P132" t="inlineStr">
        <is>
          <t>https://www.tradingview.com/chart/ZMYE714n/?symbol=PSX%3AGLPL</t>
        </is>
      </c>
      <c r="Q132" t="inlineStr">
        <is>
          <t>https://www.tradingview.com/symbols/PSX-GLPL/financials-overview/</t>
        </is>
      </c>
      <c r="R132" t="inlineStr">
        <is>
          <t>https://www.tradingview.com/symbols/PSX-GLPL/technicals/</t>
        </is>
      </c>
    </row>
    <row r="133">
      <c r="A133" s="18" t="n">
        <v>45302.02178405093</v>
      </c>
      <c r="B133" t="inlineStr">
        <is>
          <t>HAEL</t>
        </is>
      </c>
      <c r="C133" t="inlineStr">
        <is>
          <t>SELL</t>
        </is>
      </c>
      <c r="D133" t="n">
        <v>8.859999999999999</v>
      </c>
      <c r="E133" t="n">
        <v>12</v>
      </c>
      <c r="F133" t="n">
        <v>10</v>
      </c>
      <c r="G133" t="n">
        <v>4</v>
      </c>
      <c r="H133" t="n">
        <v>41500</v>
      </c>
      <c r="I133" t="n">
        <v>28.5890119</v>
      </c>
      <c r="J133" s="19" t="n">
        <v>41.27249914</v>
      </c>
      <c r="K133" t="n">
        <v>39.83688846</v>
      </c>
      <c r="L133" s="19" t="n">
        <v>-0.73358824</v>
      </c>
      <c r="M133" t="n">
        <v>1.25714286</v>
      </c>
      <c r="N133" t="n">
        <v>6.03277778</v>
      </c>
      <c r="O133" t="n">
        <v>11.44111111333333</v>
      </c>
      <c r="P133" t="inlineStr">
        <is>
          <t>https://www.tradingview.com/chart/ZMYE714n/?symbol=PSX%3AHAEL</t>
        </is>
      </c>
      <c r="Q133" t="inlineStr">
        <is>
          <t>https://www.tradingview.com/symbols/PSX-HAEL/financials-overview/</t>
        </is>
      </c>
      <c r="R133" t="inlineStr">
        <is>
          <t>https://www.tradingview.com/symbols/PSX-HAEL/technicals/</t>
        </is>
      </c>
    </row>
    <row r="134">
      <c r="A134" s="18" t="n">
        <v>45302.02178405093</v>
      </c>
      <c r="B134" t="inlineStr">
        <is>
          <t>HTL</t>
        </is>
      </c>
      <c r="C134" t="inlineStr">
        <is>
          <t>SELL</t>
        </is>
      </c>
      <c r="D134" t="n">
        <v>27.15</v>
      </c>
      <c r="E134" t="n">
        <v>12</v>
      </c>
      <c r="F134" t="n">
        <v>9</v>
      </c>
      <c r="G134" t="n">
        <v>5</v>
      </c>
      <c r="H134" t="n">
        <v>174500</v>
      </c>
      <c r="I134" t="n">
        <v>20.67700371</v>
      </c>
      <c r="J134" s="19" t="n">
        <v>45.99226057</v>
      </c>
      <c r="K134" t="n">
        <v>46.43121676</v>
      </c>
      <c r="L134" s="19" t="n">
        <v>-0.46429412</v>
      </c>
      <c r="M134" t="n">
        <v>-0.33039648</v>
      </c>
      <c r="N134" t="n">
        <v>21.09333333333333</v>
      </c>
      <c r="O134" t="n">
        <v>33.835</v>
      </c>
      <c r="P134" t="inlineStr">
        <is>
          <t>https://www.tradingview.com/chart/ZMYE714n/?symbol=PSX%3AHTL</t>
        </is>
      </c>
      <c r="Q134" t="inlineStr">
        <is>
          <t>https://www.tradingview.com/symbols/PSX-HTL/financials-overview/</t>
        </is>
      </c>
      <c r="R134" t="inlineStr">
        <is>
          <t>https://www.tradingview.com/symbols/PSX-HTL/technicals/</t>
        </is>
      </c>
    </row>
    <row r="135">
      <c r="A135" s="18" t="n">
        <v>45302.02178405093</v>
      </c>
      <c r="B135" t="inlineStr">
        <is>
          <t>IBLHL</t>
        </is>
      </c>
      <c r="C135" t="inlineStr">
        <is>
          <t>SELL</t>
        </is>
      </c>
      <c r="D135" t="n">
        <v>34.06</v>
      </c>
      <c r="E135" t="n">
        <v>13</v>
      </c>
      <c r="F135" t="n">
        <v>10</v>
      </c>
      <c r="G135" t="n">
        <v>3</v>
      </c>
      <c r="H135" t="n">
        <v>191000</v>
      </c>
      <c r="I135" t="n">
        <v>28.38286126</v>
      </c>
      <c r="J135" s="19" t="n">
        <v>35.70353327</v>
      </c>
      <c r="K135" t="n">
        <v>38.47373339</v>
      </c>
      <c r="L135" s="19" t="n">
        <v>-3.11097059</v>
      </c>
      <c r="M135" t="n">
        <v>-1.92916787</v>
      </c>
      <c r="N135" t="n">
        <v>27.95777778</v>
      </c>
      <c r="O135" t="n">
        <v>47.02444444666667</v>
      </c>
      <c r="P135" t="inlineStr">
        <is>
          <t>https://www.tradingview.com/chart/ZMYE714n/?symbol=PSX%3AIBLHL</t>
        </is>
      </c>
      <c r="Q135" t="inlineStr">
        <is>
          <t>https://www.tradingview.com/symbols/PSX-IBLHL/financials-overview/</t>
        </is>
      </c>
      <c r="R135" t="inlineStr">
        <is>
          <t>https://www.tradingview.com/symbols/PSX-IBLHL/technicals/</t>
        </is>
      </c>
    </row>
    <row r="136">
      <c r="A136" s="18" t="n">
        <v>45302.02178405093</v>
      </c>
      <c r="B136" t="inlineStr">
        <is>
          <t>IMAGE</t>
        </is>
      </c>
      <c r="C136" t="inlineStr">
        <is>
          <t>SELL</t>
        </is>
      </c>
      <c r="D136" t="n">
        <v>16.76</v>
      </c>
      <c r="E136" t="n">
        <v>12</v>
      </c>
      <c r="F136" t="n">
        <v>9</v>
      </c>
      <c r="G136" t="n">
        <v>5</v>
      </c>
      <c r="H136" t="n">
        <v>115500</v>
      </c>
      <c r="I136" t="n">
        <v>23.53866808</v>
      </c>
      <c r="J136" s="19" t="n">
        <v>44.79765519</v>
      </c>
      <c r="K136" t="n">
        <v>43.09603485</v>
      </c>
      <c r="L136" s="19" t="n">
        <v>-0.71417647</v>
      </c>
      <c r="M136" t="n">
        <v>0.96385542</v>
      </c>
      <c r="N136" t="n">
        <v>13.45222222</v>
      </c>
      <c r="O136" t="n">
        <v>21.95888888666667</v>
      </c>
      <c r="P136" t="inlineStr">
        <is>
          <t>https://www.tradingview.com/chart/ZMYE714n/?symbol=PSX%3AIMAGE</t>
        </is>
      </c>
      <c r="Q136" t="inlineStr">
        <is>
          <t>https://www.tradingview.com/symbols/PSX-IMAGE/financials-overview/</t>
        </is>
      </c>
      <c r="R136" t="inlineStr">
        <is>
          <t>https://www.tradingview.com/symbols/PSX-IMAGE/technicals/</t>
        </is>
      </c>
    </row>
    <row r="137">
      <c r="A137" s="18" t="n">
        <v>45302.02178405093</v>
      </c>
      <c r="B137" t="inlineStr">
        <is>
          <t>ITTEFAQ</t>
        </is>
      </c>
      <c r="C137" t="inlineStr">
        <is>
          <t>SELL</t>
        </is>
      </c>
      <c r="D137" t="n">
        <v>7.8</v>
      </c>
      <c r="E137" t="n">
        <v>10</v>
      </c>
      <c r="F137" t="n">
        <v>9</v>
      </c>
      <c r="G137" t="n">
        <v>7</v>
      </c>
      <c r="H137" t="n">
        <v>119500</v>
      </c>
      <c r="I137" t="n">
        <v>21.01537964</v>
      </c>
      <c r="J137" s="19" t="n">
        <v>48.61900337</v>
      </c>
      <c r="K137" t="n">
        <v>49.02354439</v>
      </c>
      <c r="L137" s="19" t="n">
        <v>-0.11761765</v>
      </c>
      <c r="M137" t="n">
        <v>-0.25575448</v>
      </c>
      <c r="N137" t="n">
        <v>6.335555553333333</v>
      </c>
      <c r="O137" t="n">
        <v>9.61722222</v>
      </c>
      <c r="P137" t="inlineStr">
        <is>
          <t>https://www.tradingview.com/chart/ZMYE714n/?symbol=PSX%3AITTEFAQ</t>
        </is>
      </c>
      <c r="Q137" t="inlineStr">
        <is>
          <t>https://www.tradingview.com/symbols/PSX-ITTEFAQ/financials-overview/</t>
        </is>
      </c>
      <c r="R137" t="inlineStr">
        <is>
          <t>https://www.tradingview.com/symbols/PSX-ITTEFAQ/technicals/</t>
        </is>
      </c>
    </row>
    <row r="138">
      <c r="A138" s="18" t="n">
        <v>45302.02178405093</v>
      </c>
      <c r="B138" t="inlineStr">
        <is>
          <t>JSML</t>
        </is>
      </c>
      <c r="C138" t="inlineStr">
        <is>
          <t>SELL</t>
        </is>
      </c>
      <c r="D138" t="n">
        <v>17.01</v>
      </c>
      <c r="E138" t="n">
        <v>12</v>
      </c>
      <c r="F138" t="n">
        <v>9</v>
      </c>
      <c r="G138" t="n">
        <v>5</v>
      </c>
      <c r="H138" t="n">
        <v>10000</v>
      </c>
      <c r="I138" t="n">
        <v>15.21153137</v>
      </c>
      <c r="J138" s="19" t="n">
        <v>47.14723068</v>
      </c>
      <c r="K138" t="n">
        <v>48.00665796</v>
      </c>
      <c r="L138" s="19" t="n">
        <v>-0.17738235</v>
      </c>
      <c r="M138" t="n">
        <v>-0.52631579</v>
      </c>
      <c r="N138" t="n">
        <v>13.98722222</v>
      </c>
      <c r="O138" t="n">
        <v>20.86222222</v>
      </c>
      <c r="P138" t="inlineStr">
        <is>
          <t>https://www.tradingview.com/chart/ZMYE714n/?symbol=PSX%3AJSML</t>
        </is>
      </c>
      <c r="Q138" t="inlineStr">
        <is>
          <t>https://www.tradingview.com/symbols/PSX-JSML/financials-overview/</t>
        </is>
      </c>
      <c r="R138" t="inlineStr">
        <is>
          <t>https://www.tradingview.com/symbols/PSX-JSML/technicals/</t>
        </is>
      </c>
    </row>
    <row r="139">
      <c r="A139" s="18" t="n">
        <v>45302.02178405093</v>
      </c>
      <c r="B139" t="inlineStr">
        <is>
          <t>JVDC</t>
        </is>
      </c>
      <c r="C139" t="inlineStr">
        <is>
          <t>SELL</t>
        </is>
      </c>
      <c r="D139" t="n">
        <v>36.8</v>
      </c>
      <c r="E139" t="n">
        <v>12</v>
      </c>
      <c r="F139" t="n">
        <v>10</v>
      </c>
      <c r="G139" t="n">
        <v>4</v>
      </c>
      <c r="H139" t="n">
        <v>10000</v>
      </c>
      <c r="I139" t="n">
        <v>20.43414174</v>
      </c>
      <c r="J139" s="19" t="n">
        <v>48.52678351</v>
      </c>
      <c r="K139" t="n">
        <v>46.25821376</v>
      </c>
      <c r="L139" s="19" t="n">
        <v>-0.5189117600000001</v>
      </c>
      <c r="M139" t="n">
        <v>0.82191781</v>
      </c>
      <c r="N139" t="n">
        <v>32.92944444666667</v>
      </c>
      <c r="O139" t="n">
        <v>41.89444444666666</v>
      </c>
      <c r="P139" t="inlineStr">
        <is>
          <t>https://www.tradingview.com/chart/ZMYE714n/?symbol=PSX%3AJVDC</t>
        </is>
      </c>
      <c r="Q139" t="inlineStr">
        <is>
          <t>https://www.tradingview.com/symbols/PSX-JVDC/financials-overview/</t>
        </is>
      </c>
      <c r="R139" t="inlineStr">
        <is>
          <t>https://www.tradingview.com/symbols/PSX-JVDC/technicals/</t>
        </is>
      </c>
    </row>
    <row r="140">
      <c r="A140" s="18" t="n">
        <v>45302.02178405093</v>
      </c>
      <c r="B140" t="inlineStr">
        <is>
          <t>LEUL</t>
        </is>
      </c>
      <c r="C140" t="inlineStr">
        <is>
          <t>SELL</t>
        </is>
      </c>
      <c r="D140" t="n">
        <v>9.68</v>
      </c>
      <c r="E140" t="n">
        <v>14</v>
      </c>
      <c r="F140" t="n">
        <v>9</v>
      </c>
      <c r="G140" t="n">
        <v>3</v>
      </c>
      <c r="H140" t="n">
        <v>1000</v>
      </c>
      <c r="I140" t="n">
        <v>10.89693313</v>
      </c>
      <c r="J140" s="19" t="n">
        <v>47.87823647</v>
      </c>
      <c r="K140" t="n">
        <v>40.66305107</v>
      </c>
      <c r="L140" s="19" t="n">
        <v>-0.71588235</v>
      </c>
      <c r="M140" t="n">
        <v>11.52073733</v>
      </c>
      <c r="N140" t="n">
        <v>7.961111113333335</v>
      </c>
      <c r="O140" t="n">
        <v>12.63611111333333</v>
      </c>
      <c r="P140" t="inlineStr">
        <is>
          <t>https://www.tradingview.com/chart/ZMYE714n/?symbol=PSX%3ALEUL</t>
        </is>
      </c>
      <c r="Q140" t="inlineStr">
        <is>
          <t>https://www.tradingview.com/symbols/PSX-LEUL/financials-overview/</t>
        </is>
      </c>
      <c r="R140" t="inlineStr">
        <is>
          <t>https://www.tradingview.com/symbols/PSX-LEUL/technicals/</t>
        </is>
      </c>
    </row>
    <row r="141">
      <c r="A141" s="18" t="n">
        <v>45302.02178405093</v>
      </c>
      <c r="B141" t="inlineStr">
        <is>
          <t>MACFL</t>
        </is>
      </c>
      <c r="C141" t="inlineStr">
        <is>
          <t>SELL</t>
        </is>
      </c>
      <c r="D141" t="n">
        <v>19.55</v>
      </c>
      <c r="E141" t="n">
        <v>12</v>
      </c>
      <c r="F141" t="n">
        <v>10</v>
      </c>
      <c r="G141" t="n">
        <v>4</v>
      </c>
      <c r="H141" t="n">
        <v>61500</v>
      </c>
      <c r="I141" t="n">
        <v>20.44242489</v>
      </c>
      <c r="J141" s="19" t="n">
        <v>37.28269929</v>
      </c>
      <c r="K141" t="n">
        <v>37.72632959</v>
      </c>
      <c r="L141" s="19" t="n">
        <v>-1.44935294</v>
      </c>
      <c r="M141" t="n">
        <v>-0.3567788</v>
      </c>
      <c r="N141" t="n">
        <v>16.92</v>
      </c>
      <c r="O141" t="n">
        <v>26.39833333333333</v>
      </c>
      <c r="P141" t="inlineStr">
        <is>
          <t>https://www.tradingview.com/chart/ZMYE714n/?symbol=PSX%3AMACFL</t>
        </is>
      </c>
      <c r="Q141" t="inlineStr">
        <is>
          <t>https://www.tradingview.com/symbols/PSX-MACFL/financials-overview/</t>
        </is>
      </c>
      <c r="R141" t="inlineStr">
        <is>
          <t>https://www.tradingview.com/symbols/PSX-MACFL/technicals/</t>
        </is>
      </c>
    </row>
    <row r="142">
      <c r="A142" s="18" t="n">
        <v>45302.02178405093</v>
      </c>
      <c r="B142" t="inlineStr">
        <is>
          <t>MSCL</t>
        </is>
      </c>
      <c r="C142" t="inlineStr">
        <is>
          <t>SELL</t>
        </is>
      </c>
      <c r="D142" t="n">
        <v>21.9</v>
      </c>
      <c r="E142" t="n">
        <v>12</v>
      </c>
      <c r="F142" t="n">
        <v>10</v>
      </c>
      <c r="G142" t="n">
        <v>4</v>
      </c>
      <c r="H142" t="n">
        <v>500</v>
      </c>
      <c r="I142" t="n">
        <v>22.38368621</v>
      </c>
      <c r="J142" s="19" t="n">
        <v>45.47605874</v>
      </c>
      <c r="K142" t="n">
        <v>40.58315367</v>
      </c>
      <c r="L142" s="19" t="n">
        <v>-4.00170588</v>
      </c>
      <c r="M142" t="n">
        <v>6.67316123</v>
      </c>
      <c r="N142" t="n">
        <v>17.675</v>
      </c>
      <c r="O142" t="n">
        <v>26.62166666666667</v>
      </c>
      <c r="P142" t="inlineStr">
        <is>
          <t>https://www.tradingview.com/chart/ZMYE714n/?symbol=PSX%3AMSCL</t>
        </is>
      </c>
      <c r="Q142" t="inlineStr">
        <is>
          <t>https://www.tradingview.com/symbols/PSX-MSCL/financials-overview/</t>
        </is>
      </c>
      <c r="R142" t="inlineStr">
        <is>
          <t>https://www.tradingview.com/symbols/PSX-MSCL/technicals/</t>
        </is>
      </c>
    </row>
    <row r="143">
      <c r="A143" s="18" t="n">
        <v>45302.02178405093</v>
      </c>
      <c r="B143" t="inlineStr">
        <is>
          <t>MTL</t>
        </is>
      </c>
      <c r="C143" t="inlineStr">
        <is>
          <t>SELL</t>
        </is>
      </c>
      <c r="D143" t="n">
        <v>578.89</v>
      </c>
      <c r="E143" t="n">
        <v>10</v>
      </c>
      <c r="F143" t="n">
        <v>9</v>
      </c>
      <c r="G143" t="n">
        <v>7</v>
      </c>
      <c r="H143" t="n">
        <v>99450</v>
      </c>
      <c r="I143" t="n">
        <v>24.7055702</v>
      </c>
      <c r="J143" s="19" t="n">
        <v>47.26434699</v>
      </c>
      <c r="K143" t="n">
        <v>47.77404899</v>
      </c>
      <c r="L143" s="19" t="n">
        <v>-9.214470589999999</v>
      </c>
      <c r="M143" t="n">
        <v>-0.18621653</v>
      </c>
      <c r="N143" t="n">
        <v>496.85722222</v>
      </c>
      <c r="O143" t="n">
        <v>711.1005555533333</v>
      </c>
      <c r="P143" t="inlineStr">
        <is>
          <t>https://www.tradingview.com/chart/ZMYE714n/?symbol=PSX%3AMTL</t>
        </is>
      </c>
      <c r="Q143" t="inlineStr">
        <is>
          <t>https://www.tradingview.com/symbols/PSX-MTL/financials-overview/</t>
        </is>
      </c>
      <c r="R143" t="inlineStr">
        <is>
          <t>https://www.tradingview.com/symbols/PSX-MTL/technicals/</t>
        </is>
      </c>
    </row>
    <row r="144">
      <c r="A144" s="18" t="n">
        <v>45302.02178405093</v>
      </c>
      <c r="B144" t="inlineStr">
        <is>
          <t>NETSOL</t>
        </is>
      </c>
      <c r="C144" t="inlineStr">
        <is>
          <t>SELL</t>
        </is>
      </c>
      <c r="D144" t="n">
        <v>102.93</v>
      </c>
      <c r="E144" t="n">
        <v>10</v>
      </c>
      <c r="F144" t="n">
        <v>9</v>
      </c>
      <c r="G144" t="n">
        <v>7</v>
      </c>
      <c r="H144" t="n">
        <v>1549741</v>
      </c>
      <c r="I144" t="n">
        <v>25.2201458</v>
      </c>
      <c r="J144" s="19" t="n">
        <v>47.93730154</v>
      </c>
      <c r="K144" t="n">
        <v>45.69398967</v>
      </c>
      <c r="L144" s="19" t="n">
        <v>-5.28076471</v>
      </c>
      <c r="M144" t="n">
        <v>1.408867</v>
      </c>
      <c r="N144" t="n">
        <v>72.53833333333333</v>
      </c>
      <c r="O144" t="n">
        <v>136.0633333333333</v>
      </c>
      <c r="P144" t="inlineStr">
        <is>
          <t>https://www.tradingview.com/chart/ZMYE714n/?symbol=PSX%3ANETSOL</t>
        </is>
      </c>
      <c r="Q144" t="inlineStr">
        <is>
          <t>https://www.tradingview.com/symbols/PSX-NETSOL/financials-overview/</t>
        </is>
      </c>
      <c r="R144" t="inlineStr">
        <is>
          <t>https://www.tradingview.com/symbols/PSX-NETSOL/technicals/</t>
        </is>
      </c>
    </row>
    <row r="145">
      <c r="A145" s="18" t="n">
        <v>45302.02178405093</v>
      </c>
      <c r="B145" t="inlineStr">
        <is>
          <t>OBOY</t>
        </is>
      </c>
      <c r="C145" t="inlineStr">
        <is>
          <t>SELL</t>
        </is>
      </c>
      <c r="D145" t="n">
        <v>6.36</v>
      </c>
      <c r="E145" t="n">
        <v>14</v>
      </c>
      <c r="F145" t="n">
        <v>10</v>
      </c>
      <c r="G145" t="n">
        <v>2</v>
      </c>
      <c r="H145" t="n">
        <v>57500</v>
      </c>
      <c r="I145" t="n">
        <v>15.88232349</v>
      </c>
      <c r="J145" s="19" t="n">
        <v>43.75038315</v>
      </c>
      <c r="K145" t="n">
        <v>48.88884654</v>
      </c>
      <c r="L145" s="19" t="n">
        <v>-0.37779412</v>
      </c>
      <c r="M145" t="n">
        <v>-4.21686747</v>
      </c>
      <c r="N145" t="n">
        <v>4.723888886666667</v>
      </c>
      <c r="O145" t="n">
        <v>8.628888886666667</v>
      </c>
      <c r="P145" t="inlineStr">
        <is>
          <t>https://www.tradingview.com/chart/ZMYE714n/?symbol=PSX%3AOBOY</t>
        </is>
      </c>
      <c r="Q145" t="inlineStr">
        <is>
          <t>https://www.tradingview.com/symbols/PSX-OBOY/financials-overview/</t>
        </is>
      </c>
      <c r="R145" t="inlineStr">
        <is>
          <t>https://www.tradingview.com/symbols/PSX-OBOY/technicals/</t>
        </is>
      </c>
    </row>
    <row r="146">
      <c r="A146" s="18" t="n">
        <v>45302.02178405093</v>
      </c>
      <c r="B146" t="inlineStr">
        <is>
          <t>PREMA</t>
        </is>
      </c>
      <c r="C146" t="inlineStr">
        <is>
          <t>SELL</t>
        </is>
      </c>
      <c r="D146" t="n">
        <v>14.55</v>
      </c>
      <c r="E146" t="n">
        <v>13</v>
      </c>
      <c r="F146" t="n">
        <v>10</v>
      </c>
      <c r="G146" t="n">
        <v>3</v>
      </c>
      <c r="H146" t="n">
        <v>104000</v>
      </c>
      <c r="I146" t="n">
        <v>30.69819122</v>
      </c>
      <c r="J146" s="19" t="n">
        <v>42.87403535</v>
      </c>
      <c r="K146" t="n">
        <v>42.57388749</v>
      </c>
      <c r="L146" s="19" t="n">
        <v>-0.9992647099999999</v>
      </c>
      <c r="M146" t="n">
        <v>0.13764625</v>
      </c>
      <c r="N146" t="n">
        <v>11.13055555333333</v>
      </c>
      <c r="O146" t="n">
        <v>18.64722222</v>
      </c>
      <c r="P146" t="inlineStr">
        <is>
          <t>https://www.tradingview.com/chart/ZMYE714n/?symbol=PSX%3APREMA</t>
        </is>
      </c>
      <c r="Q146" t="inlineStr">
        <is>
          <t>https://www.tradingview.com/symbols/PSX-PREMA/financials-overview/</t>
        </is>
      </c>
      <c r="R146" t="inlineStr">
        <is>
          <t>https://www.tradingview.com/symbols/PSX-PREMA/technicals/</t>
        </is>
      </c>
    </row>
    <row r="147">
      <c r="A147" s="18" t="n">
        <v>45302.02178405093</v>
      </c>
      <c r="B147" t="inlineStr">
        <is>
          <t>PSEL</t>
        </is>
      </c>
      <c r="C147" t="inlineStr">
        <is>
          <t>SELL</t>
        </is>
      </c>
      <c r="D147" t="n">
        <v>950.15</v>
      </c>
      <c r="E147" t="n">
        <v>12</v>
      </c>
      <c r="F147" t="n">
        <v>5</v>
      </c>
      <c r="G147" t="n">
        <v>9</v>
      </c>
      <c r="H147" t="n">
        <v>150</v>
      </c>
      <c r="I147" t="n">
        <v>24.60342971</v>
      </c>
      <c r="J147" s="19" t="n">
        <v>44.68249992</v>
      </c>
      <c r="K147" t="n">
        <v>44.66668945</v>
      </c>
      <c r="L147" s="19" t="n">
        <v>-14.72426471</v>
      </c>
      <c r="M147" t="n">
        <v>0.01052576</v>
      </c>
      <c r="N147" t="n">
        <v>907.7222222199999</v>
      </c>
      <c r="O147" t="n">
        <v>1197.388888886667</v>
      </c>
      <c r="P147" t="inlineStr">
        <is>
          <t>https://www.tradingview.com/chart/ZMYE714n/?symbol=PSX%3APSEL</t>
        </is>
      </c>
      <c r="Q147" t="inlineStr">
        <is>
          <t>https://www.tradingview.com/symbols/PSX-PSEL/financials-overview/</t>
        </is>
      </c>
      <c r="R147" t="inlineStr">
        <is>
          <t>https://www.tradingview.com/symbols/PSX-PSEL/technicals/</t>
        </is>
      </c>
    </row>
    <row r="148">
      <c r="A148" s="18" t="n">
        <v>45302.02178405093</v>
      </c>
      <c r="B148" t="inlineStr">
        <is>
          <t>PSO</t>
        </is>
      </c>
      <c r="C148" t="inlineStr">
        <is>
          <t>SELL</t>
        </is>
      </c>
      <c r="D148" t="n">
        <v>176.15</v>
      </c>
      <c r="E148" t="n">
        <v>10</v>
      </c>
      <c r="F148" t="n">
        <v>9</v>
      </c>
      <c r="G148" t="n">
        <v>7</v>
      </c>
      <c r="H148" t="n">
        <v>2060132</v>
      </c>
      <c r="I148" t="n">
        <v>24.62198653</v>
      </c>
      <c r="J148" s="19" t="n">
        <v>45.30234559</v>
      </c>
      <c r="K148" t="n">
        <v>45.76146712</v>
      </c>
      <c r="L148" s="19" t="n">
        <v>-6.59005882</v>
      </c>
      <c r="M148" t="n">
        <v>-0.3338237</v>
      </c>
      <c r="N148" t="n">
        <v>135.625</v>
      </c>
      <c r="O148" t="n">
        <v>235.1016666666667</v>
      </c>
      <c r="P148" t="inlineStr">
        <is>
          <t>https://www.tradingview.com/chart/ZMYE714n/?symbol=PSX%3APSO</t>
        </is>
      </c>
      <c r="Q148" t="inlineStr">
        <is>
          <t>https://www.tradingview.com/symbols/PSX-PSO/financials-overview/</t>
        </is>
      </c>
      <c r="R148" t="inlineStr">
        <is>
          <t>https://www.tradingview.com/symbols/PSX-PSO/technicals/</t>
        </is>
      </c>
    </row>
    <row r="149">
      <c r="A149" s="18" t="n">
        <v>45302.02178405093</v>
      </c>
      <c r="B149" t="inlineStr">
        <is>
          <t>PTL</t>
        </is>
      </c>
      <c r="C149" t="inlineStr">
        <is>
          <t>SELL</t>
        </is>
      </c>
      <c r="D149" t="n">
        <v>43.37</v>
      </c>
      <c r="E149" t="n">
        <v>10</v>
      </c>
      <c r="F149" t="n">
        <v>9</v>
      </c>
      <c r="G149" t="n">
        <v>7</v>
      </c>
      <c r="H149" t="n">
        <v>283500</v>
      </c>
      <c r="I149" t="n">
        <v>19.91208619</v>
      </c>
      <c r="J149" s="19" t="n">
        <v>47.39411673</v>
      </c>
      <c r="K149" t="n">
        <v>48.15448359</v>
      </c>
      <c r="L149" s="19" t="n">
        <v>-1.19502941</v>
      </c>
      <c r="M149" t="n">
        <v>-0.64146621</v>
      </c>
      <c r="N149" t="n">
        <v>35.35777778</v>
      </c>
      <c r="O149" t="n">
        <v>57.26611111333333</v>
      </c>
      <c r="P149" t="inlineStr">
        <is>
          <t>https://www.tradingview.com/chart/ZMYE714n/?symbol=PSX%3APTL</t>
        </is>
      </c>
      <c r="Q149" t="inlineStr">
        <is>
          <t>https://www.tradingview.com/symbols/PSX-PTL/financials-overview/</t>
        </is>
      </c>
      <c r="R149" t="inlineStr">
        <is>
          <t>https://www.tradingview.com/symbols/PSX-PTL/technicals/</t>
        </is>
      </c>
    </row>
    <row r="150">
      <c r="A150" s="18" t="n">
        <v>45302.02178405093</v>
      </c>
      <c r="B150" t="inlineStr">
        <is>
          <t>QUICE</t>
        </is>
      </c>
      <c r="C150" t="inlineStr">
        <is>
          <t>SELL</t>
        </is>
      </c>
      <c r="D150" t="n">
        <v>4.5</v>
      </c>
      <c r="E150" t="n">
        <v>10</v>
      </c>
      <c r="F150" t="n">
        <v>10</v>
      </c>
      <c r="G150" t="n">
        <v>6</v>
      </c>
      <c r="H150" t="n">
        <v>29500</v>
      </c>
      <c r="I150" t="n">
        <v>22.15672898</v>
      </c>
      <c r="J150" s="19" t="n">
        <v>47.95691485</v>
      </c>
      <c r="K150" t="n">
        <v>41.59454876</v>
      </c>
      <c r="L150" s="19" t="n">
        <v>-0.17608824</v>
      </c>
      <c r="M150" t="n">
        <v>4.8951049</v>
      </c>
      <c r="N150" t="n">
        <v>3.534444446666666</v>
      </c>
      <c r="O150" t="n">
        <v>5.936111113333333</v>
      </c>
      <c r="P150" t="inlineStr">
        <is>
          <t>https://www.tradingview.com/chart/ZMYE714n/?symbol=PSX%3AQUICE</t>
        </is>
      </c>
      <c r="Q150" t="inlineStr">
        <is>
          <t>https://www.tradingview.com/symbols/PSX-QUICE/financials-overview/</t>
        </is>
      </c>
      <c r="R150" t="inlineStr">
        <is>
          <t>https://www.tradingview.com/symbols/PSX-QUICE/technicals/</t>
        </is>
      </c>
    </row>
    <row r="151">
      <c r="A151" s="18" t="n">
        <v>45302.02178405093</v>
      </c>
      <c r="B151" t="inlineStr">
        <is>
          <t>RPL</t>
        </is>
      </c>
      <c r="C151" t="inlineStr">
        <is>
          <t>SELL</t>
        </is>
      </c>
      <c r="D151" t="n">
        <v>14.13</v>
      </c>
      <c r="E151" t="n">
        <v>12</v>
      </c>
      <c r="F151" t="n">
        <v>10</v>
      </c>
      <c r="G151" t="n">
        <v>4</v>
      </c>
      <c r="H151" t="n">
        <v>315500</v>
      </c>
      <c r="I151" t="n">
        <v>15.35512727</v>
      </c>
      <c r="J151" s="19" t="n">
        <v>45.97079295</v>
      </c>
      <c r="K151" t="n">
        <v>47.19983963</v>
      </c>
      <c r="L151" s="19" t="n">
        <v>-0.45244118</v>
      </c>
      <c r="M151" t="n">
        <v>-0.84210526</v>
      </c>
      <c r="N151" t="n">
        <v>10.64277778</v>
      </c>
      <c r="O151" t="n">
        <v>18.78277778</v>
      </c>
      <c r="P151" t="inlineStr">
        <is>
          <t>https://www.tradingview.com/chart/ZMYE714n/?symbol=PSX%3ARPL</t>
        </is>
      </c>
      <c r="Q151" t="inlineStr">
        <is>
          <t>https://www.tradingview.com/symbols/PSX-RPL/financials-overview/</t>
        </is>
      </c>
      <c r="R151" t="inlineStr">
        <is>
          <t>https://www.tradingview.com/symbols/PSX-RPL/technicals/</t>
        </is>
      </c>
    </row>
    <row r="152">
      <c r="A152" s="18" t="n">
        <v>45302.02178405093</v>
      </c>
      <c r="B152" t="inlineStr">
        <is>
          <t>SHFA</t>
        </is>
      </c>
      <c r="C152" t="inlineStr">
        <is>
          <t>SELL</t>
        </is>
      </c>
      <c r="D152" t="n">
        <v>139.5</v>
      </c>
      <c r="E152" t="n">
        <v>11</v>
      </c>
      <c r="F152" t="n">
        <v>9</v>
      </c>
      <c r="G152" t="n">
        <v>6</v>
      </c>
      <c r="H152" t="n">
        <v>200</v>
      </c>
      <c r="I152" t="n">
        <v>26.27102611</v>
      </c>
      <c r="J152" s="19" t="n">
        <v>48.29480025</v>
      </c>
      <c r="K152" t="n">
        <v>49.02323342</v>
      </c>
      <c r="L152" s="19" t="n">
        <v>-0.43723529</v>
      </c>
      <c r="M152" t="n">
        <v>-0.3642597</v>
      </c>
      <c r="N152" t="n">
        <v>124.2161111133333</v>
      </c>
      <c r="O152" t="n">
        <v>159.0494444466667</v>
      </c>
      <c r="P152" t="inlineStr">
        <is>
          <t>https://www.tradingview.com/chart/ZMYE714n/?symbol=PSX%3ASHFA</t>
        </is>
      </c>
      <c r="Q152" t="inlineStr">
        <is>
          <t>https://www.tradingview.com/symbols/PSX-SHFA/financials-overview/</t>
        </is>
      </c>
      <c r="R152" t="inlineStr">
        <is>
          <t>https://www.tradingview.com/symbols/PSX-SHFA/technicals/</t>
        </is>
      </c>
    </row>
    <row r="153">
      <c r="A153" s="18" t="n">
        <v>45302.02178405093</v>
      </c>
      <c r="B153" t="inlineStr">
        <is>
          <t>SITC</t>
        </is>
      </c>
      <c r="C153" t="inlineStr">
        <is>
          <t>SELL</t>
        </is>
      </c>
      <c r="D153" t="n">
        <v>250.26</v>
      </c>
      <c r="E153" t="n">
        <v>11</v>
      </c>
      <c r="F153" t="n">
        <v>9</v>
      </c>
      <c r="G153" t="n">
        <v>6</v>
      </c>
      <c r="H153" t="n">
        <v>3200</v>
      </c>
      <c r="I153" t="n">
        <v>24.27676023</v>
      </c>
      <c r="J153" s="19" t="n">
        <v>47.02761157</v>
      </c>
      <c r="K153" t="n">
        <v>46.79671833</v>
      </c>
      <c r="L153" s="19" t="n">
        <v>-5.99020588</v>
      </c>
      <c r="M153" t="n">
        <v>0.104</v>
      </c>
      <c r="N153" t="n">
        <v>231.0716666666666</v>
      </c>
      <c r="O153" t="n">
        <v>286.9516666666667</v>
      </c>
      <c r="P153" t="inlineStr">
        <is>
          <t>https://www.tradingview.com/chart/ZMYE714n/?symbol=PSX%3ASITC</t>
        </is>
      </c>
      <c r="Q153" t="inlineStr">
        <is>
          <t>https://www.tradingview.com/symbols/PSX-SITC/financials-overview/</t>
        </is>
      </c>
      <c r="R153" t="inlineStr">
        <is>
          <t>https://www.tradingview.com/symbols/PSX-SITC/technicals/</t>
        </is>
      </c>
    </row>
    <row r="154">
      <c r="A154" s="18" t="n">
        <v>45302.02178405093</v>
      </c>
      <c r="B154" t="inlineStr">
        <is>
          <t>SPL</t>
        </is>
      </c>
      <c r="C154" t="inlineStr">
        <is>
          <t>SELL</t>
        </is>
      </c>
      <c r="D154" t="n">
        <v>15</v>
      </c>
      <c r="E154" t="n">
        <v>11</v>
      </c>
      <c r="F154" t="n">
        <v>9</v>
      </c>
      <c r="G154" t="n">
        <v>6</v>
      </c>
      <c r="H154" t="n">
        <v>10000</v>
      </c>
      <c r="I154" t="n">
        <v>21.42851122</v>
      </c>
      <c r="J154" s="19" t="n">
        <v>40.38594572</v>
      </c>
      <c r="K154" t="n">
        <v>40.38594572</v>
      </c>
      <c r="L154" s="19" t="n">
        <v>-0.87491176</v>
      </c>
      <c r="M154" t="n">
        <v>0</v>
      </c>
      <c r="N154" t="n">
        <v>13.04444444666667</v>
      </c>
      <c r="O154" t="n">
        <v>18.45277778</v>
      </c>
      <c r="P154" t="inlineStr">
        <is>
          <t>https://www.tradingview.com/chart/ZMYE714n/?symbol=PSX%3ASPL</t>
        </is>
      </c>
      <c r="Q154" t="inlineStr">
        <is>
          <t>https://www.tradingview.com/symbols/PSX-SPL/financials-overview/</t>
        </is>
      </c>
      <c r="R154" t="inlineStr">
        <is>
          <t>https://www.tradingview.com/symbols/PSX-SPL/technicals/</t>
        </is>
      </c>
    </row>
    <row r="155">
      <c r="A155" s="18" t="n">
        <v>45302.02178405093</v>
      </c>
      <c r="B155" t="inlineStr">
        <is>
          <t>SYS</t>
        </is>
      </c>
      <c r="C155" t="inlineStr">
        <is>
          <t>SELL</t>
        </is>
      </c>
      <c r="D155" t="n">
        <v>424.24</v>
      </c>
      <c r="E155" t="n">
        <v>15</v>
      </c>
      <c r="F155" t="n">
        <v>10</v>
      </c>
      <c r="G155" t="n">
        <v>1</v>
      </c>
      <c r="H155" t="n">
        <v>128903</v>
      </c>
      <c r="I155" t="n">
        <v>20.11307184</v>
      </c>
      <c r="J155" s="19" t="n">
        <v>41.5951471</v>
      </c>
      <c r="K155" t="n">
        <v>41.98815017</v>
      </c>
      <c r="L155" s="19" t="n">
        <v>-18.41585294</v>
      </c>
      <c r="M155" t="n">
        <v>-0.16942771</v>
      </c>
      <c r="N155" t="n">
        <v>371.2733333333333</v>
      </c>
      <c r="O155" t="n">
        <v>501.44</v>
      </c>
      <c r="P155" t="inlineStr">
        <is>
          <t>https://www.tradingview.com/chart/ZMYE714n/?symbol=PSX%3ASYS</t>
        </is>
      </c>
      <c r="Q155" t="inlineStr">
        <is>
          <t>https://www.tradingview.com/symbols/PSX-SYS/financials-overview/</t>
        </is>
      </c>
      <c r="R155" t="inlineStr">
        <is>
          <t>https://www.tradingview.com/symbols/PSX-SYS/technicals/</t>
        </is>
      </c>
    </row>
    <row r="156">
      <c r="A156" s="18" t="n">
        <v>45302.02178405093</v>
      </c>
      <c r="B156" t="inlineStr">
        <is>
          <t>TCORP</t>
        </is>
      </c>
      <c r="C156" t="inlineStr">
        <is>
          <t>SELL</t>
        </is>
      </c>
      <c r="D156" t="n">
        <v>15.75</v>
      </c>
      <c r="E156" t="n">
        <v>11</v>
      </c>
      <c r="F156" t="n">
        <v>9</v>
      </c>
      <c r="G156" t="n">
        <v>6</v>
      </c>
      <c r="H156" t="n">
        <v>166500</v>
      </c>
      <c r="I156" t="n">
        <v>23.15775447</v>
      </c>
      <c r="J156" s="19" t="n">
        <v>42.03926936</v>
      </c>
      <c r="K156" t="n">
        <v>42.03926936</v>
      </c>
      <c r="L156" s="19" t="n">
        <v>-1.13888235</v>
      </c>
      <c r="M156" t="n">
        <v>0</v>
      </c>
      <c r="N156" t="n">
        <v>12.77666666666667</v>
      </c>
      <c r="O156" t="n">
        <v>22.67666666666667</v>
      </c>
      <c r="P156" t="inlineStr">
        <is>
          <t>https://www.tradingview.com/chart/ZMYE714n/?symbol=PSX%3ATCORP</t>
        </is>
      </c>
      <c r="Q156" t="inlineStr">
        <is>
          <t>https://www.tradingview.com/symbols/PSX-TCORP/financials-overview/</t>
        </is>
      </c>
      <c r="R156" t="inlineStr">
        <is>
          <t>https://www.tradingview.com/symbols/PSX-TCORP/technicals/</t>
        </is>
      </c>
    </row>
    <row r="157">
      <c r="A157" s="18" t="n">
        <v>45302.02178405093</v>
      </c>
      <c r="B157" t="inlineStr">
        <is>
          <t>TELE</t>
        </is>
      </c>
      <c r="C157" t="inlineStr">
        <is>
          <t>SELL</t>
        </is>
      </c>
      <c r="D157" t="n">
        <v>8.1</v>
      </c>
      <c r="E157" t="n">
        <v>13</v>
      </c>
      <c r="F157" t="n">
        <v>9</v>
      </c>
      <c r="G157" t="n">
        <v>4</v>
      </c>
      <c r="H157" t="n">
        <v>4044349</v>
      </c>
      <c r="I157" t="n">
        <v>20.89395408</v>
      </c>
      <c r="J157" s="19" t="n">
        <v>45.27071019</v>
      </c>
      <c r="K157" t="n">
        <v>45.67540216</v>
      </c>
      <c r="L157" s="19" t="n">
        <v>-0.5570000000000001</v>
      </c>
      <c r="M157" t="n">
        <v>-0.36900369</v>
      </c>
      <c r="N157" t="n">
        <v>5.48277778</v>
      </c>
      <c r="O157" t="n">
        <v>11.89944444666667</v>
      </c>
      <c r="P157" t="inlineStr">
        <is>
          <t>https://www.tradingview.com/chart/ZMYE714n/?symbol=PSX%3ATELE</t>
        </is>
      </c>
      <c r="Q157" t="inlineStr">
        <is>
          <t>https://www.tradingview.com/symbols/PSX-TELE/financials-overview/</t>
        </is>
      </c>
      <c r="R157" t="inlineStr">
        <is>
          <t>https://www.tradingview.com/symbols/PSX-TELE/technicals/</t>
        </is>
      </c>
    </row>
    <row r="158">
      <c r="A158" s="18" t="n">
        <v>45302.02178405093</v>
      </c>
      <c r="B158" t="inlineStr">
        <is>
          <t>TGL</t>
        </is>
      </c>
      <c r="C158" t="inlineStr">
        <is>
          <t>SELL</t>
        </is>
      </c>
      <c r="D158" t="n">
        <v>100.1</v>
      </c>
      <c r="E158" t="n">
        <v>10</v>
      </c>
      <c r="F158" t="n">
        <v>9</v>
      </c>
      <c r="G158" t="n">
        <v>7</v>
      </c>
      <c r="H158" t="n">
        <v>129980</v>
      </c>
      <c r="I158" t="n">
        <v>20.6878034</v>
      </c>
      <c r="J158" s="19" t="n">
        <v>48.56607271</v>
      </c>
      <c r="K158" t="n">
        <v>50.28934516</v>
      </c>
      <c r="L158" s="19" t="n">
        <v>-2.59902941</v>
      </c>
      <c r="M158" t="n">
        <v>-0.9499307299999999</v>
      </c>
      <c r="N158" t="n">
        <v>79.73666666666666</v>
      </c>
      <c r="O158" t="n">
        <v>124.1766666666667</v>
      </c>
      <c r="P158" t="inlineStr">
        <is>
          <t>https://www.tradingview.com/chart/ZMYE714n/?symbol=PSX%3ATGL</t>
        </is>
      </c>
      <c r="Q158" t="inlineStr">
        <is>
          <t>https://www.tradingview.com/symbols/PSX-TGL/financials-overview/</t>
        </is>
      </c>
      <c r="R158" t="inlineStr">
        <is>
          <t>https://www.tradingview.com/symbols/PSX-TGL/technicals/</t>
        </is>
      </c>
    </row>
    <row r="159">
      <c r="A159" s="18" t="n">
        <v>45302.02178405093</v>
      </c>
      <c r="B159" t="inlineStr">
        <is>
          <t>TOMCL</t>
        </is>
      </c>
      <c r="C159" t="inlineStr">
        <is>
          <t>SELL</t>
        </is>
      </c>
      <c r="D159" t="n">
        <v>22.09</v>
      </c>
      <c r="E159" t="n">
        <v>16</v>
      </c>
      <c r="F159" t="n">
        <v>7</v>
      </c>
      <c r="G159" t="n">
        <v>3</v>
      </c>
      <c r="H159" t="n">
        <v>529000</v>
      </c>
      <c r="I159" t="n">
        <v>18.25819151</v>
      </c>
      <c r="J159" s="19" t="n">
        <v>45.95794975</v>
      </c>
      <c r="K159" t="n">
        <v>47.60531747</v>
      </c>
      <c r="L159" s="19" t="n">
        <v>-0.23720588</v>
      </c>
      <c r="M159" t="n">
        <v>-0.98610489</v>
      </c>
      <c r="N159" t="n">
        <v>17.75388888666667</v>
      </c>
      <c r="O159" t="n">
        <v>26.70055555333333</v>
      </c>
      <c r="P159" t="inlineStr">
        <is>
          <t>https://www.tradingview.com/chart/ZMYE714n/?symbol=PSX%3ATOMCL</t>
        </is>
      </c>
      <c r="Q159" t="inlineStr">
        <is>
          <t>https://www.tradingview.com/symbols/PSX-TOMCL/financials-overview/</t>
        </is>
      </c>
      <c r="R159" t="inlineStr">
        <is>
          <t>https://www.tradingview.com/symbols/PSX-TOMCL/technicals/</t>
        </is>
      </c>
    </row>
    <row r="160">
      <c r="A160" s="18" t="n">
        <v>45302.02178405093</v>
      </c>
      <c r="B160" t="inlineStr">
        <is>
          <t>TPL</t>
        </is>
      </c>
      <c r="C160" t="inlineStr">
        <is>
          <t>SELL</t>
        </is>
      </c>
      <c r="D160" t="n">
        <v>6.16</v>
      </c>
      <c r="E160" t="n">
        <v>13</v>
      </c>
      <c r="F160" t="n">
        <v>9</v>
      </c>
      <c r="G160" t="n">
        <v>4</v>
      </c>
      <c r="H160" t="n">
        <v>118000</v>
      </c>
      <c r="I160" t="n">
        <v>17.93991128</v>
      </c>
      <c r="J160" s="19" t="n">
        <v>45.21301415</v>
      </c>
      <c r="K160" t="n">
        <v>47.72340275</v>
      </c>
      <c r="L160" s="19" t="n">
        <v>-0.41238235</v>
      </c>
      <c r="M160" t="n">
        <v>-1.91082803</v>
      </c>
      <c r="N160" t="n">
        <v>4.920555553333333</v>
      </c>
      <c r="O160" t="n">
        <v>8.36722222</v>
      </c>
      <c r="P160" t="inlineStr">
        <is>
          <t>https://www.tradingview.com/chart/ZMYE714n/?symbol=PSX%3ATPL</t>
        </is>
      </c>
      <c r="Q160" t="inlineStr">
        <is>
          <t>https://www.tradingview.com/symbols/PSX-TPL/financials-overview/</t>
        </is>
      </c>
      <c r="R160" t="inlineStr">
        <is>
          <t>https://www.tradingview.com/symbols/PSX-TPL/technicals/</t>
        </is>
      </c>
    </row>
    <row r="161">
      <c r="A161" s="18" t="n">
        <v>45302.02178405093</v>
      </c>
      <c r="B161" t="inlineStr">
        <is>
          <t>TPLP</t>
        </is>
      </c>
      <c r="C161" t="inlineStr">
        <is>
          <t>SELL</t>
        </is>
      </c>
      <c r="D161" t="n">
        <v>12.87</v>
      </c>
      <c r="E161" t="n">
        <v>15</v>
      </c>
      <c r="F161" t="n">
        <v>10</v>
      </c>
      <c r="G161" t="n">
        <v>1</v>
      </c>
      <c r="H161" t="n">
        <v>1491721</v>
      </c>
      <c r="I161" t="n">
        <v>15.87855889</v>
      </c>
      <c r="J161" s="19" t="n">
        <v>44.32960776</v>
      </c>
      <c r="K161" t="n">
        <v>45.3424317</v>
      </c>
      <c r="L161" s="19" t="n">
        <v>-0.51661765</v>
      </c>
      <c r="M161" t="n">
        <v>-0.6944444400000001</v>
      </c>
      <c r="N161" t="n">
        <v>10.47666666666667</v>
      </c>
      <c r="O161" t="n">
        <v>16.83833333333333</v>
      </c>
      <c r="P161" t="inlineStr">
        <is>
          <t>https://www.tradingview.com/chart/ZMYE714n/?symbol=PSX%3ATPLP</t>
        </is>
      </c>
      <c r="Q161" t="inlineStr">
        <is>
          <t>https://www.tradingview.com/symbols/PSX-TPLP/financials-overview/</t>
        </is>
      </c>
      <c r="R161" t="inlineStr">
        <is>
          <t>https://www.tradingview.com/symbols/PSX-TPLP/technicals/</t>
        </is>
      </c>
    </row>
    <row r="162">
      <c r="A162" s="18" t="n">
        <v>45302.02178405093</v>
      </c>
      <c r="B162" t="inlineStr">
        <is>
          <t>UBDL</t>
        </is>
      </c>
      <c r="C162" t="inlineStr">
        <is>
          <t>SELL</t>
        </is>
      </c>
      <c r="D162" t="n">
        <v>15.73</v>
      </c>
      <c r="E162" t="n">
        <v>10</v>
      </c>
      <c r="F162" t="n">
        <v>10</v>
      </c>
      <c r="G162" t="n">
        <v>6</v>
      </c>
      <c r="H162" t="n">
        <v>8500</v>
      </c>
      <c r="I162" t="n">
        <v>19.36229291</v>
      </c>
      <c r="J162" s="19" t="n">
        <v>47.72261955</v>
      </c>
      <c r="K162" t="n">
        <v>56.80434122</v>
      </c>
      <c r="L162" s="19" t="n">
        <v>-0.2575</v>
      </c>
      <c r="M162" t="n">
        <v>-7.47058824</v>
      </c>
      <c r="N162" t="n">
        <v>11.30388888666667</v>
      </c>
      <c r="O162" t="n">
        <v>21.31388888666666</v>
      </c>
      <c r="P162" t="inlineStr">
        <is>
          <t>https://www.tradingview.com/chart/ZMYE714n/?symbol=PSX%3AUBDL</t>
        </is>
      </c>
      <c r="Q162" t="inlineStr">
        <is>
          <t>https://www.tradingview.com/symbols/PSX-UBDL/financials-overview/</t>
        </is>
      </c>
      <c r="R162" t="inlineStr">
        <is>
          <t>https://www.tradingview.com/symbols/PSX-UBDL/technicals/</t>
        </is>
      </c>
    </row>
    <row r="163">
      <c r="A163" s="18" t="n">
        <v>45302.02178405093</v>
      </c>
      <c r="B163" t="inlineStr">
        <is>
          <t>UNITY</t>
        </is>
      </c>
      <c r="C163" t="inlineStr">
        <is>
          <t>SELL</t>
        </is>
      </c>
      <c r="D163" t="n">
        <v>24.19</v>
      </c>
      <c r="E163" t="n">
        <v>13</v>
      </c>
      <c r="F163" t="n">
        <v>10</v>
      </c>
      <c r="G163" t="n">
        <v>3</v>
      </c>
      <c r="H163" t="n">
        <v>1799865</v>
      </c>
      <c r="I163" t="n">
        <v>14.8713591</v>
      </c>
      <c r="J163" s="19" t="n">
        <v>44.55916716</v>
      </c>
      <c r="K163" t="n">
        <v>44.68865602</v>
      </c>
      <c r="L163" s="19" t="n">
        <v>-0.99714706</v>
      </c>
      <c r="M163" t="n">
        <v>-0.08261048999999999</v>
      </c>
      <c r="N163" t="n">
        <v>18.96111111333333</v>
      </c>
      <c r="O163" t="n">
        <v>31.11611111333333</v>
      </c>
      <c r="P163" t="inlineStr">
        <is>
          <t>https://www.tradingview.com/chart/ZMYE714n/?symbol=PSX%3AUNITY</t>
        </is>
      </c>
      <c r="Q163" t="inlineStr">
        <is>
          <t>https://www.tradingview.com/symbols/PSX-UNITY/financials-overview/</t>
        </is>
      </c>
      <c r="R163" t="inlineStr">
        <is>
          <t>https://www.tradingview.com/symbols/PSX-UNITY/technicals/</t>
        </is>
      </c>
    </row>
    <row r="164">
      <c r="A164" s="18" t="n">
        <v>45302.02178405093</v>
      </c>
      <c r="B164" t="inlineStr">
        <is>
          <t>WAVES</t>
        </is>
      </c>
      <c r="C164" t="inlineStr">
        <is>
          <t>SELL</t>
        </is>
      </c>
      <c r="D164" t="n">
        <v>7.97</v>
      </c>
      <c r="E164" t="n">
        <v>12</v>
      </c>
      <c r="F164" t="n">
        <v>10</v>
      </c>
      <c r="G164" t="n">
        <v>4</v>
      </c>
      <c r="H164" t="n">
        <v>307000</v>
      </c>
      <c r="I164" t="n">
        <v>21.23797859</v>
      </c>
      <c r="J164" s="19" t="n">
        <v>43.64523096</v>
      </c>
      <c r="K164" t="n">
        <v>44.60395167</v>
      </c>
      <c r="L164" s="19" t="n">
        <v>-0.46705882</v>
      </c>
      <c r="M164" t="n">
        <v>-0.6234414</v>
      </c>
      <c r="N164" t="n">
        <v>6.388333333333333</v>
      </c>
      <c r="O164" t="n">
        <v>10.495</v>
      </c>
      <c r="P164" t="inlineStr">
        <is>
          <t>https://www.tradingview.com/chart/ZMYE714n/?symbol=PSX%3AWAVES</t>
        </is>
      </c>
      <c r="Q164" t="inlineStr">
        <is>
          <t>https://www.tradingview.com/symbols/PSX-WAVES/financials-overview/</t>
        </is>
      </c>
      <c r="R164" t="inlineStr">
        <is>
          <t>https://www.tradingview.com/symbols/PSX-WAVES/technicals/</t>
        </is>
      </c>
    </row>
    <row r="165">
      <c r="A165" s="18" t="n">
        <v>45302.02178405093</v>
      </c>
      <c r="B165" t="inlineStr">
        <is>
          <t>WTL</t>
        </is>
      </c>
      <c r="C165" t="inlineStr">
        <is>
          <t>SELL</t>
        </is>
      </c>
      <c r="D165" t="n">
        <v>1.43</v>
      </c>
      <c r="E165" t="n">
        <v>11</v>
      </c>
      <c r="F165" t="n">
        <v>10</v>
      </c>
      <c r="G165" t="n">
        <v>5</v>
      </c>
      <c r="H165" t="n">
        <v>42068813</v>
      </c>
      <c r="I165" t="n">
        <v>17.92772123</v>
      </c>
      <c r="J165" s="19" t="n">
        <v>43.42603318</v>
      </c>
      <c r="K165" t="n">
        <v>43.42603318</v>
      </c>
      <c r="L165" s="19" t="n">
        <v>-0.11373529</v>
      </c>
      <c r="M165" t="n">
        <v>0</v>
      </c>
      <c r="N165" t="n">
        <v>0.8966666666666665</v>
      </c>
      <c r="O165" t="n">
        <v>2.271666666666667</v>
      </c>
      <c r="P165" t="inlineStr">
        <is>
          <t>https://www.tradingview.com/chart/ZMYE714n/?symbol=PSX%3AWTL</t>
        </is>
      </c>
      <c r="Q165" t="inlineStr">
        <is>
          <t>https://www.tradingview.com/symbols/PSX-WTL/financials-overview/</t>
        </is>
      </c>
      <c r="R165" t="inlineStr">
        <is>
          <t>https://www.tradingview.com/symbols/PSX-WTL/technicals/</t>
        </is>
      </c>
    </row>
    <row r="166">
      <c r="A166" s="18" t="n">
        <v>45302.93164586806</v>
      </c>
      <c r="B166" t="inlineStr">
        <is>
          <t>RUPL</t>
        </is>
      </c>
      <c r="C166" t="inlineStr">
        <is>
          <t>SELL</t>
        </is>
      </c>
      <c r="D166" t="n">
        <v>19.85</v>
      </c>
      <c r="E166" t="n">
        <v>14</v>
      </c>
      <c r="F166" t="n">
        <v>9</v>
      </c>
      <c r="G166" t="n">
        <v>3</v>
      </c>
      <c r="H166" t="n">
        <v>1000</v>
      </c>
      <c r="I166" t="n">
        <v>19.19720049</v>
      </c>
      <c r="J166" s="19" t="n">
        <v>47.87104868</v>
      </c>
      <c r="K166" t="n">
        <v>52.79455643</v>
      </c>
      <c r="L166" s="19" t="n">
        <v>-0.21067647</v>
      </c>
      <c r="M166" t="n">
        <v>-2.93398533</v>
      </c>
      <c r="N166" t="n">
        <v>15.94166666666666</v>
      </c>
      <c r="O166" t="n">
        <v>24.155</v>
      </c>
      <c r="P166" t="inlineStr">
        <is>
          <t>https://www.tradingview.com/chart/ZMYE714n/?symbol=PSX%3ARUPL</t>
        </is>
      </c>
      <c r="Q166" t="inlineStr">
        <is>
          <t>https://www.tradingview.com/symbols/PSX-RUPL/financials-overview/</t>
        </is>
      </c>
      <c r="R166" t="inlineStr">
        <is>
          <t>https://www.tradingview.com/symbols/PSX-RUPL/technicals/</t>
        </is>
      </c>
    </row>
    <row r="167">
      <c r="A167" s="18" t="n">
        <v>45302.97142060185</v>
      </c>
      <c r="B167" t="inlineStr">
        <is>
          <t>ACPL</t>
        </is>
      </c>
      <c r="C167" t="inlineStr">
        <is>
          <t>SELL</t>
        </is>
      </c>
      <c r="D167" t="n">
        <v>92.2</v>
      </c>
      <c r="E167" t="n">
        <v>11</v>
      </c>
      <c r="F167" t="n">
        <v>10</v>
      </c>
      <c r="G167" t="n">
        <v>5</v>
      </c>
      <c r="H167" t="n">
        <v>131054</v>
      </c>
      <c r="I167" t="n">
        <v>20.83153262</v>
      </c>
      <c r="J167" s="19" t="n">
        <v>44.98328006</v>
      </c>
      <c r="K167" t="n">
        <v>44.28481226</v>
      </c>
      <c r="L167" s="19" t="n">
        <v>-4.03914706</v>
      </c>
      <c r="M167" t="n">
        <v>0.46856271</v>
      </c>
      <c r="N167" t="n">
        <v>71.89777778</v>
      </c>
      <c r="O167" t="n">
        <v>121.83777778</v>
      </c>
      <c r="P167" t="inlineStr">
        <is>
          <t>https://www.tradingview.com/chart/ZMYE714n/?symbol=PSX%3AACPL</t>
        </is>
      </c>
      <c r="Q167" t="inlineStr">
        <is>
          <t>https://www.tradingview.com/symbols/PSX-ACPL/financials-overview/</t>
        </is>
      </c>
      <c r="R167" t="inlineStr">
        <is>
          <t>https://www.tradingview.com/symbols/PSX-ACPL/technicals/</t>
        </is>
      </c>
    </row>
    <row r="168">
      <c r="A168" s="18" t="n">
        <v>45302.97142060185</v>
      </c>
      <c r="B168" t="inlineStr">
        <is>
          <t>AGHA</t>
        </is>
      </c>
      <c r="C168" t="inlineStr">
        <is>
          <t>SELL</t>
        </is>
      </c>
      <c r="D168" t="n">
        <v>13.91</v>
      </c>
      <c r="E168" t="n">
        <v>11</v>
      </c>
      <c r="F168" t="n">
        <v>10</v>
      </c>
      <c r="G168" t="n">
        <v>5</v>
      </c>
      <c r="H168" t="n">
        <v>555175</v>
      </c>
      <c r="I168" t="n">
        <v>25.92834715</v>
      </c>
      <c r="J168" s="19" t="n">
        <v>39.56003516</v>
      </c>
      <c r="K168" t="n">
        <v>40.09368173</v>
      </c>
      <c r="L168" s="19" t="n">
        <v>-0.80288235</v>
      </c>
      <c r="M168" t="n">
        <v>-0.35816619</v>
      </c>
      <c r="N168" t="n">
        <v>11.48611111333333</v>
      </c>
      <c r="O168" t="n">
        <v>17.55444444666666</v>
      </c>
      <c r="P168" t="inlineStr">
        <is>
          <t>https://www.tradingview.com/chart/ZMYE714n/?symbol=PSX%3AAGHA</t>
        </is>
      </c>
      <c r="Q168" t="inlineStr">
        <is>
          <t>https://www.tradingview.com/symbols/PSX-AGHA/financials-overview/</t>
        </is>
      </c>
      <c r="R168" t="inlineStr">
        <is>
          <t>https://www.tradingview.com/symbols/PSX-AGHA/technicals/</t>
        </is>
      </c>
    </row>
    <row r="169">
      <c r="A169" s="18" t="n">
        <v>45302.97142060185</v>
      </c>
      <c r="B169" t="inlineStr">
        <is>
          <t>ANL</t>
        </is>
      </c>
      <c r="C169" t="inlineStr">
        <is>
          <t>SELL</t>
        </is>
      </c>
      <c r="D169" t="n">
        <v>8.109999999999999</v>
      </c>
      <c r="E169" t="n">
        <v>11</v>
      </c>
      <c r="F169" t="n">
        <v>10</v>
      </c>
      <c r="G169" t="n">
        <v>5</v>
      </c>
      <c r="H169" t="n">
        <v>1019840</v>
      </c>
      <c r="I169" t="n">
        <v>16.57828473</v>
      </c>
      <c r="J169" s="19" t="n">
        <v>44.7615425</v>
      </c>
      <c r="K169" t="n">
        <v>45.90185445</v>
      </c>
      <c r="L169" s="19" t="n">
        <v>-0.63382353</v>
      </c>
      <c r="M169" t="n">
        <v>-0.97680098</v>
      </c>
      <c r="N169" t="n">
        <v>5.701111113333333</v>
      </c>
      <c r="O169" t="n">
        <v>11.53111111333333</v>
      </c>
      <c r="P169" t="inlineStr">
        <is>
          <t>https://www.tradingview.com/chart/ZMYE714n/?symbol=PSX%3AANL</t>
        </is>
      </c>
      <c r="Q169" t="inlineStr">
        <is>
          <t>https://www.tradingview.com/symbols/PSX-ANL/financials-overview/</t>
        </is>
      </c>
      <c r="R169" t="inlineStr">
        <is>
          <t>https://www.tradingview.com/symbols/PSX-ANL/technicals/</t>
        </is>
      </c>
    </row>
    <row r="170">
      <c r="A170" s="18" t="n">
        <v>45302.97142060185</v>
      </c>
      <c r="B170" t="inlineStr">
        <is>
          <t>BGL</t>
        </is>
      </c>
      <c r="C170" t="inlineStr">
        <is>
          <t>SELL</t>
        </is>
      </c>
      <c r="D170" t="n">
        <v>9.93</v>
      </c>
      <c r="E170" t="n">
        <v>15</v>
      </c>
      <c r="F170" t="n">
        <v>10</v>
      </c>
      <c r="G170" t="n">
        <v>1</v>
      </c>
      <c r="H170" t="n">
        <v>166500</v>
      </c>
      <c r="I170" t="n">
        <v>17.12597426</v>
      </c>
      <c r="J170" s="19" t="n">
        <v>45.07897846</v>
      </c>
      <c r="K170" t="n">
        <v>46.38651958</v>
      </c>
      <c r="L170" s="19" t="n">
        <v>-0.36858824</v>
      </c>
      <c r="M170" t="n">
        <v>-0.7</v>
      </c>
      <c r="N170" t="n">
        <v>7.605</v>
      </c>
      <c r="O170" t="n">
        <v>12.92166666666667</v>
      </c>
      <c r="P170" t="inlineStr">
        <is>
          <t>https://www.tradingview.com/chart/ZMYE714n/?symbol=PSX%3ABGL</t>
        </is>
      </c>
      <c r="Q170" t="inlineStr">
        <is>
          <t>https://www.tradingview.com/symbols/PSX-BGL/financials-overview/</t>
        </is>
      </c>
      <c r="R170" t="inlineStr">
        <is>
          <t>https://www.tradingview.com/symbols/PSX-BGL/technicals/</t>
        </is>
      </c>
    </row>
    <row r="171">
      <c r="A171" s="18" t="n">
        <v>45302.97142060185</v>
      </c>
      <c r="B171" t="inlineStr">
        <is>
          <t>BNL</t>
        </is>
      </c>
      <c r="C171" t="inlineStr">
        <is>
          <t>SELL</t>
        </is>
      </c>
      <c r="D171" t="n">
        <v>14.39</v>
      </c>
      <c r="E171" t="n">
        <v>15</v>
      </c>
      <c r="F171" t="n">
        <v>10</v>
      </c>
      <c r="G171" t="n">
        <v>1</v>
      </c>
      <c r="H171" t="n">
        <v>31000</v>
      </c>
      <c r="I171" t="n">
        <v>14.14234059</v>
      </c>
      <c r="J171" s="19" t="n">
        <v>40.29137637</v>
      </c>
      <c r="K171" t="n">
        <v>39.808892</v>
      </c>
      <c r="L171" s="19" t="n">
        <v>-1.01588235</v>
      </c>
      <c r="M171" t="n">
        <v>0.20891365</v>
      </c>
      <c r="N171" t="n">
        <v>11.60555555333333</v>
      </c>
      <c r="O171" t="n">
        <v>19.61722222</v>
      </c>
      <c r="P171" t="inlineStr">
        <is>
          <t>https://www.tradingview.com/chart/ZMYE714n/?symbol=PSX%3ABNL</t>
        </is>
      </c>
      <c r="Q171" t="inlineStr">
        <is>
          <t>https://www.tradingview.com/symbols/PSX-BNL/financials-overview/</t>
        </is>
      </c>
      <c r="R171" t="inlineStr">
        <is>
          <t>https://www.tradingview.com/symbols/PSX-BNL/technicals/</t>
        </is>
      </c>
    </row>
    <row r="172">
      <c r="A172" s="18" t="n">
        <v>45302.97142060185</v>
      </c>
      <c r="B172" t="inlineStr">
        <is>
          <t>BPL</t>
        </is>
      </c>
      <c r="C172" t="inlineStr">
        <is>
          <t>SELL</t>
        </is>
      </c>
      <c r="D172" t="n">
        <v>18.7</v>
      </c>
      <c r="E172" t="n">
        <v>12</v>
      </c>
      <c r="F172" t="n">
        <v>8</v>
      </c>
      <c r="G172" t="n">
        <v>6</v>
      </c>
      <c r="H172" t="n">
        <v>500</v>
      </c>
      <c r="I172" t="n">
        <v>13.01784408</v>
      </c>
      <c r="J172" s="19" t="n">
        <v>45.402256</v>
      </c>
      <c r="K172" t="n">
        <v>43.91921143</v>
      </c>
      <c r="L172" s="19" t="n">
        <v>-0.86482353</v>
      </c>
      <c r="M172" t="n">
        <v>1.02647218</v>
      </c>
      <c r="N172" t="n">
        <v>13.505</v>
      </c>
      <c r="O172" t="n">
        <v>27.12666666666667</v>
      </c>
      <c r="P172" t="inlineStr">
        <is>
          <t>https://www.tradingview.com/chart/ZMYE714n/?symbol=PSX%3ABPL</t>
        </is>
      </c>
      <c r="Q172" t="inlineStr">
        <is>
          <t>https://www.tradingview.com/symbols/PSX-BPL/financials-overview/</t>
        </is>
      </c>
      <c r="R172" t="inlineStr">
        <is>
          <t>https://www.tradingview.com/symbols/PSX-BPL/technicals/</t>
        </is>
      </c>
    </row>
    <row r="173">
      <c r="A173" s="18" t="n">
        <v>45302.97142060185</v>
      </c>
      <c r="B173" t="inlineStr">
        <is>
          <t>COLG</t>
        </is>
      </c>
      <c r="C173" t="inlineStr">
        <is>
          <t>SELL</t>
        </is>
      </c>
      <c r="D173" t="n">
        <v>1590.43</v>
      </c>
      <c r="E173" t="n">
        <v>10</v>
      </c>
      <c r="F173" t="n">
        <v>9</v>
      </c>
      <c r="G173" t="n">
        <v>7</v>
      </c>
      <c r="H173" t="n">
        <v>4660</v>
      </c>
      <c r="I173" t="n">
        <v>34.01849623</v>
      </c>
      <c r="J173" s="19" t="n">
        <v>46.6604328</v>
      </c>
      <c r="K173" t="n">
        <v>47.33575251</v>
      </c>
      <c r="L173" s="19" t="n">
        <v>-25.23582353</v>
      </c>
      <c r="M173" t="n">
        <v>-0.14691387</v>
      </c>
      <c r="N173" t="n">
        <v>1431.905</v>
      </c>
      <c r="O173" t="n">
        <v>1742.251666666667</v>
      </c>
      <c r="P173" t="inlineStr">
        <is>
          <t>https://www.tradingview.com/chart/ZMYE714n/?symbol=PSX%3ACOLG</t>
        </is>
      </c>
      <c r="Q173" t="inlineStr">
        <is>
          <t>https://www.tradingview.com/symbols/PSX-COLG/financials-overview/</t>
        </is>
      </c>
      <c r="R173" t="inlineStr">
        <is>
          <t>https://www.tradingview.com/symbols/PSX-COLG/technicals/</t>
        </is>
      </c>
    </row>
    <row r="174">
      <c r="A174" s="18" t="n">
        <v>45302.97142060185</v>
      </c>
      <c r="B174" t="inlineStr">
        <is>
          <t>CPHL</t>
        </is>
      </c>
      <c r="C174" t="inlineStr">
        <is>
          <t>SELL</t>
        </is>
      </c>
      <c r="D174" t="n">
        <v>24.09</v>
      </c>
      <c r="E174" t="n">
        <v>14</v>
      </c>
      <c r="F174" t="n">
        <v>9</v>
      </c>
      <c r="G174" t="n">
        <v>3</v>
      </c>
      <c r="H174" t="n">
        <v>993520</v>
      </c>
      <c r="I174" t="n">
        <v>21.4371057</v>
      </c>
      <c r="J174" s="19" t="n">
        <v>44.62675601</v>
      </c>
      <c r="K174" t="n">
        <v>45.38938981</v>
      </c>
      <c r="L174" s="19" t="n">
        <v>-1.07141176</v>
      </c>
      <c r="M174" t="n">
        <v>-0.45454545</v>
      </c>
      <c r="N174" t="n">
        <v>18.79611111333334</v>
      </c>
      <c r="O174" t="n">
        <v>30.43777778</v>
      </c>
      <c r="P174" t="inlineStr">
        <is>
          <t>https://www.tradingview.com/chart/ZMYE714n/?symbol=PSX%3ACPHL</t>
        </is>
      </c>
      <c r="Q174" t="inlineStr">
        <is>
          <t>https://www.tradingview.com/symbols/PSX-CPHL/financials-overview/</t>
        </is>
      </c>
      <c r="R174" t="inlineStr">
        <is>
          <t>https://www.tradingview.com/symbols/PSX-CPHL/technicals/</t>
        </is>
      </c>
    </row>
    <row r="175">
      <c r="A175" s="18" t="n">
        <v>45302.97142060185</v>
      </c>
      <c r="B175" t="inlineStr">
        <is>
          <t>CRTM</t>
        </is>
      </c>
      <c r="C175" t="inlineStr">
        <is>
          <t>SELL</t>
        </is>
      </c>
      <c r="D175" t="n">
        <v>15.05</v>
      </c>
      <c r="E175" t="n">
        <v>12</v>
      </c>
      <c r="F175" t="n">
        <v>9</v>
      </c>
      <c r="G175" t="n">
        <v>5</v>
      </c>
      <c r="H175" t="n">
        <v>6000</v>
      </c>
      <c r="I175" t="n">
        <v>17.14936627</v>
      </c>
      <c r="J175" s="19" t="n">
        <v>44.85973074</v>
      </c>
      <c r="K175" t="n">
        <v>46.10530407</v>
      </c>
      <c r="L175" s="19" t="n">
        <v>-0.79479412</v>
      </c>
      <c r="M175" t="n">
        <v>-0.59445178</v>
      </c>
      <c r="N175" t="n">
        <v>12.76722222</v>
      </c>
      <c r="O175" t="n">
        <v>18.94555555333334</v>
      </c>
      <c r="P175" t="inlineStr">
        <is>
          <t>https://www.tradingview.com/chart/ZMYE714n/?symbol=PSX%3ACRTM</t>
        </is>
      </c>
      <c r="Q175" t="inlineStr">
        <is>
          <t>https://www.tradingview.com/symbols/PSX-CRTM/financials-overview/</t>
        </is>
      </c>
      <c r="R175" t="inlineStr">
        <is>
          <t>https://www.tradingview.com/symbols/PSX-CRTM/technicals/</t>
        </is>
      </c>
    </row>
    <row r="176">
      <c r="A176" s="18" t="n">
        <v>45302.97142060185</v>
      </c>
      <c r="B176" t="inlineStr">
        <is>
          <t>FCEPL</t>
        </is>
      </c>
      <c r="C176" t="inlineStr">
        <is>
          <t>SELL</t>
        </is>
      </c>
      <c r="D176" t="n">
        <v>79.73999999999999</v>
      </c>
      <c r="E176" t="n">
        <v>11</v>
      </c>
      <c r="F176" t="n">
        <v>10</v>
      </c>
      <c r="G176" t="n">
        <v>5</v>
      </c>
      <c r="H176" t="n">
        <v>299161</v>
      </c>
      <c r="I176" t="n">
        <v>20.4198373</v>
      </c>
      <c r="J176" s="19" t="n">
        <v>44.05285435</v>
      </c>
      <c r="K176" t="n">
        <v>46.78156007</v>
      </c>
      <c r="L176" s="19" t="n">
        <v>-3.54761765</v>
      </c>
      <c r="M176" t="n">
        <v>-1.79802956</v>
      </c>
      <c r="N176" t="n">
        <v>60.57277778</v>
      </c>
      <c r="O176" t="n">
        <v>113.7211111133333</v>
      </c>
      <c r="P176" t="inlineStr">
        <is>
          <t>https://www.tradingview.com/chart/ZMYE714n/?symbol=PSX%3AFCEPL</t>
        </is>
      </c>
      <c r="Q176" t="inlineStr">
        <is>
          <t>https://www.tradingview.com/symbols/PSX-FCEPL/financials-overview/</t>
        </is>
      </c>
      <c r="R176" t="inlineStr">
        <is>
          <t>https://www.tradingview.com/symbols/PSX-FCEPL/technicals/</t>
        </is>
      </c>
    </row>
    <row r="177">
      <c r="A177" s="18" t="n">
        <v>45302.97142060185</v>
      </c>
      <c r="B177" t="inlineStr">
        <is>
          <t>FPRM</t>
        </is>
      </c>
      <c r="C177" t="inlineStr">
        <is>
          <t>SELL</t>
        </is>
      </c>
      <c r="D177" t="n">
        <v>8.76</v>
      </c>
      <c r="E177" t="n">
        <v>10</v>
      </c>
      <c r="F177" t="n">
        <v>9</v>
      </c>
      <c r="G177" t="n">
        <v>7</v>
      </c>
      <c r="H177" t="n">
        <v>36000</v>
      </c>
      <c r="I177" t="n">
        <v>29.14314862</v>
      </c>
      <c r="J177" s="19" t="n">
        <v>46.58327977</v>
      </c>
      <c r="K177" t="n">
        <v>49.83077488</v>
      </c>
      <c r="L177" s="19" t="n">
        <v>-0.18735294</v>
      </c>
      <c r="M177" t="n">
        <v>-2.55839822</v>
      </c>
      <c r="N177" t="n">
        <v>8.108333333333333</v>
      </c>
      <c r="O177" t="n">
        <v>10.76666666666667</v>
      </c>
      <c r="P177" t="inlineStr">
        <is>
          <t>https://www.tradingview.com/chart/ZMYE714n/?symbol=PSX%3AFPRM</t>
        </is>
      </c>
      <c r="Q177" t="inlineStr">
        <is>
          <t>https://www.tradingview.com/symbols/PSX-FPRM/financials-overview/</t>
        </is>
      </c>
      <c r="R177" t="inlineStr">
        <is>
          <t>https://www.tradingview.com/symbols/PSX-FPRM/technicals/</t>
        </is>
      </c>
    </row>
    <row r="178">
      <c r="A178" s="18" t="n">
        <v>45302.97142060185</v>
      </c>
      <c r="B178" t="inlineStr">
        <is>
          <t>GAMON</t>
        </is>
      </c>
      <c r="C178" t="inlineStr">
        <is>
          <t>SELL</t>
        </is>
      </c>
      <c r="D178" t="n">
        <v>11.75</v>
      </c>
      <c r="E178" t="n">
        <v>12</v>
      </c>
      <c r="F178" t="n">
        <v>9</v>
      </c>
      <c r="G178" t="n">
        <v>5</v>
      </c>
      <c r="H178" t="n">
        <v>3500</v>
      </c>
      <c r="I178" t="n">
        <v>25.72459562</v>
      </c>
      <c r="J178" s="19" t="n">
        <v>37.62133697</v>
      </c>
      <c r="K178" t="n">
        <v>41.79617834</v>
      </c>
      <c r="L178" s="19" t="n">
        <v>-1.004</v>
      </c>
      <c r="M178" t="n">
        <v>-5.24193548</v>
      </c>
      <c r="N178" t="n">
        <v>9.753888886666665</v>
      </c>
      <c r="O178" t="n">
        <v>16.88555555333333</v>
      </c>
      <c r="P178" t="inlineStr">
        <is>
          <t>https://www.tradingview.com/chart/ZMYE714n/?symbol=PSX%3AGAMON</t>
        </is>
      </c>
      <c r="Q178" t="inlineStr">
        <is>
          <t>https://www.tradingview.com/symbols/PSX-GAMON/financials-overview/</t>
        </is>
      </c>
      <c r="R178" t="inlineStr">
        <is>
          <t>https://www.tradingview.com/symbols/PSX-GAMON/technicals/</t>
        </is>
      </c>
    </row>
    <row r="179">
      <c r="A179" s="18" t="n">
        <v>45302.97142060185</v>
      </c>
      <c r="B179" t="inlineStr">
        <is>
          <t>GGL</t>
        </is>
      </c>
      <c r="C179" t="inlineStr">
        <is>
          <t>SELL</t>
        </is>
      </c>
      <c r="D179" t="n">
        <v>11.01</v>
      </c>
      <c r="E179" t="n">
        <v>13</v>
      </c>
      <c r="F179" t="n">
        <v>10</v>
      </c>
      <c r="G179" t="n">
        <v>3</v>
      </c>
      <c r="H179" t="n">
        <v>1815215</v>
      </c>
      <c r="I179" t="n">
        <v>18.83588802</v>
      </c>
      <c r="J179" s="19" t="n">
        <v>41.03368274</v>
      </c>
      <c r="K179" t="n">
        <v>41.4635923</v>
      </c>
      <c r="L179" s="19" t="n">
        <v>-1.11061765</v>
      </c>
      <c r="M179" t="n">
        <v>-0.36199095</v>
      </c>
      <c r="N179" t="n">
        <v>7.977222219999999</v>
      </c>
      <c r="O179" t="n">
        <v>15.65888888666667</v>
      </c>
      <c r="P179" t="inlineStr">
        <is>
          <t>https://www.tradingview.com/chart/ZMYE714n/?symbol=PSX%3AGGL</t>
        </is>
      </c>
      <c r="Q179" t="inlineStr">
        <is>
          <t>https://www.tradingview.com/symbols/PSX-GGL/financials-overview/</t>
        </is>
      </c>
      <c r="R179" t="inlineStr">
        <is>
          <t>https://www.tradingview.com/symbols/PSX-GGL/technicals/</t>
        </is>
      </c>
    </row>
    <row r="180">
      <c r="A180" s="18" t="n">
        <v>45302.97142060185</v>
      </c>
      <c r="B180" t="inlineStr">
        <is>
          <t>GHGL</t>
        </is>
      </c>
      <c r="C180" t="inlineStr">
        <is>
          <t>SELL</t>
        </is>
      </c>
      <c r="D180" t="n">
        <v>28.87</v>
      </c>
      <c r="E180" t="n">
        <v>12</v>
      </c>
      <c r="F180" t="n">
        <v>10</v>
      </c>
      <c r="G180" t="n">
        <v>4</v>
      </c>
      <c r="H180" t="n">
        <v>116000</v>
      </c>
      <c r="I180" t="n">
        <v>24.32878104</v>
      </c>
      <c r="J180" s="19" t="n">
        <v>45.73144958</v>
      </c>
      <c r="K180" t="n">
        <v>45.40411448</v>
      </c>
      <c r="L180" s="19" t="n">
        <v>-1.96158824</v>
      </c>
      <c r="M180" t="n">
        <v>0.17349063</v>
      </c>
      <c r="N180" t="n">
        <v>22.84444444666667</v>
      </c>
      <c r="O180" t="n">
        <v>37.29111111333334</v>
      </c>
      <c r="P180" t="inlineStr">
        <is>
          <t>https://www.tradingview.com/chart/ZMYE714n/?symbol=PSX%3AGHGL</t>
        </is>
      </c>
      <c r="Q180" t="inlineStr">
        <is>
          <t>https://www.tradingview.com/symbols/PSX-GHGL/financials-overview/</t>
        </is>
      </c>
      <c r="R180" t="inlineStr">
        <is>
          <t>https://www.tradingview.com/symbols/PSX-GHGL/technicals/</t>
        </is>
      </c>
    </row>
    <row r="181">
      <c r="A181" s="18" t="n">
        <v>45302.97142060185</v>
      </c>
      <c r="B181" t="inlineStr">
        <is>
          <t>GLAXO</t>
        </is>
      </c>
      <c r="C181" t="inlineStr">
        <is>
          <t>SELL</t>
        </is>
      </c>
      <c r="D181" t="n">
        <v>82.12</v>
      </c>
      <c r="E181" t="n">
        <v>13</v>
      </c>
      <c r="F181" t="n">
        <v>10</v>
      </c>
      <c r="G181" t="n">
        <v>3</v>
      </c>
      <c r="H181" t="n">
        <v>19000</v>
      </c>
      <c r="I181" t="n">
        <v>20.74918741</v>
      </c>
      <c r="J181" s="19" t="n">
        <v>43.77037811</v>
      </c>
      <c r="K181" t="n">
        <v>44.79255206</v>
      </c>
      <c r="L181" s="19" t="n">
        <v>-4.01176471</v>
      </c>
      <c r="M181" t="n">
        <v>-0.49678905</v>
      </c>
      <c r="N181" t="n">
        <v>64.36944444666666</v>
      </c>
      <c r="O181" t="n">
        <v>105.6011111133333</v>
      </c>
      <c r="P181" t="inlineStr">
        <is>
          <t>https://www.tradingview.com/chart/ZMYE714n/?symbol=PSX%3AGLAXO</t>
        </is>
      </c>
      <c r="Q181" t="inlineStr">
        <is>
          <t>https://www.tradingview.com/symbols/PSX-GLAXO/financials-overview/</t>
        </is>
      </c>
      <c r="R181" t="inlineStr">
        <is>
          <t>https://www.tradingview.com/symbols/PSX-GLAXO/technicals/</t>
        </is>
      </c>
    </row>
    <row r="182">
      <c r="A182" s="18" t="n">
        <v>45302.97142060185</v>
      </c>
      <c r="B182" t="inlineStr">
        <is>
          <t>GLPL</t>
        </is>
      </c>
      <c r="C182" t="inlineStr">
        <is>
          <t>SELL</t>
        </is>
      </c>
      <c r="D182" t="n">
        <v>146</v>
      </c>
      <c r="E182" t="n">
        <v>10</v>
      </c>
      <c r="F182" t="n">
        <v>10</v>
      </c>
      <c r="G182" t="n">
        <v>6</v>
      </c>
      <c r="H182" t="n">
        <v>100</v>
      </c>
      <c r="I182" t="n">
        <v>20.02054101</v>
      </c>
      <c r="J182" s="19" t="n">
        <v>41.66857467</v>
      </c>
      <c r="K182" t="n">
        <v>41.66857467</v>
      </c>
      <c r="L182" s="19" t="n">
        <v>-20.02538235</v>
      </c>
      <c r="M182" t="n">
        <v>0</v>
      </c>
      <c r="N182" t="n">
        <v>105.2294444466667</v>
      </c>
      <c r="O182" t="n">
        <v>220.7111111133333</v>
      </c>
      <c r="P182" t="inlineStr">
        <is>
          <t>https://www.tradingview.com/chart/ZMYE714n/?symbol=PSX%3AGLPL</t>
        </is>
      </c>
      <c r="Q182" t="inlineStr">
        <is>
          <t>https://www.tradingview.com/symbols/PSX-GLPL/financials-overview/</t>
        </is>
      </c>
      <c r="R182" t="inlineStr">
        <is>
          <t>https://www.tradingview.com/symbols/PSX-GLPL/technicals/</t>
        </is>
      </c>
    </row>
    <row r="183">
      <c r="A183" s="18" t="n">
        <v>45302.97142060185</v>
      </c>
      <c r="B183" t="inlineStr">
        <is>
          <t>HINO</t>
        </is>
      </c>
      <c r="C183" t="inlineStr">
        <is>
          <t>SELL</t>
        </is>
      </c>
      <c r="D183" t="n">
        <v>291.59</v>
      </c>
      <c r="E183" t="n">
        <v>11</v>
      </c>
      <c r="F183" t="n">
        <v>10</v>
      </c>
      <c r="G183" t="n">
        <v>5</v>
      </c>
      <c r="H183" t="n">
        <v>6100</v>
      </c>
      <c r="I183" t="n">
        <v>12.56127217</v>
      </c>
      <c r="J183" s="19" t="n">
        <v>46.92670566</v>
      </c>
      <c r="K183" t="n">
        <v>51.09372858</v>
      </c>
      <c r="L183" s="19" t="n">
        <v>-1.57664706</v>
      </c>
      <c r="M183" t="n">
        <v>-2.81953008</v>
      </c>
      <c r="N183" t="n">
        <v>250.12222222</v>
      </c>
      <c r="O183" t="n">
        <v>356.27222222</v>
      </c>
      <c r="P183" t="inlineStr">
        <is>
          <t>https://www.tradingview.com/chart/ZMYE714n/?symbol=PSX%3AHINO</t>
        </is>
      </c>
      <c r="Q183" t="inlineStr">
        <is>
          <t>https://www.tradingview.com/symbols/PSX-HINO/financials-overview/</t>
        </is>
      </c>
      <c r="R183" t="inlineStr">
        <is>
          <t>https://www.tradingview.com/symbols/PSX-HINO/technicals/</t>
        </is>
      </c>
    </row>
    <row r="184">
      <c r="A184" s="18" t="n">
        <v>45302.97142060185</v>
      </c>
      <c r="B184" t="inlineStr">
        <is>
          <t>HTL</t>
        </is>
      </c>
      <c r="C184" t="inlineStr">
        <is>
          <t>SELL</t>
        </is>
      </c>
      <c r="D184" t="n">
        <v>26.56</v>
      </c>
      <c r="E184" t="n">
        <v>12</v>
      </c>
      <c r="F184" t="n">
        <v>9</v>
      </c>
      <c r="G184" t="n">
        <v>5</v>
      </c>
      <c r="H184" t="n">
        <v>1336500</v>
      </c>
      <c r="I184" t="n">
        <v>19.63602105</v>
      </c>
      <c r="J184" s="19" t="n">
        <v>43.1146615</v>
      </c>
      <c r="K184" t="n">
        <v>45.99226057</v>
      </c>
      <c r="L184" s="19" t="n">
        <v>-0.82414706</v>
      </c>
      <c r="M184" t="n">
        <v>-2.17311234</v>
      </c>
      <c r="N184" t="n">
        <v>21.09333333333333</v>
      </c>
      <c r="O184" t="n">
        <v>33.835</v>
      </c>
      <c r="P184" t="inlineStr">
        <is>
          <t>https://www.tradingview.com/chart/ZMYE714n/?symbol=PSX%3AHTL</t>
        </is>
      </c>
      <c r="Q184" t="inlineStr">
        <is>
          <t>https://www.tradingview.com/symbols/PSX-HTL/financials-overview/</t>
        </is>
      </c>
      <c r="R184" t="inlineStr">
        <is>
          <t>https://www.tradingview.com/symbols/PSX-HTL/technicals/</t>
        </is>
      </c>
    </row>
    <row r="185">
      <c r="A185" s="18" t="n">
        <v>45302.97142060185</v>
      </c>
      <c r="B185" t="inlineStr">
        <is>
          <t>IMAGE</t>
        </is>
      </c>
      <c r="C185" t="inlineStr">
        <is>
          <t>SELL</t>
        </is>
      </c>
      <c r="D185" t="n">
        <v>16.71</v>
      </c>
      <c r="E185" t="n">
        <v>11</v>
      </c>
      <c r="F185" t="n">
        <v>10</v>
      </c>
      <c r="G185" t="n">
        <v>5</v>
      </c>
      <c r="H185" t="n">
        <v>123500</v>
      </c>
      <c r="I185" t="n">
        <v>22.91501084</v>
      </c>
      <c r="J185" s="19" t="n">
        <v>44.35131973</v>
      </c>
      <c r="K185" t="n">
        <v>44.79765519</v>
      </c>
      <c r="L185" s="19" t="n">
        <v>-0.88461765</v>
      </c>
      <c r="M185" t="n">
        <v>-0.29832936</v>
      </c>
      <c r="N185" t="n">
        <v>13.45222222</v>
      </c>
      <c r="O185" t="n">
        <v>21.95888888666667</v>
      </c>
      <c r="P185" t="inlineStr">
        <is>
          <t>https://www.tradingview.com/chart/ZMYE714n/?symbol=PSX%3AIMAGE</t>
        </is>
      </c>
      <c r="Q185" t="inlineStr">
        <is>
          <t>https://www.tradingview.com/symbols/PSX-IMAGE/financials-overview/</t>
        </is>
      </c>
      <c r="R185" t="inlineStr">
        <is>
          <t>https://www.tradingview.com/symbols/PSX-IMAGE/technicals/</t>
        </is>
      </c>
    </row>
    <row r="186">
      <c r="A186" s="18" t="n">
        <v>45302.97142060185</v>
      </c>
      <c r="B186" t="inlineStr">
        <is>
          <t>KOHTM</t>
        </is>
      </c>
      <c r="C186" t="inlineStr">
        <is>
          <t>SELL</t>
        </is>
      </c>
      <c r="D186" t="n">
        <v>17.17</v>
      </c>
      <c r="E186" t="n">
        <v>13</v>
      </c>
      <c r="F186" t="n">
        <v>10</v>
      </c>
      <c r="G186" t="n">
        <v>3</v>
      </c>
      <c r="H186" t="n">
        <v>500</v>
      </c>
      <c r="I186" t="n">
        <v>12.35082306</v>
      </c>
      <c r="J186" s="19" t="n">
        <v>44.02190716</v>
      </c>
      <c r="K186" t="n">
        <v>47.91459244</v>
      </c>
      <c r="L186" s="19" t="n">
        <v>-1.72370588</v>
      </c>
      <c r="M186" t="n">
        <v>-6.27729258</v>
      </c>
      <c r="N186" t="n">
        <v>12.12</v>
      </c>
      <c r="O186" t="n">
        <v>28.08333333333333</v>
      </c>
      <c r="P186" t="inlineStr">
        <is>
          <t>https://www.tradingview.com/chart/ZMYE714n/?symbol=PSX%3AKOHTM</t>
        </is>
      </c>
      <c r="Q186" t="inlineStr">
        <is>
          <t>https://www.tradingview.com/symbols/PSX-KOHTM/financials-overview/</t>
        </is>
      </c>
      <c r="R186" t="inlineStr">
        <is>
          <t>https://www.tradingview.com/symbols/PSX-KOHTM/technicals/</t>
        </is>
      </c>
    </row>
    <row r="187">
      <c r="A187" s="18" t="n">
        <v>45302.97142060185</v>
      </c>
      <c r="B187" t="inlineStr">
        <is>
          <t>LEUL</t>
        </is>
      </c>
      <c r="C187" t="inlineStr">
        <is>
          <t>SELL</t>
        </is>
      </c>
      <c r="D187" t="n">
        <v>10.02</v>
      </c>
      <c r="E187" t="n">
        <v>10</v>
      </c>
      <c r="F187" t="n">
        <v>10</v>
      </c>
      <c r="G187" t="n">
        <v>6</v>
      </c>
      <c r="H187" t="n">
        <v>4000</v>
      </c>
      <c r="I187" t="n">
        <v>11.3113658</v>
      </c>
      <c r="J187" s="19" t="n">
        <v>50.09994415</v>
      </c>
      <c r="K187" t="n">
        <v>47.87823647</v>
      </c>
      <c r="L187" s="19" t="n">
        <v>-0.54638235</v>
      </c>
      <c r="M187" t="n">
        <v>3.51239669</v>
      </c>
      <c r="N187" t="n">
        <v>7.961111113333335</v>
      </c>
      <c r="O187" t="n">
        <v>12.63611111333333</v>
      </c>
      <c r="P187" t="inlineStr">
        <is>
          <t>https://www.tradingview.com/chart/ZMYE714n/?symbol=PSX%3ALEUL</t>
        </is>
      </c>
      <c r="Q187" t="inlineStr">
        <is>
          <t>https://www.tradingview.com/symbols/PSX-LEUL/financials-overview/</t>
        </is>
      </c>
      <c r="R187" t="inlineStr">
        <is>
          <t>https://www.tradingview.com/symbols/PSX-LEUL/technicals/</t>
        </is>
      </c>
    </row>
    <row r="188">
      <c r="A188" s="18" t="n">
        <v>45302.97142060185</v>
      </c>
      <c r="B188" t="inlineStr">
        <is>
          <t>MACFL</t>
        </is>
      </c>
      <c r="C188" t="inlineStr">
        <is>
          <t>SELL</t>
        </is>
      </c>
      <c r="D188" t="n">
        <v>19.88</v>
      </c>
      <c r="E188" t="n">
        <v>11</v>
      </c>
      <c r="F188" t="n">
        <v>9</v>
      </c>
      <c r="G188" t="n">
        <v>6</v>
      </c>
      <c r="H188" t="n">
        <v>46000</v>
      </c>
      <c r="I188" t="n">
        <v>19.15685868</v>
      </c>
      <c r="J188" s="19" t="n">
        <v>40.81600723</v>
      </c>
      <c r="K188" t="n">
        <v>37.28269929</v>
      </c>
      <c r="L188" s="19" t="n">
        <v>-1.59464706</v>
      </c>
      <c r="M188" t="n">
        <v>1.68797954</v>
      </c>
      <c r="N188" t="n">
        <v>16.92</v>
      </c>
      <c r="O188" t="n">
        <v>26.39833333333333</v>
      </c>
      <c r="P188" t="inlineStr">
        <is>
          <t>https://www.tradingview.com/chart/ZMYE714n/?symbol=PSX%3AMACFL</t>
        </is>
      </c>
      <c r="Q188" t="inlineStr">
        <is>
          <t>https://www.tradingview.com/symbols/PSX-MACFL/financials-overview/</t>
        </is>
      </c>
      <c r="R188" t="inlineStr">
        <is>
          <t>https://www.tradingview.com/symbols/PSX-MACFL/technicals/</t>
        </is>
      </c>
    </row>
    <row r="189">
      <c r="A189" s="18" t="n">
        <v>45302.97142060185</v>
      </c>
      <c r="B189" t="inlineStr">
        <is>
          <t>PREMA</t>
        </is>
      </c>
      <c r="C189" t="inlineStr">
        <is>
          <t>SELL</t>
        </is>
      </c>
      <c r="D189" t="n">
        <v>14.36</v>
      </c>
      <c r="E189" t="n">
        <v>15</v>
      </c>
      <c r="F189" t="n">
        <v>9</v>
      </c>
      <c r="G189" t="n">
        <v>2</v>
      </c>
      <c r="H189" t="n">
        <v>133500</v>
      </c>
      <c r="I189" t="n">
        <v>30.34146661</v>
      </c>
      <c r="J189" s="19" t="n">
        <v>40.69780384</v>
      </c>
      <c r="K189" t="n">
        <v>42.87403535</v>
      </c>
      <c r="L189" s="19" t="n">
        <v>-1.00420588</v>
      </c>
      <c r="M189" t="n">
        <v>-1.30584192</v>
      </c>
      <c r="N189" t="n">
        <v>11.13055555333333</v>
      </c>
      <c r="O189" t="n">
        <v>18.64722222</v>
      </c>
      <c r="P189" t="inlineStr">
        <is>
          <t>https://www.tradingview.com/chart/ZMYE714n/?symbol=PSX%3APREMA</t>
        </is>
      </c>
      <c r="Q189" t="inlineStr">
        <is>
          <t>https://www.tradingview.com/symbols/PSX-PREMA/financials-overview/</t>
        </is>
      </c>
      <c r="R189" t="inlineStr">
        <is>
          <t>https://www.tradingview.com/symbols/PSX-PREMA/technicals/</t>
        </is>
      </c>
    </row>
    <row r="190">
      <c r="A190" s="18" t="n">
        <v>45302.97142060185</v>
      </c>
      <c r="B190" t="inlineStr">
        <is>
          <t>SPEL</t>
        </is>
      </c>
      <c r="C190" t="inlineStr">
        <is>
          <t>SELL</t>
        </is>
      </c>
      <c r="D190" t="n">
        <v>13.95</v>
      </c>
      <c r="E190" t="n">
        <v>13</v>
      </c>
      <c r="F190" t="n">
        <v>9</v>
      </c>
      <c r="G190" t="n">
        <v>4</v>
      </c>
      <c r="H190" t="n">
        <v>58000</v>
      </c>
      <c r="I190" t="n">
        <v>20.5015767</v>
      </c>
      <c r="J190" s="19" t="n">
        <v>45.21134034</v>
      </c>
      <c r="K190" t="n">
        <v>45.68584086</v>
      </c>
      <c r="L190" s="19" t="n">
        <v>-0.16252941</v>
      </c>
      <c r="M190" t="n">
        <v>-0.35714286</v>
      </c>
      <c r="N190" t="n">
        <v>10.63055555333333</v>
      </c>
      <c r="O190" t="n">
        <v>17.59722222</v>
      </c>
      <c r="P190" t="inlineStr">
        <is>
          <t>https://www.tradingview.com/chart/ZMYE714n/?symbol=PSX%3ASPEL</t>
        </is>
      </c>
      <c r="Q190" t="inlineStr">
        <is>
          <t>https://www.tradingview.com/symbols/PSX-SPEL/financials-overview/</t>
        </is>
      </c>
      <c r="R190" t="inlineStr">
        <is>
          <t>https://www.tradingview.com/symbols/PSX-SPEL/technicals/</t>
        </is>
      </c>
    </row>
    <row r="191">
      <c r="A191" s="18" t="n">
        <v>45302.97142060185</v>
      </c>
      <c r="B191" t="inlineStr">
        <is>
          <t>SPL</t>
        </is>
      </c>
      <c r="C191" t="inlineStr">
        <is>
          <t>SELL</t>
        </is>
      </c>
      <c r="D191" t="n">
        <v>15</v>
      </c>
      <c r="E191" t="n">
        <v>11</v>
      </c>
      <c r="F191" t="n">
        <v>10</v>
      </c>
      <c r="G191" t="n">
        <v>5</v>
      </c>
      <c r="H191" t="n">
        <v>2000</v>
      </c>
      <c r="I191" t="n">
        <v>22.04286149</v>
      </c>
      <c r="J191" s="19" t="n">
        <v>40.38594572</v>
      </c>
      <c r="K191" t="n">
        <v>40.38594572</v>
      </c>
      <c r="L191" s="19" t="n">
        <v>-0.87891176</v>
      </c>
      <c r="M191" t="n">
        <v>0</v>
      </c>
      <c r="N191" t="n">
        <v>13.04444444666667</v>
      </c>
      <c r="O191" t="n">
        <v>18.45277778</v>
      </c>
      <c r="P191" t="inlineStr">
        <is>
          <t>https://www.tradingview.com/chart/ZMYE714n/?symbol=PSX%3ASPL</t>
        </is>
      </c>
      <c r="Q191" t="inlineStr">
        <is>
          <t>https://www.tradingview.com/symbols/PSX-SPL/financials-overview/</t>
        </is>
      </c>
      <c r="R191" t="inlineStr">
        <is>
          <t>https://www.tradingview.com/symbols/PSX-SPL/technicals/</t>
        </is>
      </c>
    </row>
    <row r="192">
      <c r="A192" s="18" t="n">
        <v>45302.97142060185</v>
      </c>
      <c r="B192" t="inlineStr">
        <is>
          <t>TCORP</t>
        </is>
      </c>
      <c r="C192" t="inlineStr">
        <is>
          <t>SELL</t>
        </is>
      </c>
      <c r="D192" t="n">
        <v>15.41</v>
      </c>
      <c r="E192" t="n">
        <v>10</v>
      </c>
      <c r="F192" t="n">
        <v>10</v>
      </c>
      <c r="G192" t="n">
        <v>6</v>
      </c>
      <c r="H192" t="n">
        <v>377000</v>
      </c>
      <c r="I192" t="n">
        <v>22.73890385</v>
      </c>
      <c r="J192" s="19" t="n">
        <v>40.02264387</v>
      </c>
      <c r="K192" t="n">
        <v>42.03926936</v>
      </c>
      <c r="L192" s="19" t="n">
        <v>-1.37961765</v>
      </c>
      <c r="M192" t="n">
        <v>-2.15873016</v>
      </c>
      <c r="N192" t="n">
        <v>12.77666666666667</v>
      </c>
      <c r="O192" t="n">
        <v>22.67666666666667</v>
      </c>
      <c r="P192" t="inlineStr">
        <is>
          <t>https://www.tradingview.com/chart/ZMYE714n/?symbol=PSX%3ATCORP</t>
        </is>
      </c>
      <c r="Q192" t="inlineStr">
        <is>
          <t>https://www.tradingview.com/symbols/PSX-TCORP/financials-overview/</t>
        </is>
      </c>
      <c r="R192" t="inlineStr">
        <is>
          <t>https://www.tradingview.com/symbols/PSX-TCORP/technicals/</t>
        </is>
      </c>
    </row>
    <row r="193">
      <c r="A193" s="18" t="n">
        <v>45302.97142060185</v>
      </c>
      <c r="B193" t="inlineStr">
        <is>
          <t>TELE</t>
        </is>
      </c>
      <c r="C193" t="inlineStr">
        <is>
          <t>SELL</t>
        </is>
      </c>
      <c r="D193" t="n">
        <v>8.050000000000001</v>
      </c>
      <c r="E193" t="n">
        <v>12</v>
      </c>
      <c r="F193" t="n">
        <v>10</v>
      </c>
      <c r="G193" t="n">
        <v>4</v>
      </c>
      <c r="H193" t="n">
        <v>2709698</v>
      </c>
      <c r="I193" t="n">
        <v>19.44054591</v>
      </c>
      <c r="J193" s="19" t="n">
        <v>44.56204554</v>
      </c>
      <c r="K193" t="n">
        <v>45.27071019</v>
      </c>
      <c r="L193" s="19" t="n">
        <v>-0.52876471</v>
      </c>
      <c r="M193" t="n">
        <v>-0.61728395</v>
      </c>
      <c r="N193" t="n">
        <v>5.48277778</v>
      </c>
      <c r="O193" t="n">
        <v>11.89944444666667</v>
      </c>
      <c r="P193" t="inlineStr">
        <is>
          <t>https://www.tradingview.com/chart/ZMYE714n/?symbol=PSX%3ATELE</t>
        </is>
      </c>
      <c r="Q193" t="inlineStr">
        <is>
          <t>https://www.tradingview.com/symbols/PSX-TELE/financials-overview/</t>
        </is>
      </c>
      <c r="R193" t="inlineStr">
        <is>
          <t>https://www.tradingview.com/symbols/PSX-TELE/technicals/</t>
        </is>
      </c>
    </row>
    <row r="194">
      <c r="A194" s="18" t="n">
        <v>45302.97142060185</v>
      </c>
      <c r="B194" t="inlineStr">
        <is>
          <t>TOMCL</t>
        </is>
      </c>
      <c r="C194" t="inlineStr">
        <is>
          <t>SELL</t>
        </is>
      </c>
      <c r="D194" t="n">
        <v>22.09</v>
      </c>
      <c r="E194" t="n">
        <v>13</v>
      </c>
      <c r="F194" t="n">
        <v>9</v>
      </c>
      <c r="G194" t="n">
        <v>4</v>
      </c>
      <c r="H194" t="n">
        <v>476000</v>
      </c>
      <c r="I194" t="n">
        <v>17.32098618</v>
      </c>
      <c r="J194" s="19" t="n">
        <v>45.95794975</v>
      </c>
      <c r="K194" t="n">
        <v>45.95794975</v>
      </c>
      <c r="L194" s="19" t="n">
        <v>-0.38338235</v>
      </c>
      <c r="M194" t="n">
        <v>0</v>
      </c>
      <c r="N194" t="n">
        <v>17.75388888666667</v>
      </c>
      <c r="O194" t="n">
        <v>26.70055555333333</v>
      </c>
      <c r="P194" t="inlineStr">
        <is>
          <t>https://www.tradingview.com/chart/ZMYE714n/?symbol=PSX%3ATOMCL</t>
        </is>
      </c>
      <c r="Q194" t="inlineStr">
        <is>
          <t>https://www.tradingview.com/symbols/PSX-TOMCL/financials-overview/</t>
        </is>
      </c>
      <c r="R194" t="inlineStr">
        <is>
          <t>https://www.tradingview.com/symbols/PSX-TOMCL/technicals/</t>
        </is>
      </c>
    </row>
    <row r="195">
      <c r="A195" s="18" t="n">
        <v>45302.97142060185</v>
      </c>
      <c r="B195" t="inlineStr">
        <is>
          <t>TPLP</t>
        </is>
      </c>
      <c r="C195" t="inlineStr">
        <is>
          <t>SELL</t>
        </is>
      </c>
      <c r="D195" t="n">
        <v>12.92</v>
      </c>
      <c r="E195" t="n">
        <v>15</v>
      </c>
      <c r="F195" t="n">
        <v>10</v>
      </c>
      <c r="G195" t="n">
        <v>1</v>
      </c>
      <c r="H195" t="n">
        <v>855485</v>
      </c>
      <c r="I195" t="n">
        <v>15.20410261</v>
      </c>
      <c r="J195" s="19" t="n">
        <v>45.06378358</v>
      </c>
      <c r="K195" t="n">
        <v>44.32960776</v>
      </c>
      <c r="L195" s="19" t="n">
        <v>-0.56285294</v>
      </c>
      <c r="M195" t="n">
        <v>0.38850039</v>
      </c>
      <c r="N195" t="n">
        <v>10.47666666666667</v>
      </c>
      <c r="O195" t="n">
        <v>16.83833333333333</v>
      </c>
      <c r="P195" t="inlineStr">
        <is>
          <t>https://www.tradingview.com/chart/ZMYE714n/?symbol=PSX%3ATPLP</t>
        </is>
      </c>
      <c r="Q195" t="inlineStr">
        <is>
          <t>https://www.tradingview.com/symbols/PSX-TPLP/financials-overview/</t>
        </is>
      </c>
      <c r="R195" t="inlineStr">
        <is>
          <t>https://www.tradingview.com/symbols/PSX-TPLP/technicals/</t>
        </is>
      </c>
    </row>
    <row r="196">
      <c r="A196" s="18" t="n">
        <v>45302.97142060185</v>
      </c>
      <c r="B196" t="inlineStr">
        <is>
          <t>UNITY</t>
        </is>
      </c>
      <c r="C196" t="inlineStr">
        <is>
          <t>SELL</t>
        </is>
      </c>
      <c r="D196" t="n">
        <v>24.29</v>
      </c>
      <c r="E196" t="n">
        <v>12</v>
      </c>
      <c r="F196" t="n">
        <v>10</v>
      </c>
      <c r="G196" t="n">
        <v>4</v>
      </c>
      <c r="H196" t="n">
        <v>949541</v>
      </c>
      <c r="I196" t="n">
        <v>14.1594282</v>
      </c>
      <c r="J196" s="19" t="n">
        <v>45.41088525</v>
      </c>
      <c r="K196" t="n">
        <v>44.55916716</v>
      </c>
      <c r="L196" s="19" t="n">
        <v>-1.11652941</v>
      </c>
      <c r="M196" t="n">
        <v>0.41339396</v>
      </c>
      <c r="N196" t="n">
        <v>18.96111111333333</v>
      </c>
      <c r="O196" t="n">
        <v>31.11611111333333</v>
      </c>
      <c r="P196" t="inlineStr">
        <is>
          <t>https://www.tradingview.com/chart/ZMYE714n/?symbol=PSX%3AUNITY</t>
        </is>
      </c>
      <c r="Q196" t="inlineStr">
        <is>
          <t>https://www.tradingview.com/symbols/PSX-UNITY/financials-overview/</t>
        </is>
      </c>
      <c r="R196" t="inlineStr">
        <is>
          <t>https://www.tradingview.com/symbols/PSX-UNITY/technicals/</t>
        </is>
      </c>
    </row>
    <row r="197">
      <c r="A197" s="18" t="n">
        <v>45302.97142060185</v>
      </c>
      <c r="B197" t="inlineStr">
        <is>
          <t>WTL</t>
        </is>
      </c>
      <c r="C197" t="inlineStr">
        <is>
          <t>SELL</t>
        </is>
      </c>
      <c r="D197" t="n">
        <v>1.43</v>
      </c>
      <c r="E197" t="n">
        <v>10</v>
      </c>
      <c r="F197" t="n">
        <v>10</v>
      </c>
      <c r="G197" t="n">
        <v>6</v>
      </c>
      <c r="H197" t="n">
        <v>25888278</v>
      </c>
      <c r="I197" t="n">
        <v>16.83566239</v>
      </c>
      <c r="J197" s="19" t="n">
        <v>43.42603318</v>
      </c>
      <c r="K197" t="n">
        <v>43.42603318</v>
      </c>
      <c r="L197" s="19" t="n">
        <v>-0.11570588</v>
      </c>
      <c r="M197" t="n">
        <v>0</v>
      </c>
      <c r="N197" t="n">
        <v>0.8966666666666665</v>
      </c>
      <c r="O197" t="n">
        <v>2.271666666666667</v>
      </c>
      <c r="P197" t="inlineStr">
        <is>
          <t>https://www.tradingview.com/chart/ZMYE714n/?symbol=PSX%3AWTL</t>
        </is>
      </c>
      <c r="Q197" t="inlineStr">
        <is>
          <t>https://www.tradingview.com/symbols/PSX-WTL/financials-overview/</t>
        </is>
      </c>
      <c r="R197" t="inlineStr">
        <is>
          <t>https://www.tradingview.com/symbols/PSX-WTL/technicals/</t>
        </is>
      </c>
    </row>
    <row r="198">
      <c r="A198" s="18" t="n">
        <v>45302.97458641203</v>
      </c>
      <c r="B198" t="inlineStr">
        <is>
          <t>AVN</t>
        </is>
      </c>
      <c r="C198" t="inlineStr">
        <is>
          <t>SELL</t>
        </is>
      </c>
      <c r="D198" t="n">
        <v>56.1</v>
      </c>
      <c r="E198" t="n">
        <v>13</v>
      </c>
      <c r="F198" t="n">
        <v>10</v>
      </c>
      <c r="G198" t="n">
        <v>3</v>
      </c>
      <c r="H198" t="n">
        <v>510008</v>
      </c>
      <c r="I198" t="n">
        <v>25.73425109</v>
      </c>
      <c r="J198" s="19" t="n">
        <v>43.64975539</v>
      </c>
      <c r="K198" t="n">
        <v>43.61359994</v>
      </c>
      <c r="L198" s="19" t="n">
        <v>-3.63188235</v>
      </c>
      <c r="M198" t="n">
        <v>0.01782849</v>
      </c>
      <c r="N198" t="n">
        <v>42.34333333333333</v>
      </c>
      <c r="O198" t="n">
        <v>74.61</v>
      </c>
      <c r="P198" t="inlineStr">
        <is>
          <t>https://www.tradingview.com/chart/ZMYE714n/?symbol=PSX%3AAVN</t>
        </is>
      </c>
      <c r="Q198" t="inlineStr">
        <is>
          <t>https://www.tradingview.com/symbols/PSX-AVN/financials-overview/</t>
        </is>
      </c>
      <c r="R198" t="inlineStr">
        <is>
          <t>https://www.tradingview.com/symbols/PSX-AVN/technicals/</t>
        </is>
      </c>
    </row>
    <row r="199">
      <c r="A199" s="18" t="n">
        <v>45302.97458641203</v>
      </c>
      <c r="B199" t="inlineStr">
        <is>
          <t>BCL</t>
        </is>
      </c>
      <c r="C199" t="inlineStr">
        <is>
          <t>SELL</t>
        </is>
      </c>
      <c r="D199" t="n">
        <v>44.13</v>
      </c>
      <c r="E199" t="n">
        <v>12</v>
      </c>
      <c r="F199" t="n">
        <v>9</v>
      </c>
      <c r="G199" t="n">
        <v>5</v>
      </c>
      <c r="H199" t="n">
        <v>9500</v>
      </c>
      <c r="I199" t="n">
        <v>19.5168499</v>
      </c>
      <c r="J199" s="19" t="n">
        <v>35.06529668</v>
      </c>
      <c r="K199" t="n">
        <v>34.20251294</v>
      </c>
      <c r="L199" s="19" t="n">
        <v>-5.09723529</v>
      </c>
      <c r="M199" t="n">
        <v>0.47814208</v>
      </c>
      <c r="N199" t="n">
        <v>36.86722222</v>
      </c>
      <c r="O199" t="n">
        <v>67.64888888666667</v>
      </c>
      <c r="P199" t="inlineStr">
        <is>
          <t>https://www.tradingview.com/chart/ZMYE714n/?symbol=PSX%3ABCL</t>
        </is>
      </c>
      <c r="Q199" t="inlineStr">
        <is>
          <t>https://www.tradingview.com/symbols/PSX-BCL/financials-overview/</t>
        </is>
      </c>
      <c r="R199" t="inlineStr">
        <is>
          <t>https://www.tradingview.com/symbols/PSX-BCL/technicals/</t>
        </is>
      </c>
    </row>
    <row r="200">
      <c r="A200" s="18" t="n">
        <v>45302.97458641203</v>
      </c>
      <c r="B200" t="inlineStr">
        <is>
          <t>BECO</t>
        </is>
      </c>
      <c r="C200" t="inlineStr">
        <is>
          <t>SELL</t>
        </is>
      </c>
      <c r="D200" t="n">
        <v>6.66</v>
      </c>
      <c r="E200" t="n">
        <v>15</v>
      </c>
      <c r="F200" t="n">
        <v>10</v>
      </c>
      <c r="G200" t="n">
        <v>1</v>
      </c>
      <c r="H200" t="n">
        <v>151500</v>
      </c>
      <c r="I200" t="n">
        <v>18.88134914</v>
      </c>
      <c r="J200" s="19" t="n">
        <v>31.31498665</v>
      </c>
      <c r="K200" t="n">
        <v>33.38642634</v>
      </c>
      <c r="L200" s="19" t="n">
        <v>-0.89702941</v>
      </c>
      <c r="M200" t="n">
        <v>-1.91458027</v>
      </c>
      <c r="N200" t="n">
        <v>5.929444446666667</v>
      </c>
      <c r="O200" t="n">
        <v>9.412777779999999</v>
      </c>
      <c r="P200" t="inlineStr">
        <is>
          <t>https://www.tradingview.com/chart/ZMYE714n/?symbol=PSX%3ABECO</t>
        </is>
      </c>
      <c r="Q200" t="inlineStr">
        <is>
          <t>https://www.tradingview.com/symbols/PSX-BECO/financials-overview/</t>
        </is>
      </c>
      <c r="R200" t="inlineStr">
        <is>
          <t>https://www.tradingview.com/symbols/PSX-BECO/technicals/</t>
        </is>
      </c>
    </row>
    <row r="201">
      <c r="A201" s="18" t="n">
        <v>45302.97458641203</v>
      </c>
      <c r="B201" t="inlineStr">
        <is>
          <t>BNWM</t>
        </is>
      </c>
      <c r="C201" t="inlineStr">
        <is>
          <t>SELL</t>
        </is>
      </c>
      <c r="D201" t="n">
        <v>25</v>
      </c>
      <c r="E201" t="n">
        <v>11</v>
      </c>
      <c r="F201" t="n">
        <v>9</v>
      </c>
      <c r="G201" t="n">
        <v>6</v>
      </c>
      <c r="H201" t="n">
        <v>7500</v>
      </c>
      <c r="I201" t="n">
        <v>17.67293912</v>
      </c>
      <c r="J201" s="19" t="n">
        <v>47.51719772</v>
      </c>
      <c r="K201" t="n">
        <v>44.50118109</v>
      </c>
      <c r="L201" s="19" t="n">
        <v>-2.71823529</v>
      </c>
      <c r="M201" t="n">
        <v>2.04081633</v>
      </c>
      <c r="N201" t="n">
        <v>18.98888888666667</v>
      </c>
      <c r="O201" t="n">
        <v>33.56388888666667</v>
      </c>
      <c r="P201" t="inlineStr">
        <is>
          <t>https://www.tradingview.com/chart/ZMYE714n/?symbol=PSX%3ABNWM</t>
        </is>
      </c>
      <c r="Q201" t="inlineStr">
        <is>
          <t>https://www.tradingview.com/symbols/PSX-BNWM/financials-overview/</t>
        </is>
      </c>
      <c r="R201" t="inlineStr">
        <is>
          <t>https://www.tradingview.com/symbols/PSX-BNWM/technicals/</t>
        </is>
      </c>
    </row>
    <row r="202">
      <c r="A202" s="18" t="n">
        <v>45302.97458641203</v>
      </c>
      <c r="B202" t="inlineStr">
        <is>
          <t>DCL</t>
        </is>
      </c>
      <c r="C202" t="inlineStr">
        <is>
          <t>SELL</t>
        </is>
      </c>
      <c r="D202" t="n">
        <v>6.17</v>
      </c>
      <c r="E202" t="n">
        <v>11</v>
      </c>
      <c r="F202" t="n">
        <v>10</v>
      </c>
      <c r="G202" t="n">
        <v>5</v>
      </c>
      <c r="H202" t="n">
        <v>647000</v>
      </c>
      <c r="I202" t="n">
        <v>21.30140161</v>
      </c>
      <c r="J202" s="19" t="n">
        <v>42.35585745</v>
      </c>
      <c r="K202" t="n">
        <v>42.82629347</v>
      </c>
      <c r="L202" s="19" t="n">
        <v>-0.71541176</v>
      </c>
      <c r="M202" t="n">
        <v>-0.48387097</v>
      </c>
      <c r="N202" t="n">
        <v>3.846666666666667</v>
      </c>
      <c r="O202" t="n">
        <v>9.255000000000001</v>
      </c>
      <c r="P202" t="inlineStr">
        <is>
          <t>https://www.tradingview.com/chart/ZMYE714n/?symbol=PSX%3ADCL</t>
        </is>
      </c>
      <c r="Q202" t="inlineStr">
        <is>
          <t>https://www.tradingview.com/symbols/PSX-DCL/financials-overview/</t>
        </is>
      </c>
      <c r="R202" t="inlineStr">
        <is>
          <t>https://www.tradingview.com/symbols/PSX-DCL/technicals/</t>
        </is>
      </c>
    </row>
    <row r="203">
      <c r="A203" s="18" t="n">
        <v>45302.97458641203</v>
      </c>
      <c r="B203" t="inlineStr">
        <is>
          <t>FHAM</t>
        </is>
      </c>
      <c r="C203" t="inlineStr">
        <is>
          <t>SELL</t>
        </is>
      </c>
      <c r="D203" t="n">
        <v>7.15</v>
      </c>
      <c r="E203" t="n">
        <v>14</v>
      </c>
      <c r="F203" t="n">
        <v>9</v>
      </c>
      <c r="G203" t="n">
        <v>3</v>
      </c>
      <c r="H203" t="n">
        <v>38500</v>
      </c>
      <c r="I203" t="n">
        <v>22.5309694</v>
      </c>
      <c r="J203" s="19" t="n">
        <v>49.06896347</v>
      </c>
      <c r="K203" t="n">
        <v>48.63908818</v>
      </c>
      <c r="L203" s="19" t="n">
        <v>-0.13294118</v>
      </c>
      <c r="M203" t="n">
        <v>0.14005602</v>
      </c>
      <c r="N203" t="n">
        <v>6.355555553333333</v>
      </c>
      <c r="O203" t="n">
        <v>8.463888886666668</v>
      </c>
      <c r="P203" t="inlineStr">
        <is>
          <t>https://www.tradingview.com/chart/ZMYE714n/?symbol=PSX%3AFHAM</t>
        </is>
      </c>
      <c r="Q203" t="inlineStr">
        <is>
          <t>https://www.tradingview.com/symbols/PSX-FHAM/financials-overview/</t>
        </is>
      </c>
      <c r="R203" t="inlineStr">
        <is>
          <t>https://www.tradingview.com/symbols/PSX-FHAM/technicals/</t>
        </is>
      </c>
    </row>
    <row r="204">
      <c r="A204" s="18" t="n">
        <v>45302.97458641203</v>
      </c>
      <c r="B204" t="inlineStr">
        <is>
          <t>FLYNG</t>
        </is>
      </c>
      <c r="C204" t="inlineStr">
        <is>
          <t>SELL</t>
        </is>
      </c>
      <c r="D204" t="n">
        <v>7.05</v>
      </c>
      <c r="E204" t="n">
        <v>10</v>
      </c>
      <c r="F204" t="n">
        <v>11</v>
      </c>
      <c r="G204" t="n">
        <v>5</v>
      </c>
      <c r="H204" t="n">
        <v>655000</v>
      </c>
      <c r="I204" t="n">
        <v>21.56928309</v>
      </c>
      <c r="J204" s="19" t="n">
        <v>42.43997521</v>
      </c>
      <c r="K204" t="n">
        <v>39.81395643</v>
      </c>
      <c r="L204" s="19" t="n">
        <v>-0.54876471</v>
      </c>
      <c r="M204" t="n">
        <v>1.73160173</v>
      </c>
      <c r="N204" t="n">
        <v>5.615555553333333</v>
      </c>
      <c r="O204" t="n">
        <v>9.612222219999998</v>
      </c>
      <c r="P204" t="inlineStr">
        <is>
          <t>https://www.tradingview.com/chart/ZMYE714n/?symbol=PSX%3AFLYNG</t>
        </is>
      </c>
      <c r="Q204" t="inlineStr">
        <is>
          <t>https://www.tradingview.com/symbols/PSX-FLYNG/financials-overview/</t>
        </is>
      </c>
      <c r="R204" t="inlineStr">
        <is>
          <t>https://www.tradingview.com/symbols/PSX-FLYNG/technicals/</t>
        </is>
      </c>
    </row>
    <row r="205">
      <c r="A205" s="18" t="n">
        <v>45302.97458641203</v>
      </c>
      <c r="B205" t="inlineStr">
        <is>
          <t>FML</t>
        </is>
      </c>
      <c r="C205" t="inlineStr">
        <is>
          <t>SELL</t>
        </is>
      </c>
      <c r="D205" t="n">
        <v>84.91</v>
      </c>
      <c r="E205" t="n">
        <v>12</v>
      </c>
      <c r="F205" t="n">
        <v>10</v>
      </c>
      <c r="G205" t="n">
        <v>4</v>
      </c>
      <c r="H205" t="n">
        <v>2500</v>
      </c>
      <c r="I205" t="n">
        <v>8.716921040000001</v>
      </c>
      <c r="J205" s="19" t="n">
        <v>46.1222673</v>
      </c>
      <c r="K205" t="n">
        <v>46.1222673</v>
      </c>
      <c r="L205" s="19" t="n">
        <v>-1.17305882</v>
      </c>
      <c r="M205" t="n">
        <v>0</v>
      </c>
      <c r="N205" t="n">
        <v>79.745</v>
      </c>
      <c r="O205" t="n">
        <v>98.38999999999999</v>
      </c>
      <c r="P205" t="inlineStr">
        <is>
          <t>https://www.tradingview.com/chart/ZMYE714n/?symbol=PSX%3AFML</t>
        </is>
      </c>
      <c r="Q205" t="inlineStr">
        <is>
          <t>https://www.tradingview.com/symbols/PSX-FML/financials-overview/</t>
        </is>
      </c>
      <c r="R205" t="inlineStr">
        <is>
          <t>https://www.tradingview.com/symbols/PSX-FML/technicals/</t>
        </is>
      </c>
    </row>
    <row r="206">
      <c r="A206" s="18" t="n">
        <v>45302.97458641203</v>
      </c>
      <c r="B206" t="inlineStr">
        <is>
          <t>FUDLM</t>
        </is>
      </c>
      <c r="C206" t="inlineStr">
        <is>
          <t>SELL</t>
        </is>
      </c>
      <c r="D206" t="n">
        <v>6.21</v>
      </c>
      <c r="E206" t="n">
        <v>13</v>
      </c>
      <c r="F206" t="n">
        <v>9</v>
      </c>
      <c r="G206" t="n">
        <v>4</v>
      </c>
      <c r="H206" t="n">
        <v>47500</v>
      </c>
      <c r="I206" t="n">
        <v>23.70955228</v>
      </c>
      <c r="J206" s="19" t="n">
        <v>39.10224331</v>
      </c>
      <c r="K206" t="n">
        <v>43.53591614</v>
      </c>
      <c r="L206" s="19" t="n">
        <v>-0.34711765</v>
      </c>
      <c r="M206" t="n">
        <v>-3.4214619</v>
      </c>
      <c r="N206" t="n">
        <v>4.32277778</v>
      </c>
      <c r="O206" t="n">
        <v>9.181111113333333</v>
      </c>
      <c r="P206" t="inlineStr">
        <is>
          <t>https://www.tradingview.com/chart/ZMYE714n/?symbol=PSX%3AFUDLM</t>
        </is>
      </c>
      <c r="Q206" t="inlineStr">
        <is>
          <t>https://www.tradingview.com/symbols/PSX-FUDLM/financials-overview/</t>
        </is>
      </c>
      <c r="R206" t="inlineStr">
        <is>
          <t>https://www.tradingview.com/symbols/PSX-FUDLM/technicals/</t>
        </is>
      </c>
    </row>
    <row r="207">
      <c r="A207" s="18" t="n">
        <v>45302.97458641203</v>
      </c>
      <c r="B207" t="inlineStr">
        <is>
          <t>GGGL</t>
        </is>
      </c>
      <c r="C207" t="inlineStr">
        <is>
          <t>SELL</t>
        </is>
      </c>
      <c r="D207" t="n">
        <v>7.01</v>
      </c>
      <c r="E207" t="n">
        <v>13</v>
      </c>
      <c r="F207" t="n">
        <v>9</v>
      </c>
      <c r="G207" t="n">
        <v>4</v>
      </c>
      <c r="H207" t="n">
        <v>277500</v>
      </c>
      <c r="I207" t="n">
        <v>20.97958439</v>
      </c>
      <c r="J207" s="19" t="n">
        <v>44.85458718</v>
      </c>
      <c r="K207" t="n">
        <v>45.27459739</v>
      </c>
      <c r="L207" s="19" t="n">
        <v>-0.38779412</v>
      </c>
      <c r="M207" t="n">
        <v>-0.28449502</v>
      </c>
      <c r="N207" t="n">
        <v>5.118888886666666</v>
      </c>
      <c r="O207" t="n">
        <v>9.243888886666667</v>
      </c>
      <c r="P207" t="inlineStr">
        <is>
          <t>https://www.tradingview.com/chart/ZMYE714n/?symbol=PSX%3AGGGL</t>
        </is>
      </c>
      <c r="Q207" t="inlineStr">
        <is>
          <t>https://www.tradingview.com/symbols/PSX-GGGL/financials-overview/</t>
        </is>
      </c>
      <c r="R207" t="inlineStr">
        <is>
          <t>https://www.tradingview.com/symbols/PSX-GGGL/technicals/</t>
        </is>
      </c>
    </row>
    <row r="208">
      <c r="A208" s="18" t="n">
        <v>45302.97458641203</v>
      </c>
      <c r="B208" t="inlineStr">
        <is>
          <t>IBLHL</t>
        </is>
      </c>
      <c r="C208" t="inlineStr">
        <is>
          <t>SELL</t>
        </is>
      </c>
      <c r="D208" t="n">
        <v>34.48</v>
      </c>
      <c r="E208" t="n">
        <v>11</v>
      </c>
      <c r="F208" t="n">
        <v>10</v>
      </c>
      <c r="G208" t="n">
        <v>5</v>
      </c>
      <c r="H208" t="n">
        <v>96500</v>
      </c>
      <c r="I208" t="n">
        <v>28.37938038</v>
      </c>
      <c r="J208" s="19" t="n">
        <v>38.68397069</v>
      </c>
      <c r="K208" t="n">
        <v>35.70353327</v>
      </c>
      <c r="L208" s="19" t="n">
        <v>-3.27302941</v>
      </c>
      <c r="M208" t="n">
        <v>1.23311803</v>
      </c>
      <c r="N208" t="n">
        <v>27.95777778</v>
      </c>
      <c r="O208" t="n">
        <v>47.02444444666667</v>
      </c>
      <c r="P208" t="inlineStr">
        <is>
          <t>https://www.tradingview.com/chart/ZMYE714n/?symbol=PSX%3AIBLHL</t>
        </is>
      </c>
      <c r="Q208" t="inlineStr">
        <is>
          <t>https://www.tradingview.com/symbols/PSX-IBLHL/financials-overview/</t>
        </is>
      </c>
      <c r="R208" t="inlineStr">
        <is>
          <t>https://www.tradingview.com/symbols/PSX-IBLHL/technicals/</t>
        </is>
      </c>
    </row>
    <row r="209">
      <c r="A209" s="18" t="n">
        <v>45302.97458641203</v>
      </c>
      <c r="B209" t="inlineStr">
        <is>
          <t>JSML</t>
        </is>
      </c>
      <c r="C209" t="inlineStr">
        <is>
          <t>SELL</t>
        </is>
      </c>
      <c r="D209" t="n">
        <v>17.04</v>
      </c>
      <c r="E209" t="n">
        <v>12</v>
      </c>
      <c r="F209" t="n">
        <v>9</v>
      </c>
      <c r="G209" t="n">
        <v>5</v>
      </c>
      <c r="H209" t="n">
        <v>5000</v>
      </c>
      <c r="I209" t="n">
        <v>14.79299863</v>
      </c>
      <c r="J209" s="19" t="n">
        <v>47.48471748</v>
      </c>
      <c r="K209" t="n">
        <v>47.14723068</v>
      </c>
      <c r="L209" s="19" t="n">
        <v>-0.30547059</v>
      </c>
      <c r="M209" t="n">
        <v>0.17636684</v>
      </c>
      <c r="N209" t="n">
        <v>13.98722222</v>
      </c>
      <c r="O209" t="n">
        <v>20.86222222</v>
      </c>
      <c r="P209" t="inlineStr">
        <is>
          <t>https://www.tradingview.com/chart/ZMYE714n/?symbol=PSX%3AJSML</t>
        </is>
      </c>
      <c r="Q209" t="inlineStr">
        <is>
          <t>https://www.tradingview.com/symbols/PSX-JSML/financials-overview/</t>
        </is>
      </c>
      <c r="R209" t="inlineStr">
        <is>
          <t>https://www.tradingview.com/symbols/PSX-JSML/technicals/</t>
        </is>
      </c>
    </row>
    <row r="210">
      <c r="A210" s="18" t="n">
        <v>45302.97458641203</v>
      </c>
      <c r="B210" t="inlineStr">
        <is>
          <t>MFFL</t>
        </is>
      </c>
      <c r="C210" t="inlineStr">
        <is>
          <t>SELL</t>
        </is>
      </c>
      <c r="D210" t="n">
        <v>131.83</v>
      </c>
      <c r="E210" t="n">
        <v>11</v>
      </c>
      <c r="F210" t="n">
        <v>9</v>
      </c>
      <c r="G210" t="n">
        <v>6</v>
      </c>
      <c r="H210" t="n">
        <v>214000</v>
      </c>
      <c r="I210" t="n">
        <v>22.10407746</v>
      </c>
      <c r="J210" s="19" t="n">
        <v>41.79389131</v>
      </c>
      <c r="K210" t="n">
        <v>42.6521473</v>
      </c>
      <c r="L210" s="19" t="n">
        <v>-34.07176471</v>
      </c>
      <c r="M210" t="n">
        <v>-1.11761176</v>
      </c>
      <c r="N210" t="n">
        <v>57.626000002</v>
      </c>
      <c r="O210" t="n">
        <v>322.53777778</v>
      </c>
      <c r="P210" t="inlineStr">
        <is>
          <t>https://www.tradingview.com/chart/ZMYE714n/?symbol=PSX%3AMFFL</t>
        </is>
      </c>
      <c r="Q210" t="inlineStr">
        <is>
          <t>https://www.tradingview.com/symbols/PSX-MFFL/financials-overview/</t>
        </is>
      </c>
      <c r="R210" t="inlineStr">
        <is>
          <t>https://www.tradingview.com/symbols/PSX-MFFL/technicals/</t>
        </is>
      </c>
    </row>
    <row r="211">
      <c r="A211" s="18" t="n">
        <v>45302.97458641203</v>
      </c>
      <c r="B211" t="inlineStr">
        <is>
          <t>NETSOL</t>
        </is>
      </c>
      <c r="C211" t="inlineStr">
        <is>
          <t>SELL</t>
        </is>
      </c>
      <c r="D211" t="n">
        <v>103.19</v>
      </c>
      <c r="E211" t="n">
        <v>10</v>
      </c>
      <c r="F211" t="n">
        <v>9</v>
      </c>
      <c r="G211" t="n">
        <v>7</v>
      </c>
      <c r="H211" t="n">
        <v>712799</v>
      </c>
      <c r="I211" t="n">
        <v>24.2543651</v>
      </c>
      <c r="J211" s="19" t="n">
        <v>48.35502782</v>
      </c>
      <c r="K211" t="n">
        <v>47.93730154</v>
      </c>
      <c r="L211" s="19" t="n">
        <v>-5.27932353</v>
      </c>
      <c r="M211" t="n">
        <v>0.25259885</v>
      </c>
      <c r="N211" t="n">
        <v>72.53833333333333</v>
      </c>
      <c r="O211" t="n">
        <v>136.0633333333333</v>
      </c>
      <c r="P211" t="inlineStr">
        <is>
          <t>https://www.tradingview.com/chart/ZMYE714n/?symbol=PSX%3ANETSOL</t>
        </is>
      </c>
      <c r="Q211" t="inlineStr">
        <is>
          <t>https://www.tradingview.com/symbols/PSX-NETSOL/financials-overview/</t>
        </is>
      </c>
      <c r="R211" t="inlineStr">
        <is>
          <t>https://www.tradingview.com/symbols/PSX-NETSOL/technicals/</t>
        </is>
      </c>
    </row>
    <row r="212">
      <c r="A212" s="18" t="n">
        <v>45302.97458641203</v>
      </c>
      <c r="B212" t="inlineStr">
        <is>
          <t>OBOY</t>
        </is>
      </c>
      <c r="C212" t="inlineStr">
        <is>
          <t>SELL</t>
        </is>
      </c>
      <c r="D212" t="n">
        <v>6.57</v>
      </c>
      <c r="E212" t="n">
        <v>11</v>
      </c>
      <c r="F212" t="n">
        <v>9</v>
      </c>
      <c r="G212" t="n">
        <v>6</v>
      </c>
      <c r="H212" t="n">
        <v>92500</v>
      </c>
      <c r="I212" t="n">
        <v>15.09850329</v>
      </c>
      <c r="J212" s="19" t="n">
        <v>48.15189907</v>
      </c>
      <c r="K212" t="n">
        <v>43.75038315</v>
      </c>
      <c r="L212" s="19" t="n">
        <v>-0.40314706</v>
      </c>
      <c r="M212" t="n">
        <v>3.30188679</v>
      </c>
      <c r="N212" t="n">
        <v>4.723888886666667</v>
      </c>
      <c r="O212" t="n">
        <v>8.628888886666667</v>
      </c>
      <c r="P212" t="inlineStr">
        <is>
          <t>https://www.tradingview.com/chart/ZMYE714n/?symbol=PSX%3AOBOY</t>
        </is>
      </c>
      <c r="Q212" t="inlineStr">
        <is>
          <t>https://www.tradingview.com/symbols/PSX-OBOY/financials-overview/</t>
        </is>
      </c>
      <c r="R212" t="inlineStr">
        <is>
          <t>https://www.tradingview.com/symbols/PSX-OBOY/technicals/</t>
        </is>
      </c>
    </row>
    <row r="213">
      <c r="A213" s="18" t="n">
        <v>45302.97458641203</v>
      </c>
      <c r="B213" t="inlineStr">
        <is>
          <t>PICT</t>
        </is>
      </c>
      <c r="C213" t="inlineStr">
        <is>
          <t>SELL</t>
        </is>
      </c>
      <c r="D213" t="n">
        <v>48.81</v>
      </c>
      <c r="E213" t="n">
        <v>15</v>
      </c>
      <c r="F213" t="n">
        <v>10</v>
      </c>
      <c r="G213" t="n">
        <v>1</v>
      </c>
      <c r="H213" t="n">
        <v>223500</v>
      </c>
      <c r="I213" t="n">
        <v>15.14869655</v>
      </c>
      <c r="J213" s="19" t="n">
        <v>40.92953492</v>
      </c>
      <c r="K213" t="n">
        <v>41.46747025</v>
      </c>
      <c r="L213" s="19" t="n">
        <v>-2.84788235</v>
      </c>
      <c r="M213" t="n">
        <v>-0.42839657</v>
      </c>
      <c r="N213" t="n">
        <v>39.31888888666667</v>
      </c>
      <c r="O213" t="n">
        <v>63.94055555333333</v>
      </c>
      <c r="P213" t="inlineStr">
        <is>
          <t>https://www.tradingview.com/chart/ZMYE714n/?symbol=PSX%3APICT</t>
        </is>
      </c>
      <c r="Q213" t="inlineStr">
        <is>
          <t>https://www.tradingview.com/symbols/PSX-PICT/financials-overview/</t>
        </is>
      </c>
      <c r="R213" t="inlineStr">
        <is>
          <t>https://www.tradingview.com/symbols/PSX-PICT/technicals/</t>
        </is>
      </c>
    </row>
    <row r="214">
      <c r="A214" s="18" t="n">
        <v>45302.97458641203</v>
      </c>
      <c r="B214" t="inlineStr">
        <is>
          <t>PPP</t>
        </is>
      </c>
      <c r="C214" t="inlineStr">
        <is>
          <t>SELL</t>
        </is>
      </c>
      <c r="D214" t="n">
        <v>57.37</v>
      </c>
      <c r="E214" t="n">
        <v>12</v>
      </c>
      <c r="F214" t="n">
        <v>10</v>
      </c>
      <c r="G214" t="n">
        <v>4</v>
      </c>
      <c r="H214" t="n">
        <v>8000</v>
      </c>
      <c r="I214" t="n">
        <v>24.16207767</v>
      </c>
      <c r="J214" s="19" t="n">
        <v>45.02620121</v>
      </c>
      <c r="K214" t="n">
        <v>47.42945265</v>
      </c>
      <c r="L214" s="19" t="n">
        <v>-2.26920588</v>
      </c>
      <c r="M214" t="n">
        <v>-2.92724196</v>
      </c>
      <c r="N214" t="n">
        <v>40.28777778</v>
      </c>
      <c r="O214" t="n">
        <v>81.99611111333333</v>
      </c>
      <c r="P214" t="inlineStr">
        <is>
          <t>https://www.tradingview.com/chart/ZMYE714n/?symbol=PSX%3APPP</t>
        </is>
      </c>
      <c r="Q214" t="inlineStr">
        <is>
          <t>https://www.tradingview.com/symbols/PSX-PPP/financials-overview/</t>
        </is>
      </c>
      <c r="R214" t="inlineStr">
        <is>
          <t>https://www.tradingview.com/symbols/PSX-PPP/technicals/</t>
        </is>
      </c>
    </row>
    <row r="215">
      <c r="A215" s="18" t="n">
        <v>45302.97458641203</v>
      </c>
      <c r="B215" t="inlineStr">
        <is>
          <t>PTL</t>
        </is>
      </c>
      <c r="C215" t="inlineStr">
        <is>
          <t>SELL</t>
        </is>
      </c>
      <c r="D215" t="n">
        <v>43.47</v>
      </c>
      <c r="E215" t="n">
        <v>10</v>
      </c>
      <c r="F215" t="n">
        <v>10</v>
      </c>
      <c r="G215" t="n">
        <v>6</v>
      </c>
      <c r="H215" t="n">
        <v>1115500</v>
      </c>
      <c r="I215" t="n">
        <v>18.87722072</v>
      </c>
      <c r="J215" s="19" t="n">
        <v>47.71167093</v>
      </c>
      <c r="K215" t="n">
        <v>47.39411673</v>
      </c>
      <c r="L215" s="19" t="n">
        <v>-1.10679412</v>
      </c>
      <c r="M215" t="n">
        <v>0.23057413</v>
      </c>
      <c r="N215" t="n">
        <v>35.35777778</v>
      </c>
      <c r="O215" t="n">
        <v>57.26611111333333</v>
      </c>
      <c r="P215" t="inlineStr">
        <is>
          <t>https://www.tradingview.com/chart/ZMYE714n/?symbol=PSX%3APTL</t>
        </is>
      </c>
      <c r="Q215" t="inlineStr">
        <is>
          <t>https://www.tradingview.com/symbols/PSX-PTL/financials-overview/</t>
        </is>
      </c>
      <c r="R215" t="inlineStr">
        <is>
          <t>https://www.tradingview.com/symbols/PSX-PTL/technicals/</t>
        </is>
      </c>
    </row>
    <row r="216">
      <c r="A216" s="18" t="n">
        <v>45302.97458641203</v>
      </c>
      <c r="B216" t="inlineStr">
        <is>
          <t>RPL</t>
        </is>
      </c>
      <c r="C216" t="inlineStr">
        <is>
          <t>SELL</t>
        </is>
      </c>
      <c r="D216" t="n">
        <v>14.14</v>
      </c>
      <c r="E216" t="n">
        <v>11</v>
      </c>
      <c r="F216" t="n">
        <v>10</v>
      </c>
      <c r="G216" t="n">
        <v>5</v>
      </c>
      <c r="H216" t="n">
        <v>221000</v>
      </c>
      <c r="I216" t="n">
        <v>14.33815527</v>
      </c>
      <c r="J216" s="19" t="n">
        <v>46.09675687</v>
      </c>
      <c r="K216" t="n">
        <v>45.97079295</v>
      </c>
      <c r="L216" s="19" t="n">
        <v>-0.52202941</v>
      </c>
      <c r="M216" t="n">
        <v>0.07077141000000001</v>
      </c>
      <c r="N216" t="n">
        <v>10.64277778</v>
      </c>
      <c r="O216" t="n">
        <v>18.78277778</v>
      </c>
      <c r="P216" t="inlineStr">
        <is>
          <t>https://www.tradingview.com/chart/ZMYE714n/?symbol=PSX%3ARPL</t>
        </is>
      </c>
      <c r="Q216" t="inlineStr">
        <is>
          <t>https://www.tradingview.com/symbols/PSX-RPL/financials-overview/</t>
        </is>
      </c>
      <c r="R216" t="inlineStr">
        <is>
          <t>https://www.tradingview.com/symbols/PSX-RPL/technicals/</t>
        </is>
      </c>
    </row>
    <row r="217">
      <c r="A217" s="18" t="n">
        <v>45302.97458641203</v>
      </c>
      <c r="B217" t="inlineStr">
        <is>
          <t>SYS</t>
        </is>
      </c>
      <c r="C217" t="inlineStr">
        <is>
          <t>SELL</t>
        </is>
      </c>
      <c r="D217" t="n">
        <v>424.54</v>
      </c>
      <c r="E217" t="n">
        <v>14</v>
      </c>
      <c r="F217" t="n">
        <v>10</v>
      </c>
      <c r="G217" t="n">
        <v>2</v>
      </c>
      <c r="H217" t="n">
        <v>189540</v>
      </c>
      <c r="I217" t="n">
        <v>19.35285207</v>
      </c>
      <c r="J217" s="19" t="n">
        <v>41.83941781</v>
      </c>
      <c r="K217" t="n">
        <v>41.5951471</v>
      </c>
      <c r="L217" s="19" t="n">
        <v>-19.00994118</v>
      </c>
      <c r="M217" t="n">
        <v>0.07071469</v>
      </c>
      <c r="N217" t="n">
        <v>371.2733333333333</v>
      </c>
      <c r="O217" t="n">
        <v>501.44</v>
      </c>
      <c r="P217" t="inlineStr">
        <is>
          <t>https://www.tradingview.com/chart/ZMYE714n/?symbol=PSX%3ASYS</t>
        </is>
      </c>
      <c r="Q217" t="inlineStr">
        <is>
          <t>https://www.tradingview.com/symbols/PSX-SYS/financials-overview/</t>
        </is>
      </c>
      <c r="R217" t="inlineStr">
        <is>
          <t>https://www.tradingview.com/symbols/PSX-SYS/technicals/</t>
        </is>
      </c>
    </row>
    <row r="218">
      <c r="A218" s="18" t="n">
        <v>45302.97458641203</v>
      </c>
      <c r="B218" t="inlineStr">
        <is>
          <t>TPL</t>
        </is>
      </c>
      <c r="C218" t="inlineStr">
        <is>
          <t>SELL</t>
        </is>
      </c>
      <c r="D218" t="n">
        <v>6.16</v>
      </c>
      <c r="E218" t="n">
        <v>15</v>
      </c>
      <c r="F218" t="n">
        <v>8</v>
      </c>
      <c r="G218" t="n">
        <v>3</v>
      </c>
      <c r="H218" t="n">
        <v>66500</v>
      </c>
      <c r="I218" t="n">
        <v>16.95447715</v>
      </c>
      <c r="J218" s="19" t="n">
        <v>45.21301415</v>
      </c>
      <c r="K218" t="n">
        <v>45.21301415</v>
      </c>
      <c r="L218" s="19" t="n">
        <v>-0.39841176</v>
      </c>
      <c r="M218" t="n">
        <v>0</v>
      </c>
      <c r="N218" t="n">
        <v>4.920555553333333</v>
      </c>
      <c r="O218" t="n">
        <v>8.36722222</v>
      </c>
      <c r="P218" t="inlineStr">
        <is>
          <t>https://www.tradingview.com/chart/ZMYE714n/?symbol=PSX%3ATPL</t>
        </is>
      </c>
      <c r="Q218" t="inlineStr">
        <is>
          <t>https://www.tradingview.com/symbols/PSX-TPL/financials-overview/</t>
        </is>
      </c>
      <c r="R218" t="inlineStr">
        <is>
          <t>https://www.tradingview.com/symbols/PSX-TPL/technicals/</t>
        </is>
      </c>
    </row>
    <row r="219">
      <c r="A219" s="18" t="n">
        <v>45302.97458641203</v>
      </c>
      <c r="B219" t="inlineStr">
        <is>
          <t>WAVES</t>
        </is>
      </c>
      <c r="C219" t="inlineStr">
        <is>
          <t>SELL</t>
        </is>
      </c>
      <c r="D219" t="n">
        <v>8</v>
      </c>
      <c r="E219" t="n">
        <v>10</v>
      </c>
      <c r="F219" t="n">
        <v>10</v>
      </c>
      <c r="G219" t="n">
        <v>6</v>
      </c>
      <c r="H219" t="n">
        <v>448500</v>
      </c>
      <c r="I219" t="n">
        <v>21.0023446</v>
      </c>
      <c r="J219" s="19" t="n">
        <v>44.41719166</v>
      </c>
      <c r="K219" t="n">
        <v>43.64523096</v>
      </c>
      <c r="L219" s="19" t="n">
        <v>-0.45979412</v>
      </c>
      <c r="M219" t="n">
        <v>0.37641154</v>
      </c>
      <c r="N219" t="n">
        <v>6.388333333333333</v>
      </c>
      <c r="O219" t="n">
        <v>10.495</v>
      </c>
      <c r="P219" t="inlineStr">
        <is>
          <t>https://www.tradingview.com/chart/ZMYE714n/?symbol=PSX%3AWAVES</t>
        </is>
      </c>
      <c r="Q219" t="inlineStr">
        <is>
          <t>https://www.tradingview.com/symbols/PSX-WAVES/financials-overview/</t>
        </is>
      </c>
      <c r="R219" t="inlineStr">
        <is>
          <t>https://www.tradingview.com/symbols/PSX-WAVES/technicals/</t>
        </is>
      </c>
    </row>
    <row r="220">
      <c r="A220" s="18" t="n">
        <v>45306.01732324074</v>
      </c>
      <c r="B220" t="inlineStr">
        <is>
          <t>ACPL</t>
        </is>
      </c>
      <c r="C220" t="inlineStr">
        <is>
          <t>SELL</t>
        </is>
      </c>
      <c r="D220" t="n">
        <v>91.41</v>
      </c>
      <c r="E220" t="n">
        <v>11</v>
      </c>
      <c r="F220" t="n">
        <v>10</v>
      </c>
      <c r="G220" t="n">
        <v>5</v>
      </c>
      <c r="H220" t="n">
        <v>61999</v>
      </c>
      <c r="I220" t="n">
        <v>20.3020318</v>
      </c>
      <c r="J220" s="19" t="n">
        <v>43.89453411</v>
      </c>
      <c r="K220" t="n">
        <v>44.98328006</v>
      </c>
      <c r="L220" s="19" t="n">
        <v>-5.14620588</v>
      </c>
      <c r="M220" t="n">
        <v>-0.85683297</v>
      </c>
      <c r="N220" t="n">
        <v>71.89777778</v>
      </c>
      <c r="O220" t="n">
        <v>121.83777778</v>
      </c>
      <c r="P220" t="inlineStr">
        <is>
          <t>https://www.tradingview.com/chart/ZMYE714n/?symbol=PSX%3AACPL</t>
        </is>
      </c>
      <c r="Q220" t="inlineStr">
        <is>
          <t>https://www.tradingview.com/symbols/PSX-ACPL/financials-overview/</t>
        </is>
      </c>
      <c r="R220" t="inlineStr">
        <is>
          <t>https://www.tradingview.com/symbols/PSX-ACPL/technicals/</t>
        </is>
      </c>
    </row>
    <row r="221">
      <c r="A221" s="18" t="n">
        <v>45306.01732324074</v>
      </c>
      <c r="B221" t="inlineStr">
        <is>
          <t>AGHA</t>
        </is>
      </c>
      <c r="C221" t="inlineStr">
        <is>
          <t>SELL</t>
        </is>
      </c>
      <c r="D221" t="n">
        <v>13.83</v>
      </c>
      <c r="E221" t="n">
        <v>11</v>
      </c>
      <c r="F221" t="n">
        <v>10</v>
      </c>
      <c r="G221" t="n">
        <v>5</v>
      </c>
      <c r="H221" t="n">
        <v>321854</v>
      </c>
      <c r="I221" t="n">
        <v>26.49036927</v>
      </c>
      <c r="J221" s="19" t="n">
        <v>38.67310086</v>
      </c>
      <c r="K221" t="n">
        <v>39.56003516</v>
      </c>
      <c r="L221" s="19" t="n">
        <v>-0.89523529</v>
      </c>
      <c r="M221" t="n">
        <v>-0.57512581</v>
      </c>
      <c r="N221" t="n">
        <v>11.48611111333333</v>
      </c>
      <c r="O221" t="n">
        <v>17.55444444666666</v>
      </c>
      <c r="P221" t="inlineStr">
        <is>
          <t>https://www.tradingview.com/chart/ZMYE714n/?symbol=PSX%3AAGHA</t>
        </is>
      </c>
      <c r="Q221" t="inlineStr">
        <is>
          <t>https://www.tradingview.com/symbols/PSX-AGHA/financials-overview/</t>
        </is>
      </c>
      <c r="R221" t="inlineStr">
        <is>
          <t>https://www.tradingview.com/symbols/PSX-AGHA/technicals/</t>
        </is>
      </c>
    </row>
    <row r="222">
      <c r="A222" s="18" t="n">
        <v>45306.01732324074</v>
      </c>
      <c r="B222" t="inlineStr">
        <is>
          <t>AGP</t>
        </is>
      </c>
      <c r="C222" t="inlineStr">
        <is>
          <t>SELL</t>
        </is>
      </c>
      <c r="D222" t="n">
        <v>68.89</v>
      </c>
      <c r="E222" t="n">
        <v>10</v>
      </c>
      <c r="F222" t="n">
        <v>10</v>
      </c>
      <c r="G222" t="n">
        <v>6</v>
      </c>
      <c r="H222" t="n">
        <v>19092</v>
      </c>
      <c r="I222" t="n">
        <v>18.22980111</v>
      </c>
      <c r="J222" s="19" t="n">
        <v>46.07637735</v>
      </c>
      <c r="K222" t="n">
        <v>49.9158814</v>
      </c>
      <c r="L222" s="19" t="n">
        <v>-0.98282353</v>
      </c>
      <c r="M222" t="n">
        <v>-1.58571429</v>
      </c>
      <c r="N222" t="n">
        <v>59.07166666666667</v>
      </c>
      <c r="O222" t="n">
        <v>81.23666666666666</v>
      </c>
      <c r="P222" t="inlineStr">
        <is>
          <t>https://www.tradingview.com/chart/ZMYE714n/?symbol=PSX%3AAGP</t>
        </is>
      </c>
      <c r="Q222" t="inlineStr">
        <is>
          <t>https://www.tradingview.com/symbols/PSX-AGP/financials-overview/</t>
        </is>
      </c>
      <c r="R222" t="inlineStr">
        <is>
          <t>https://www.tradingview.com/symbols/PSX-AGP/technicals/</t>
        </is>
      </c>
    </row>
    <row r="223">
      <c r="A223" s="18" t="n">
        <v>45306.01732324074</v>
      </c>
      <c r="B223" t="inlineStr">
        <is>
          <t>AIRLINK</t>
        </is>
      </c>
      <c r="C223" t="inlineStr">
        <is>
          <t>SELL</t>
        </is>
      </c>
      <c r="D223" t="n">
        <v>57.84</v>
      </c>
      <c r="E223" t="n">
        <v>11</v>
      </c>
      <c r="F223" t="n">
        <v>10</v>
      </c>
      <c r="G223" t="n">
        <v>5</v>
      </c>
      <c r="H223" t="n">
        <v>7429626</v>
      </c>
      <c r="I223" t="n">
        <v>21.49726138</v>
      </c>
      <c r="J223" s="19" t="n">
        <v>47.71077287</v>
      </c>
      <c r="K223" t="n">
        <v>49.37814945</v>
      </c>
      <c r="L223" s="19" t="n">
        <v>-1.43685294</v>
      </c>
      <c r="M223" t="n">
        <v>-1.83299389</v>
      </c>
      <c r="N223" t="n">
        <v>37.68444444666667</v>
      </c>
      <c r="O223" t="n">
        <v>82.60111111333333</v>
      </c>
      <c r="P223" t="inlineStr">
        <is>
          <t>https://www.tradingview.com/chart/ZMYE714n/?symbol=PSX%3AAIRLINK</t>
        </is>
      </c>
      <c r="Q223" t="inlineStr">
        <is>
          <t>https://www.tradingview.com/symbols/PSX-AIRLINK/financials-overview/</t>
        </is>
      </c>
      <c r="R223" t="inlineStr">
        <is>
          <t>https://www.tradingview.com/symbols/PSX-AIRLINK/technicals/</t>
        </is>
      </c>
    </row>
    <row r="224">
      <c r="A224" s="18" t="n">
        <v>45306.01732324074</v>
      </c>
      <c r="B224" t="inlineStr">
        <is>
          <t>ANL</t>
        </is>
      </c>
      <c r="C224" t="inlineStr">
        <is>
          <t>SELL</t>
        </is>
      </c>
      <c r="D224" t="n">
        <v>8.02</v>
      </c>
      <c r="E224" t="n">
        <v>12</v>
      </c>
      <c r="F224" t="n">
        <v>10</v>
      </c>
      <c r="G224" t="n">
        <v>4</v>
      </c>
      <c r="H224" t="n">
        <v>391054</v>
      </c>
      <c r="I224" t="n">
        <v>15.64085032</v>
      </c>
      <c r="J224" s="19" t="n">
        <v>43.45369426</v>
      </c>
      <c r="K224" t="n">
        <v>44.7615425</v>
      </c>
      <c r="L224" s="19" t="n">
        <v>-0.59217647</v>
      </c>
      <c r="M224" t="n">
        <v>-1.10974106</v>
      </c>
      <c r="N224" t="n">
        <v>5.701111113333333</v>
      </c>
      <c r="O224" t="n">
        <v>11.53111111333333</v>
      </c>
      <c r="P224" t="inlineStr">
        <is>
          <t>https://www.tradingview.com/chart/ZMYE714n/?symbol=PSX%3AANL</t>
        </is>
      </c>
      <c r="Q224" t="inlineStr">
        <is>
          <t>https://www.tradingview.com/symbols/PSX-ANL/financials-overview/</t>
        </is>
      </c>
      <c r="R224" t="inlineStr">
        <is>
          <t>https://www.tradingview.com/symbols/PSX-ANL/technicals/</t>
        </is>
      </c>
    </row>
    <row r="225">
      <c r="A225" s="18" t="n">
        <v>45306.01732324074</v>
      </c>
      <c r="B225" t="inlineStr">
        <is>
          <t>AVN</t>
        </is>
      </c>
      <c r="C225" t="inlineStr">
        <is>
          <t>SELL</t>
        </is>
      </c>
      <c r="D225" t="n">
        <v>55.94</v>
      </c>
      <c r="E225" t="n">
        <v>13</v>
      </c>
      <c r="F225" t="n">
        <v>10</v>
      </c>
      <c r="G225" t="n">
        <v>3</v>
      </c>
      <c r="H225" t="n">
        <v>1016325</v>
      </c>
      <c r="I225" t="n">
        <v>25.47320242</v>
      </c>
      <c r="J225" s="19" t="n">
        <v>43.17276032</v>
      </c>
      <c r="K225" t="n">
        <v>43.64975539</v>
      </c>
      <c r="L225" s="19" t="n">
        <v>-3.50164706</v>
      </c>
      <c r="M225" t="n">
        <v>-0.28520499</v>
      </c>
      <c r="N225" t="n">
        <v>42.34333333333333</v>
      </c>
      <c r="O225" t="n">
        <v>74.61</v>
      </c>
      <c r="P225" t="inlineStr">
        <is>
          <t>https://www.tradingview.com/chart/ZMYE714n/?symbol=PSX%3AAVN</t>
        </is>
      </c>
      <c r="Q225" t="inlineStr">
        <is>
          <t>https://www.tradingview.com/symbols/PSX-AVN/financials-overview/</t>
        </is>
      </c>
      <c r="R225" t="inlineStr">
        <is>
          <t>https://www.tradingview.com/symbols/PSX-AVN/technicals/</t>
        </is>
      </c>
    </row>
    <row r="226">
      <c r="A226" s="18" t="n">
        <v>45306.01732324074</v>
      </c>
      <c r="B226" t="inlineStr">
        <is>
          <t>BCL</t>
        </is>
      </c>
      <c r="C226" t="inlineStr">
        <is>
          <t>SELL</t>
        </is>
      </c>
      <c r="D226" t="n">
        <v>44.01</v>
      </c>
      <c r="E226" t="n">
        <v>12</v>
      </c>
      <c r="F226" t="n">
        <v>9</v>
      </c>
      <c r="G226" t="n">
        <v>5</v>
      </c>
      <c r="H226" t="n">
        <v>1500</v>
      </c>
      <c r="I226" t="n">
        <v>20.35409726</v>
      </c>
      <c r="J226" s="19" t="n">
        <v>34.78460704</v>
      </c>
      <c r="K226" t="n">
        <v>35.06529668</v>
      </c>
      <c r="L226" s="19" t="n">
        <v>-5.79064706</v>
      </c>
      <c r="M226" t="n">
        <v>-0.27192386</v>
      </c>
      <c r="N226" t="n">
        <v>36.86722222</v>
      </c>
      <c r="O226" t="n">
        <v>67.64888888666667</v>
      </c>
      <c r="P226" t="inlineStr">
        <is>
          <t>https://www.tradingview.com/chart/ZMYE714n/?symbol=PSX%3ABCL</t>
        </is>
      </c>
      <c r="Q226" t="inlineStr">
        <is>
          <t>https://www.tradingview.com/symbols/PSX-BCL/financials-overview/</t>
        </is>
      </c>
      <c r="R226" t="inlineStr">
        <is>
          <t>https://www.tradingview.com/symbols/PSX-BCL/technicals/</t>
        </is>
      </c>
    </row>
    <row r="227">
      <c r="A227" s="18" t="n">
        <v>45306.01732324074</v>
      </c>
      <c r="B227" t="inlineStr">
        <is>
          <t>BERG</t>
        </is>
      </c>
      <c r="C227" t="inlineStr">
        <is>
          <t>SELL</t>
        </is>
      </c>
      <c r="D227" t="n">
        <v>74.33</v>
      </c>
      <c r="E227" t="n">
        <v>12</v>
      </c>
      <c r="F227" t="n">
        <v>9</v>
      </c>
      <c r="G227" t="n">
        <v>5</v>
      </c>
      <c r="H227" t="n">
        <v>69500</v>
      </c>
      <c r="I227" t="n">
        <v>19.54486787</v>
      </c>
      <c r="J227" s="19" t="n">
        <v>45.83012265</v>
      </c>
      <c r="K227" t="n">
        <v>49.21017084</v>
      </c>
      <c r="L227" s="19" t="n">
        <v>-3.38585294</v>
      </c>
      <c r="M227" t="n">
        <v>-2.0685112</v>
      </c>
      <c r="N227" t="n">
        <v>51.59666666666666</v>
      </c>
      <c r="O227" t="n">
        <v>104.58</v>
      </c>
      <c r="P227" t="inlineStr">
        <is>
          <t>https://www.tradingview.com/chart/ZMYE714n/?symbol=PSX%3ABERG</t>
        </is>
      </c>
      <c r="Q227" t="inlineStr">
        <is>
          <t>https://www.tradingview.com/symbols/PSX-BERG/financials-overview/</t>
        </is>
      </c>
      <c r="R227" t="inlineStr">
        <is>
          <t>https://www.tradingview.com/symbols/PSX-BERG/technicals/</t>
        </is>
      </c>
    </row>
    <row r="228">
      <c r="A228" s="18" t="n">
        <v>45306.01732324074</v>
      </c>
      <c r="B228" t="inlineStr">
        <is>
          <t>BNL</t>
        </is>
      </c>
      <c r="C228" t="inlineStr">
        <is>
          <t>SELL</t>
        </is>
      </c>
      <c r="D228" t="n">
        <v>14.2</v>
      </c>
      <c r="E228" t="n">
        <v>15</v>
      </c>
      <c r="F228" t="n">
        <v>10</v>
      </c>
      <c r="G228" t="n">
        <v>1</v>
      </c>
      <c r="H228" t="n">
        <v>59500</v>
      </c>
      <c r="I228" t="n">
        <v>13.59008582</v>
      </c>
      <c r="J228" s="19" t="n">
        <v>38.20274176</v>
      </c>
      <c r="K228" t="n">
        <v>40.29137637</v>
      </c>
      <c r="L228" s="19" t="n">
        <v>-1.08835294</v>
      </c>
      <c r="M228" t="n">
        <v>-1.32036136</v>
      </c>
      <c r="N228" t="n">
        <v>11.60555555333333</v>
      </c>
      <c r="O228" t="n">
        <v>19.61722222</v>
      </c>
      <c r="P228" t="inlineStr">
        <is>
          <t>https://www.tradingview.com/chart/ZMYE714n/?symbol=PSX%3ABNL</t>
        </is>
      </c>
      <c r="Q228" t="inlineStr">
        <is>
          <t>https://www.tradingview.com/symbols/PSX-BNL/financials-overview/</t>
        </is>
      </c>
      <c r="R228" t="inlineStr">
        <is>
          <t>https://www.tradingview.com/symbols/PSX-BNL/technicals/</t>
        </is>
      </c>
    </row>
    <row r="229">
      <c r="A229" s="18" t="n">
        <v>45306.01732324074</v>
      </c>
      <c r="B229" t="inlineStr">
        <is>
          <t>BNWM</t>
        </is>
      </c>
      <c r="C229" t="inlineStr">
        <is>
          <t>SELL</t>
        </is>
      </c>
      <c r="D229" t="n">
        <v>24.51</v>
      </c>
      <c r="E229" t="n">
        <v>13</v>
      </c>
      <c r="F229" t="n">
        <v>10</v>
      </c>
      <c r="G229" t="n">
        <v>3</v>
      </c>
      <c r="H229" t="n">
        <v>2500</v>
      </c>
      <c r="I229" t="n">
        <v>17.40151351</v>
      </c>
      <c r="J229" s="19" t="n">
        <v>44.93974138</v>
      </c>
      <c r="K229" t="n">
        <v>47.51719772</v>
      </c>
      <c r="L229" s="19" t="n">
        <v>-2.46817647</v>
      </c>
      <c r="M229" t="n">
        <v>-1.96</v>
      </c>
      <c r="N229" t="n">
        <v>18.98888888666667</v>
      </c>
      <c r="O229" t="n">
        <v>33.56388888666667</v>
      </c>
      <c r="P229" t="inlineStr">
        <is>
          <t>https://www.tradingview.com/chart/ZMYE714n/?symbol=PSX%3ABNWM</t>
        </is>
      </c>
      <c r="Q229" t="inlineStr">
        <is>
          <t>https://www.tradingview.com/symbols/PSX-BNWM/financials-overview/</t>
        </is>
      </c>
      <c r="R229" t="inlineStr">
        <is>
          <t>https://www.tradingview.com/symbols/PSX-BNWM/technicals/</t>
        </is>
      </c>
    </row>
    <row r="230">
      <c r="A230" s="18" t="n">
        <v>45306.01732324074</v>
      </c>
      <c r="B230" t="inlineStr">
        <is>
          <t>BPL</t>
        </is>
      </c>
      <c r="C230" t="inlineStr">
        <is>
          <t>SELL</t>
        </is>
      </c>
      <c r="D230" t="n">
        <v>18.33</v>
      </c>
      <c r="E230" t="n">
        <v>12</v>
      </c>
      <c r="F230" t="n">
        <v>9</v>
      </c>
      <c r="G230" t="n">
        <v>5</v>
      </c>
      <c r="H230" t="n">
        <v>1500</v>
      </c>
      <c r="I230" t="n">
        <v>12.73560894</v>
      </c>
      <c r="J230" s="19" t="n">
        <v>43.01659398</v>
      </c>
      <c r="K230" t="n">
        <v>45.402256</v>
      </c>
      <c r="L230" s="19" t="n">
        <v>-1.03329412</v>
      </c>
      <c r="M230" t="n">
        <v>-1.97860963</v>
      </c>
      <c r="N230" t="n">
        <v>13.505</v>
      </c>
      <c r="O230" t="n">
        <v>27.12666666666667</v>
      </c>
      <c r="P230" t="inlineStr">
        <is>
          <t>https://www.tradingview.com/chart/ZMYE714n/?symbol=PSX%3ABPL</t>
        </is>
      </c>
      <c r="Q230" t="inlineStr">
        <is>
          <t>https://www.tradingview.com/symbols/PSX-BPL/financials-overview/</t>
        </is>
      </c>
      <c r="R230" t="inlineStr">
        <is>
          <t>https://www.tradingview.com/symbols/PSX-BPL/technicals/</t>
        </is>
      </c>
    </row>
    <row r="231">
      <c r="A231" s="18" t="n">
        <v>45306.01732324074</v>
      </c>
      <c r="B231" t="inlineStr">
        <is>
          <t>CEPB</t>
        </is>
      </c>
      <c r="C231" t="inlineStr">
        <is>
          <t>SELL</t>
        </is>
      </c>
      <c r="D231" t="n">
        <v>33.02</v>
      </c>
      <c r="E231" t="n">
        <v>10</v>
      </c>
      <c r="F231" t="n">
        <v>10</v>
      </c>
      <c r="G231" t="n">
        <v>6</v>
      </c>
      <c r="H231" t="n">
        <v>536500</v>
      </c>
      <c r="I231" t="n">
        <v>23.97346391</v>
      </c>
      <c r="J231" s="19" t="n">
        <v>47.06278389</v>
      </c>
      <c r="K231" t="n">
        <v>50.5151719</v>
      </c>
      <c r="L231" s="19" t="n">
        <v>-0.93364706</v>
      </c>
      <c r="M231" t="n">
        <v>-2.19194313</v>
      </c>
      <c r="N231" t="n">
        <v>22.45222222</v>
      </c>
      <c r="O231" t="n">
        <v>44.43388888666667</v>
      </c>
      <c r="P231" t="inlineStr">
        <is>
          <t>https://www.tradingview.com/chart/ZMYE714n/?symbol=PSX%3ACEPB</t>
        </is>
      </c>
      <c r="Q231" t="inlineStr">
        <is>
          <t>https://www.tradingview.com/symbols/PSX-CEPB/financials-overview/</t>
        </is>
      </c>
      <c r="R231" t="inlineStr">
        <is>
          <t>https://www.tradingview.com/symbols/PSX-CEPB/technicals/</t>
        </is>
      </c>
    </row>
    <row r="232">
      <c r="A232" s="18" t="n">
        <v>45306.01732324074</v>
      </c>
      <c r="B232" t="inlineStr">
        <is>
          <t>CLOV</t>
        </is>
      </c>
      <c r="C232" t="inlineStr">
        <is>
          <t>SELL</t>
        </is>
      </c>
      <c r="D232" t="n">
        <v>23.08</v>
      </c>
      <c r="E232" t="n">
        <v>10</v>
      </c>
      <c r="F232" t="n">
        <v>10</v>
      </c>
      <c r="G232" t="n">
        <v>6</v>
      </c>
      <c r="H232" t="n">
        <v>108000</v>
      </c>
      <c r="I232" t="n">
        <v>28.94947623</v>
      </c>
      <c r="J232" s="19" t="n">
        <v>43.67760652</v>
      </c>
      <c r="K232" t="n">
        <v>46.65585919</v>
      </c>
      <c r="L232" s="19" t="n">
        <v>-1.62055882</v>
      </c>
      <c r="M232" t="n">
        <v>-3.10663308</v>
      </c>
      <c r="N232" t="n">
        <v>15.14833333333333</v>
      </c>
      <c r="O232" t="n">
        <v>36.69</v>
      </c>
      <c r="P232" t="inlineStr">
        <is>
          <t>https://www.tradingview.com/chart/ZMYE714n/?symbol=PSX%3ACLOV</t>
        </is>
      </c>
      <c r="Q232" t="inlineStr">
        <is>
          <t>https://www.tradingview.com/symbols/PSX-CLOV/financials-overview/</t>
        </is>
      </c>
      <c r="R232" t="inlineStr">
        <is>
          <t>https://www.tradingview.com/symbols/PSX-CLOV/technicals/</t>
        </is>
      </c>
    </row>
    <row r="233">
      <c r="A233" s="18" t="n">
        <v>45306.01732324074</v>
      </c>
      <c r="B233" t="inlineStr">
        <is>
          <t>CLVL</t>
        </is>
      </c>
      <c r="C233" t="inlineStr">
        <is>
          <t>SELL</t>
        </is>
      </c>
      <c r="D233" t="n">
        <v>6.4</v>
      </c>
      <c r="E233" t="n">
        <v>11</v>
      </c>
      <c r="F233" t="n">
        <v>8</v>
      </c>
      <c r="G233" t="n">
        <v>7</v>
      </c>
      <c r="H233" t="n">
        <v>1500</v>
      </c>
      <c r="I233" t="n">
        <v>17.92355107</v>
      </c>
      <c r="J233" s="19" t="n">
        <v>49.5414617</v>
      </c>
      <c r="K233" t="n">
        <v>45.91963669</v>
      </c>
      <c r="L233" s="19" t="n">
        <v>-0.03702941</v>
      </c>
      <c r="M233" t="n">
        <v>3.22580645</v>
      </c>
      <c r="N233" t="n">
        <v>5.300555553333334</v>
      </c>
      <c r="O233" t="n">
        <v>8.03222222</v>
      </c>
      <c r="P233" t="inlineStr">
        <is>
          <t>https://www.tradingview.com/chart/ZMYE714n/?symbol=PSX%3ACLVL</t>
        </is>
      </c>
      <c r="Q233" t="inlineStr">
        <is>
          <t>https://www.tradingview.com/symbols/PSX-CLVL/financials-overview/</t>
        </is>
      </c>
      <c r="R233" t="inlineStr">
        <is>
          <t>https://www.tradingview.com/symbols/PSX-CLVL/technicals/</t>
        </is>
      </c>
    </row>
    <row r="234">
      <c r="A234" s="18" t="n">
        <v>45306.01732324074</v>
      </c>
      <c r="B234" t="inlineStr">
        <is>
          <t>COLG</t>
        </is>
      </c>
      <c r="C234" t="inlineStr">
        <is>
          <t>SELL</t>
        </is>
      </c>
      <c r="D234" t="n">
        <v>1586.92</v>
      </c>
      <c r="E234" t="n">
        <v>11</v>
      </c>
      <c r="F234" t="n">
        <v>10</v>
      </c>
      <c r="G234" t="n">
        <v>5</v>
      </c>
      <c r="H234" t="n">
        <v>4660</v>
      </c>
      <c r="I234" t="n">
        <v>33.43336164</v>
      </c>
      <c r="J234" s="19" t="n">
        <v>45.60931915</v>
      </c>
      <c r="K234" t="n">
        <v>46.6604328</v>
      </c>
      <c r="L234" s="19" t="n">
        <v>-24.97244118</v>
      </c>
      <c r="M234" t="n">
        <v>-0.22069503</v>
      </c>
      <c r="N234" t="n">
        <v>1431.905</v>
      </c>
      <c r="O234" t="n">
        <v>1742.251666666667</v>
      </c>
      <c r="P234" t="inlineStr">
        <is>
          <t>https://www.tradingview.com/chart/ZMYE714n/?symbol=PSX%3ACOLG</t>
        </is>
      </c>
      <c r="Q234" t="inlineStr">
        <is>
          <t>https://www.tradingview.com/symbols/PSX-COLG/financials-overview/</t>
        </is>
      </c>
      <c r="R234" t="inlineStr">
        <is>
          <t>https://www.tradingview.com/symbols/PSX-COLG/technicals/</t>
        </is>
      </c>
    </row>
    <row r="235">
      <c r="A235" s="18" t="n">
        <v>45306.01732324074</v>
      </c>
      <c r="B235" t="inlineStr">
        <is>
          <t>CPHL</t>
        </is>
      </c>
      <c r="C235" t="inlineStr">
        <is>
          <t>SELL</t>
        </is>
      </c>
      <c r="D235" t="n">
        <v>23.84</v>
      </c>
      <c r="E235" t="n">
        <v>13</v>
      </c>
      <c r="F235" t="n">
        <v>10</v>
      </c>
      <c r="G235" t="n">
        <v>3</v>
      </c>
      <c r="H235" t="n">
        <v>1106770</v>
      </c>
      <c r="I235" t="n">
        <v>22.21260078</v>
      </c>
      <c r="J235" s="19" t="n">
        <v>42.86402258</v>
      </c>
      <c r="K235" t="n">
        <v>44.62675601</v>
      </c>
      <c r="L235" s="19" t="n">
        <v>-0.98791176</v>
      </c>
      <c r="M235" t="n">
        <v>-1.03777501</v>
      </c>
      <c r="N235" t="n">
        <v>18.79611111333334</v>
      </c>
      <c r="O235" t="n">
        <v>30.43777778</v>
      </c>
      <c r="P235" t="inlineStr">
        <is>
          <t>https://www.tradingview.com/chart/ZMYE714n/?symbol=PSX%3ACPHL</t>
        </is>
      </c>
      <c r="Q235" t="inlineStr">
        <is>
          <t>https://www.tradingview.com/symbols/PSX-CPHL/financials-overview/</t>
        </is>
      </c>
      <c r="R235" t="inlineStr">
        <is>
          <t>https://www.tradingview.com/symbols/PSX-CPHL/technicals/</t>
        </is>
      </c>
    </row>
    <row r="236">
      <c r="A236" s="18" t="n">
        <v>45306.01732324074</v>
      </c>
      <c r="B236" t="inlineStr">
        <is>
          <t>CRTM</t>
        </is>
      </c>
      <c r="C236" t="inlineStr">
        <is>
          <t>SELL</t>
        </is>
      </c>
      <c r="D236" t="n">
        <v>15.1</v>
      </c>
      <c r="E236" t="n">
        <v>11</v>
      </c>
      <c r="F236" t="n">
        <v>9</v>
      </c>
      <c r="G236" t="n">
        <v>6</v>
      </c>
      <c r="H236" t="n">
        <v>24000</v>
      </c>
      <c r="I236" t="n">
        <v>16.23123528</v>
      </c>
      <c r="J236" s="19" t="n">
        <v>45.73680418</v>
      </c>
      <c r="K236" t="n">
        <v>44.85973074</v>
      </c>
      <c r="L236" s="19" t="n">
        <v>-0.79111765</v>
      </c>
      <c r="M236" t="n">
        <v>0.33222591</v>
      </c>
      <c r="N236" t="n">
        <v>12.76722222</v>
      </c>
      <c r="O236" t="n">
        <v>18.94555555333334</v>
      </c>
      <c r="P236" t="inlineStr">
        <is>
          <t>https://www.tradingview.com/chart/ZMYE714n/?symbol=PSX%3ACRTM</t>
        </is>
      </c>
      <c r="Q236" t="inlineStr">
        <is>
          <t>https://www.tradingview.com/symbols/PSX-CRTM/financials-overview/</t>
        </is>
      </c>
      <c r="R236" t="inlineStr">
        <is>
          <t>https://www.tradingview.com/symbols/PSX-CRTM/technicals/</t>
        </is>
      </c>
    </row>
    <row r="237">
      <c r="A237" s="18" t="n">
        <v>45306.01732324074</v>
      </c>
      <c r="B237" t="inlineStr">
        <is>
          <t>CSAP</t>
        </is>
      </c>
      <c r="C237" t="inlineStr">
        <is>
          <t>SELL</t>
        </is>
      </c>
      <c r="D237" t="n">
        <v>43.8</v>
      </c>
      <c r="E237" t="n">
        <v>10</v>
      </c>
      <c r="F237" t="n">
        <v>10</v>
      </c>
      <c r="G237" t="n">
        <v>6</v>
      </c>
      <c r="H237" t="n">
        <v>169000</v>
      </c>
      <c r="I237" t="n">
        <v>21.39315413</v>
      </c>
      <c r="J237" s="19" t="n">
        <v>48.30535577</v>
      </c>
      <c r="K237" t="n">
        <v>54.71554785</v>
      </c>
      <c r="L237" s="19" t="n">
        <v>-0.64105882</v>
      </c>
      <c r="M237" t="n">
        <v>-4.51275343</v>
      </c>
      <c r="N237" t="n">
        <v>35.51777778</v>
      </c>
      <c r="O237" t="n">
        <v>56.76611111333333</v>
      </c>
      <c r="P237" t="inlineStr">
        <is>
          <t>https://www.tradingview.com/chart/ZMYE714n/?symbol=PSX%3ACSAP</t>
        </is>
      </c>
      <c r="Q237" t="inlineStr">
        <is>
          <t>https://www.tradingview.com/symbols/PSX-CSAP/financials-overview/</t>
        </is>
      </c>
      <c r="R237" t="inlineStr">
        <is>
          <t>https://www.tradingview.com/symbols/PSX-CSAP/technicals/</t>
        </is>
      </c>
    </row>
    <row r="238">
      <c r="A238" s="18" t="n">
        <v>45306.01732324074</v>
      </c>
      <c r="B238" t="inlineStr">
        <is>
          <t>DCL</t>
        </is>
      </c>
      <c r="C238" t="inlineStr">
        <is>
          <t>SELL</t>
        </is>
      </c>
      <c r="D238" t="n">
        <v>6.12</v>
      </c>
      <c r="E238" t="n">
        <v>11</v>
      </c>
      <c r="F238" t="n">
        <v>10</v>
      </c>
      <c r="G238" t="n">
        <v>5</v>
      </c>
      <c r="H238" t="n">
        <v>701000</v>
      </c>
      <c r="I238" t="n">
        <v>20.76680185</v>
      </c>
      <c r="J238" s="19" t="n">
        <v>41.53690694</v>
      </c>
      <c r="K238" t="n">
        <v>42.35585745</v>
      </c>
      <c r="L238" s="19" t="n">
        <v>-0.72661765</v>
      </c>
      <c r="M238" t="n">
        <v>-0.81037277</v>
      </c>
      <c r="N238" t="n">
        <v>3.846666666666667</v>
      </c>
      <c r="O238" t="n">
        <v>9.255000000000001</v>
      </c>
      <c r="P238" t="inlineStr">
        <is>
          <t>https://www.tradingview.com/chart/ZMYE714n/?symbol=PSX%3ADCL</t>
        </is>
      </c>
      <c r="Q238" t="inlineStr">
        <is>
          <t>https://www.tradingview.com/symbols/PSX-DCL/financials-overview/</t>
        </is>
      </c>
      <c r="R238" t="inlineStr">
        <is>
          <t>https://www.tradingview.com/symbols/PSX-DCL/technicals/</t>
        </is>
      </c>
    </row>
    <row r="239">
      <c r="A239" s="18" t="n">
        <v>45306.01732324074</v>
      </c>
      <c r="B239" t="inlineStr">
        <is>
          <t>FCEPL</t>
        </is>
      </c>
      <c r="C239" t="inlineStr">
        <is>
          <t>SELL</t>
        </is>
      </c>
      <c r="D239" t="n">
        <v>78.95999999999999</v>
      </c>
      <c r="E239" t="n">
        <v>12</v>
      </c>
      <c r="F239" t="n">
        <v>10</v>
      </c>
      <c r="G239" t="n">
        <v>4</v>
      </c>
      <c r="H239" t="n">
        <v>210241</v>
      </c>
      <c r="I239" t="n">
        <v>19.72141673</v>
      </c>
      <c r="J239" s="19" t="n">
        <v>42.62248818</v>
      </c>
      <c r="K239" t="n">
        <v>44.05285435</v>
      </c>
      <c r="L239" s="19" t="n">
        <v>-4.00411765</v>
      </c>
      <c r="M239" t="n">
        <v>-0.97817908</v>
      </c>
      <c r="N239" t="n">
        <v>60.57277778</v>
      </c>
      <c r="O239" t="n">
        <v>113.7211111133333</v>
      </c>
      <c r="P239" t="inlineStr">
        <is>
          <t>https://www.tradingview.com/chart/ZMYE714n/?symbol=PSX%3AFCEPL</t>
        </is>
      </c>
      <c r="Q239" t="inlineStr">
        <is>
          <t>https://www.tradingview.com/symbols/PSX-FCEPL/financials-overview/</t>
        </is>
      </c>
      <c r="R239" t="inlineStr">
        <is>
          <t>https://www.tradingview.com/symbols/PSX-FCEPL/technicals/</t>
        </is>
      </c>
    </row>
    <row r="240">
      <c r="A240" s="18" t="n">
        <v>45306.01732324074</v>
      </c>
      <c r="B240" t="inlineStr">
        <is>
          <t>FHAM</t>
        </is>
      </c>
      <c r="C240" t="inlineStr">
        <is>
          <t>SELL</t>
        </is>
      </c>
      <c r="D240" t="n">
        <v>7.17</v>
      </c>
      <c r="E240" t="n">
        <v>12</v>
      </c>
      <c r="F240" t="n">
        <v>9</v>
      </c>
      <c r="G240" t="n">
        <v>5</v>
      </c>
      <c r="H240" t="n">
        <v>102000</v>
      </c>
      <c r="I240" t="n">
        <v>21.14373185</v>
      </c>
      <c r="J240" s="19" t="n">
        <v>49.97084113</v>
      </c>
      <c r="K240" t="n">
        <v>49.06896347</v>
      </c>
      <c r="L240" s="19" t="n">
        <v>-0.14679412</v>
      </c>
      <c r="M240" t="n">
        <v>0.27972028</v>
      </c>
      <c r="N240" t="n">
        <v>6.355555553333333</v>
      </c>
      <c r="O240" t="n">
        <v>8.463888886666668</v>
      </c>
      <c r="P240" t="inlineStr">
        <is>
          <t>https://www.tradingview.com/chart/ZMYE714n/?symbol=PSX%3AFHAM</t>
        </is>
      </c>
      <c r="Q240" t="inlineStr">
        <is>
          <t>https://www.tradingview.com/symbols/PSX-FHAM/financials-overview/</t>
        </is>
      </c>
      <c r="R240" t="inlineStr">
        <is>
          <t>https://www.tradingview.com/symbols/PSX-FHAM/technicals/</t>
        </is>
      </c>
    </row>
    <row r="241">
      <c r="A241" s="18" t="n">
        <v>45306.01732324074</v>
      </c>
      <c r="B241" t="inlineStr">
        <is>
          <t>FLYNG</t>
        </is>
      </c>
      <c r="C241" t="inlineStr">
        <is>
          <t>SELL</t>
        </is>
      </c>
      <c r="D241" t="n">
        <v>7.01</v>
      </c>
      <c r="E241" t="n">
        <v>11</v>
      </c>
      <c r="F241" t="n">
        <v>10</v>
      </c>
      <c r="G241" t="n">
        <v>5</v>
      </c>
      <c r="H241" t="n">
        <v>507500</v>
      </c>
      <c r="I241" t="n">
        <v>20.86602603</v>
      </c>
      <c r="J241" s="19" t="n">
        <v>41.78550317</v>
      </c>
      <c r="K241" t="n">
        <v>42.43997521</v>
      </c>
      <c r="L241" s="19" t="n">
        <v>-0.59061765</v>
      </c>
      <c r="M241" t="n">
        <v>-0.56737589</v>
      </c>
      <c r="N241" t="n">
        <v>5.615555553333333</v>
      </c>
      <c r="O241" t="n">
        <v>9.612222219999998</v>
      </c>
      <c r="P241" t="inlineStr">
        <is>
          <t>https://www.tradingview.com/chart/ZMYE714n/?symbol=PSX%3AFLYNG</t>
        </is>
      </c>
      <c r="Q241" t="inlineStr">
        <is>
          <t>https://www.tradingview.com/symbols/PSX-FLYNG/financials-overview/</t>
        </is>
      </c>
      <c r="R241" t="inlineStr">
        <is>
          <t>https://www.tradingview.com/symbols/PSX-FLYNG/technicals/</t>
        </is>
      </c>
    </row>
    <row r="242">
      <c r="A242" s="18" t="n">
        <v>45306.01732324074</v>
      </c>
      <c r="B242" t="inlineStr">
        <is>
          <t>FTMM</t>
        </is>
      </c>
      <c r="C242" t="inlineStr">
        <is>
          <t>SELL</t>
        </is>
      </c>
      <c r="D242" t="n">
        <v>5.21</v>
      </c>
      <c r="E242" t="n">
        <v>11</v>
      </c>
      <c r="F242" t="n">
        <v>9</v>
      </c>
      <c r="G242" t="n">
        <v>6</v>
      </c>
      <c r="H242" t="n">
        <v>83000</v>
      </c>
      <c r="I242" t="n">
        <v>18.02118757</v>
      </c>
      <c r="J242" s="19" t="n">
        <v>46.82211138</v>
      </c>
      <c r="K242" t="n">
        <v>51.22395696</v>
      </c>
      <c r="L242" s="19" t="n">
        <v>-0.12617647</v>
      </c>
      <c r="M242" t="n">
        <v>-6.63082437</v>
      </c>
      <c r="N242" t="n">
        <v>2.175999998</v>
      </c>
      <c r="O242" t="n">
        <v>11.41388888666667</v>
      </c>
      <c r="P242" t="inlineStr">
        <is>
          <t>https://www.tradingview.com/chart/ZMYE714n/?symbol=PSX%3AFTMM</t>
        </is>
      </c>
      <c r="Q242" t="inlineStr">
        <is>
          <t>https://www.tradingview.com/symbols/PSX-FTMM/financials-overview/</t>
        </is>
      </c>
      <c r="R242" t="inlineStr">
        <is>
          <t>https://www.tradingview.com/symbols/PSX-FTMM/technicals/</t>
        </is>
      </c>
    </row>
    <row r="243">
      <c r="A243" s="18" t="n">
        <v>45306.01732324074</v>
      </c>
      <c r="B243" t="inlineStr">
        <is>
          <t>FUDLM</t>
        </is>
      </c>
      <c r="C243" t="inlineStr">
        <is>
          <t>SELL</t>
        </is>
      </c>
      <c r="D243" t="n">
        <v>6.2</v>
      </c>
      <c r="E243" t="n">
        <v>12</v>
      </c>
      <c r="F243" t="n">
        <v>10</v>
      </c>
      <c r="G243" t="n">
        <v>4</v>
      </c>
      <c r="H243" t="n">
        <v>116000</v>
      </c>
      <c r="I243" t="n">
        <v>22.89242964</v>
      </c>
      <c r="J243" s="19" t="n">
        <v>38.90827982</v>
      </c>
      <c r="K243" t="n">
        <v>39.10224331</v>
      </c>
      <c r="L243" s="19" t="n">
        <v>-0.39067647</v>
      </c>
      <c r="M243" t="n">
        <v>-0.1610306</v>
      </c>
      <c r="N243" t="n">
        <v>4.32277778</v>
      </c>
      <c r="O243" t="n">
        <v>9.181111113333333</v>
      </c>
      <c r="P243" t="inlineStr">
        <is>
          <t>https://www.tradingview.com/chart/ZMYE714n/?symbol=PSX%3AFUDLM</t>
        </is>
      </c>
      <c r="Q243" t="inlineStr">
        <is>
          <t>https://www.tradingview.com/symbols/PSX-FUDLM/financials-overview/</t>
        </is>
      </c>
      <c r="R243" t="inlineStr">
        <is>
          <t>https://www.tradingview.com/symbols/PSX-FUDLM/technicals/</t>
        </is>
      </c>
    </row>
    <row r="244">
      <c r="A244" s="18" t="n">
        <v>45306.01732324074</v>
      </c>
      <c r="B244" t="inlineStr">
        <is>
          <t>FZCM</t>
        </is>
      </c>
      <c r="C244" t="inlineStr">
        <is>
          <t>SELL</t>
        </is>
      </c>
      <c r="D244" t="n">
        <v>156</v>
      </c>
      <c r="E244" t="n">
        <v>12</v>
      </c>
      <c r="F244" t="n">
        <v>10</v>
      </c>
      <c r="G244" t="n">
        <v>4</v>
      </c>
      <c r="H244" t="n">
        <v>300</v>
      </c>
      <c r="I244" t="n">
        <v>22.39833079</v>
      </c>
      <c r="J244" s="19" t="n">
        <v>46.3671101</v>
      </c>
      <c r="K244" t="n">
        <v>49.59843375</v>
      </c>
      <c r="L244" s="19" t="n">
        <v>-9.918117649999999</v>
      </c>
      <c r="M244" t="n">
        <v>-2.5</v>
      </c>
      <c r="N244" t="n">
        <v>104.7294444466667</v>
      </c>
      <c r="O244" t="n">
        <v>231.19277778</v>
      </c>
      <c r="P244" t="inlineStr">
        <is>
          <t>https://www.tradingview.com/chart/ZMYE714n/?symbol=PSX%3AFZCM</t>
        </is>
      </c>
      <c r="Q244" t="inlineStr">
        <is>
          <t>https://www.tradingview.com/symbols/PSX-FZCM/financials-overview/</t>
        </is>
      </c>
      <c r="R244" t="inlineStr">
        <is>
          <t>https://www.tradingview.com/symbols/PSX-FZCM/technicals/</t>
        </is>
      </c>
    </row>
    <row r="245">
      <c r="A245" s="18" t="n">
        <v>45306.01732324074</v>
      </c>
      <c r="B245" t="inlineStr">
        <is>
          <t>GGGL</t>
        </is>
      </c>
      <c r="C245" t="inlineStr">
        <is>
          <t>SELL</t>
        </is>
      </c>
      <c r="D245" t="n">
        <v>6.93</v>
      </c>
      <c r="E245" t="n">
        <v>14</v>
      </c>
      <c r="F245" t="n">
        <v>10</v>
      </c>
      <c r="G245" t="n">
        <v>2</v>
      </c>
      <c r="H245" t="n">
        <v>1977000</v>
      </c>
      <c r="I245" t="n">
        <v>20.38733186</v>
      </c>
      <c r="J245" s="19" t="n">
        <v>43.13097637</v>
      </c>
      <c r="K245" t="n">
        <v>44.85458718</v>
      </c>
      <c r="L245" s="19" t="n">
        <v>-0.38738235</v>
      </c>
      <c r="M245" t="n">
        <v>-1.14122682</v>
      </c>
      <c r="N245" t="n">
        <v>5.118888886666666</v>
      </c>
      <c r="O245" t="n">
        <v>9.243888886666667</v>
      </c>
      <c r="P245" t="inlineStr">
        <is>
          <t>https://www.tradingview.com/chart/ZMYE714n/?symbol=PSX%3AGGGL</t>
        </is>
      </c>
      <c r="Q245" t="inlineStr">
        <is>
          <t>https://www.tradingview.com/symbols/PSX-GGGL/financials-overview/</t>
        </is>
      </c>
      <c r="R245" t="inlineStr">
        <is>
          <t>https://www.tradingview.com/symbols/PSX-GGGL/technicals/</t>
        </is>
      </c>
    </row>
    <row r="246">
      <c r="A246" s="18" t="n">
        <v>45306.01732324074</v>
      </c>
      <c r="B246" t="inlineStr">
        <is>
          <t>GGL</t>
        </is>
      </c>
      <c r="C246" t="inlineStr">
        <is>
          <t>SELL</t>
        </is>
      </c>
      <c r="D246" t="n">
        <v>11.28</v>
      </c>
      <c r="E246" t="n">
        <v>11</v>
      </c>
      <c r="F246" t="n">
        <v>10</v>
      </c>
      <c r="G246" t="n">
        <v>5</v>
      </c>
      <c r="H246" t="n">
        <v>6122559</v>
      </c>
      <c r="I246" t="n">
        <v>18.19126217</v>
      </c>
      <c r="J246" s="19" t="n">
        <v>45.16648584</v>
      </c>
      <c r="K246" t="n">
        <v>41.03368274</v>
      </c>
      <c r="L246" s="19" t="n">
        <v>-1.09055882</v>
      </c>
      <c r="M246" t="n">
        <v>2.45231608</v>
      </c>
      <c r="N246" t="n">
        <v>7.977222219999999</v>
      </c>
      <c r="O246" t="n">
        <v>15.65888888666667</v>
      </c>
      <c r="P246" t="inlineStr">
        <is>
          <t>https://www.tradingview.com/chart/ZMYE714n/?symbol=PSX%3AGGL</t>
        </is>
      </c>
      <c r="Q246" t="inlineStr">
        <is>
          <t>https://www.tradingview.com/symbols/PSX-GGL/financials-overview/</t>
        </is>
      </c>
      <c r="R246" t="inlineStr">
        <is>
          <t>https://www.tradingview.com/symbols/PSX-GGL/technicals/</t>
        </is>
      </c>
    </row>
    <row r="247">
      <c r="A247" s="18" t="n">
        <v>45306.01732324074</v>
      </c>
      <c r="B247" t="inlineStr">
        <is>
          <t>GHGL</t>
        </is>
      </c>
      <c r="C247" t="inlineStr">
        <is>
          <t>SELL</t>
        </is>
      </c>
      <c r="D247" t="n">
        <v>28.3</v>
      </c>
      <c r="E247" t="n">
        <v>14</v>
      </c>
      <c r="F247" t="n">
        <v>10</v>
      </c>
      <c r="G247" t="n">
        <v>2</v>
      </c>
      <c r="H247" t="n">
        <v>371500</v>
      </c>
      <c r="I247" t="n">
        <v>24.05463448</v>
      </c>
      <c r="J247" s="19" t="n">
        <v>42.59605924</v>
      </c>
      <c r="K247" t="n">
        <v>45.73144958</v>
      </c>
      <c r="L247" s="19" t="n">
        <v>-1.87964706</v>
      </c>
      <c r="M247" t="n">
        <v>-1.97436786</v>
      </c>
      <c r="N247" t="n">
        <v>22.84444444666667</v>
      </c>
      <c r="O247" t="n">
        <v>37.29111111333334</v>
      </c>
      <c r="P247" t="inlineStr">
        <is>
          <t>https://www.tradingview.com/chart/ZMYE714n/?symbol=PSX%3AGHGL</t>
        </is>
      </c>
      <c r="Q247" t="inlineStr">
        <is>
          <t>https://www.tradingview.com/symbols/PSX-GHGL/financials-overview/</t>
        </is>
      </c>
      <c r="R247" t="inlineStr">
        <is>
          <t>https://www.tradingview.com/symbols/PSX-GHGL/technicals/</t>
        </is>
      </c>
    </row>
    <row r="248">
      <c r="A248" s="18" t="n">
        <v>45306.01732324074</v>
      </c>
      <c r="B248" t="inlineStr">
        <is>
          <t>GLAXO</t>
        </is>
      </c>
      <c r="C248" t="inlineStr">
        <is>
          <t>SELL</t>
        </is>
      </c>
      <c r="D248" t="n">
        <v>83.2</v>
      </c>
      <c r="E248" t="n">
        <v>11</v>
      </c>
      <c r="F248" t="n">
        <v>9</v>
      </c>
      <c r="G248" t="n">
        <v>6</v>
      </c>
      <c r="H248" t="n">
        <v>191500</v>
      </c>
      <c r="I248" t="n">
        <v>19.561482</v>
      </c>
      <c r="J248" s="19" t="n">
        <v>47.18912498</v>
      </c>
      <c r="K248" t="n">
        <v>43.77037811</v>
      </c>
      <c r="L248" s="19" t="n">
        <v>-4.01338235</v>
      </c>
      <c r="M248" t="n">
        <v>1.31514856</v>
      </c>
      <c r="N248" t="n">
        <v>64.36944444666666</v>
      </c>
      <c r="O248" t="n">
        <v>105.6011111133333</v>
      </c>
      <c r="P248" t="inlineStr">
        <is>
          <t>https://www.tradingview.com/chart/ZMYE714n/?symbol=PSX%3AGLAXO</t>
        </is>
      </c>
      <c r="Q248" t="inlineStr">
        <is>
          <t>https://www.tradingview.com/symbols/PSX-GLAXO/financials-overview/</t>
        </is>
      </c>
      <c r="R248" t="inlineStr">
        <is>
          <t>https://www.tradingview.com/symbols/PSX-GLAXO/technicals/</t>
        </is>
      </c>
    </row>
    <row r="249">
      <c r="A249" s="18" t="n">
        <v>45306.01732324074</v>
      </c>
      <c r="B249" t="inlineStr">
        <is>
          <t>GLPL</t>
        </is>
      </c>
      <c r="C249" t="inlineStr">
        <is>
          <t>SELL</t>
        </is>
      </c>
      <c r="D249" t="n">
        <v>141.41</v>
      </c>
      <c r="E249" t="n">
        <v>13</v>
      </c>
      <c r="F249" t="n">
        <v>10</v>
      </c>
      <c r="G249" t="n">
        <v>3</v>
      </c>
      <c r="H249" t="n">
        <v>2600</v>
      </c>
      <c r="I249" t="n">
        <v>20.3862309</v>
      </c>
      <c r="J249" s="19" t="n">
        <v>38.20988458</v>
      </c>
      <c r="K249" t="n">
        <v>41.66857467</v>
      </c>
      <c r="L249" s="19" t="n">
        <v>-20.13255882</v>
      </c>
      <c r="M249" t="n">
        <v>-3.14383562</v>
      </c>
      <c r="N249" t="n">
        <v>105.2294444466667</v>
      </c>
      <c r="O249" t="n">
        <v>220.7111111133333</v>
      </c>
      <c r="P249" t="inlineStr">
        <is>
          <t>https://www.tradingview.com/chart/ZMYE714n/?symbol=PSX%3AGLPL</t>
        </is>
      </c>
      <c r="Q249" t="inlineStr">
        <is>
          <t>https://www.tradingview.com/symbols/PSX-GLPL/financials-overview/</t>
        </is>
      </c>
      <c r="R249" t="inlineStr">
        <is>
          <t>https://www.tradingview.com/symbols/PSX-GLPL/technicals/</t>
        </is>
      </c>
    </row>
    <row r="250">
      <c r="A250" s="18" t="n">
        <v>45306.01732324074</v>
      </c>
      <c r="B250" t="inlineStr">
        <is>
          <t>HTL</t>
        </is>
      </c>
      <c r="C250" t="inlineStr">
        <is>
          <t>SELL</t>
        </is>
      </c>
      <c r="D250" t="n">
        <v>26.26</v>
      </c>
      <c r="E250" t="n">
        <v>13</v>
      </c>
      <c r="F250" t="n">
        <v>10</v>
      </c>
      <c r="G250" t="n">
        <v>3</v>
      </c>
      <c r="H250" t="n">
        <v>417000</v>
      </c>
      <c r="I250" t="n">
        <v>18.6693943</v>
      </c>
      <c r="J250" s="19" t="n">
        <v>41.68644415</v>
      </c>
      <c r="K250" t="n">
        <v>43.1146615</v>
      </c>
      <c r="L250" s="19" t="n">
        <v>-1.18708824</v>
      </c>
      <c r="M250" t="n">
        <v>-1.12951807</v>
      </c>
      <c r="N250" t="n">
        <v>21.09333333333333</v>
      </c>
      <c r="O250" t="n">
        <v>33.835</v>
      </c>
      <c r="P250" t="inlineStr">
        <is>
          <t>https://www.tradingview.com/chart/ZMYE714n/?symbol=PSX%3AHTL</t>
        </is>
      </c>
      <c r="Q250" t="inlineStr">
        <is>
          <t>https://www.tradingview.com/symbols/PSX-HTL/financials-overview/</t>
        </is>
      </c>
      <c r="R250" t="inlineStr">
        <is>
          <t>https://www.tradingview.com/symbols/PSX-HTL/technicals/</t>
        </is>
      </c>
    </row>
    <row r="251">
      <c r="A251" s="18" t="n">
        <v>45306.01732324074</v>
      </c>
      <c r="B251" t="inlineStr">
        <is>
          <t>IBLHL</t>
        </is>
      </c>
      <c r="C251" t="inlineStr">
        <is>
          <t>SELL</t>
        </is>
      </c>
      <c r="D251" t="n">
        <v>34.28</v>
      </c>
      <c r="E251" t="n">
        <v>11</v>
      </c>
      <c r="F251" t="n">
        <v>10</v>
      </c>
      <c r="G251" t="n">
        <v>5</v>
      </c>
      <c r="H251" t="n">
        <v>215500</v>
      </c>
      <c r="I251" t="n">
        <v>28.27678258</v>
      </c>
      <c r="J251" s="19" t="n">
        <v>37.78574337</v>
      </c>
      <c r="K251" t="n">
        <v>38.68397069</v>
      </c>
      <c r="L251" s="19" t="n">
        <v>-3.42114706</v>
      </c>
      <c r="M251" t="n">
        <v>-0.5800464</v>
      </c>
      <c r="N251" t="n">
        <v>27.95777778</v>
      </c>
      <c r="O251" t="n">
        <v>47.02444444666667</v>
      </c>
      <c r="P251" t="inlineStr">
        <is>
          <t>https://www.tradingview.com/chart/ZMYE714n/?symbol=PSX%3AIBLHL</t>
        </is>
      </c>
      <c r="Q251" t="inlineStr">
        <is>
          <t>https://www.tradingview.com/symbols/PSX-IBLHL/financials-overview/</t>
        </is>
      </c>
      <c r="R251" t="inlineStr">
        <is>
          <t>https://www.tradingview.com/symbols/PSX-IBLHL/technicals/</t>
        </is>
      </c>
    </row>
    <row r="252">
      <c r="A252" s="18" t="n">
        <v>45306.01732324074</v>
      </c>
      <c r="B252" t="inlineStr">
        <is>
          <t>KSBP</t>
        </is>
      </c>
      <c r="C252" t="inlineStr">
        <is>
          <t>SELL</t>
        </is>
      </c>
      <c r="D252" t="n">
        <v>121.93</v>
      </c>
      <c r="E252" t="n">
        <v>10</v>
      </c>
      <c r="F252" t="n">
        <v>9</v>
      </c>
      <c r="G252" t="n">
        <v>7</v>
      </c>
      <c r="H252" t="n">
        <v>2800</v>
      </c>
      <c r="I252" t="n">
        <v>19.11550111</v>
      </c>
      <c r="J252" s="19" t="n">
        <v>48.56698037</v>
      </c>
      <c r="K252" t="n">
        <v>52.18646549</v>
      </c>
      <c r="L252" s="19" t="n">
        <v>-0.93132353</v>
      </c>
      <c r="M252" t="n">
        <v>-2.456</v>
      </c>
      <c r="N252" t="n">
        <v>102.8933333333333</v>
      </c>
      <c r="O252" t="n">
        <v>139.56</v>
      </c>
      <c r="P252" t="inlineStr">
        <is>
          <t>https://www.tradingview.com/chart/ZMYE714n/?symbol=PSX%3AKSBP</t>
        </is>
      </c>
      <c r="Q252" t="inlineStr">
        <is>
          <t>https://www.tradingview.com/symbols/PSX-KSBP/financials-overview/</t>
        </is>
      </c>
      <c r="R252" t="inlineStr">
        <is>
          <t>https://www.tradingview.com/symbols/PSX-KSBP/technicals/</t>
        </is>
      </c>
    </row>
    <row r="253">
      <c r="A253" s="18" t="n">
        <v>45306.01732324074</v>
      </c>
      <c r="B253" t="inlineStr">
        <is>
          <t>MACFL</t>
        </is>
      </c>
      <c r="C253" t="inlineStr">
        <is>
          <t>SELL</t>
        </is>
      </c>
      <c r="D253" t="n">
        <v>19.56</v>
      </c>
      <c r="E253" t="n">
        <v>12</v>
      </c>
      <c r="F253" t="n">
        <v>9</v>
      </c>
      <c r="G253" t="n">
        <v>5</v>
      </c>
      <c r="H253" t="n">
        <v>10500</v>
      </c>
      <c r="I253" t="n">
        <v>17.96311863</v>
      </c>
      <c r="J253" s="19" t="n">
        <v>38.54813677</v>
      </c>
      <c r="K253" t="n">
        <v>40.81600723</v>
      </c>
      <c r="L253" s="19" t="n">
        <v>-1.76747059</v>
      </c>
      <c r="M253" t="n">
        <v>-1.60965795</v>
      </c>
      <c r="N253" t="n">
        <v>16.92</v>
      </c>
      <c r="O253" t="n">
        <v>26.39833333333333</v>
      </c>
      <c r="P253" t="inlineStr">
        <is>
          <t>https://www.tradingview.com/chart/ZMYE714n/?symbol=PSX%3AMACFL</t>
        </is>
      </c>
      <c r="Q253" t="inlineStr">
        <is>
          <t>https://www.tradingview.com/symbols/PSX-MACFL/financials-overview/</t>
        </is>
      </c>
      <c r="R253" t="inlineStr">
        <is>
          <t>https://www.tradingview.com/symbols/PSX-MACFL/technicals/</t>
        </is>
      </c>
    </row>
    <row r="254">
      <c r="A254" s="18" t="n">
        <v>45306.01732324074</v>
      </c>
      <c r="B254" t="inlineStr">
        <is>
          <t>MFFL</t>
        </is>
      </c>
      <c r="C254" t="inlineStr">
        <is>
          <t>SELL</t>
        </is>
      </c>
      <c r="D254" t="n">
        <v>129.98</v>
      </c>
      <c r="E254" t="n">
        <v>12</v>
      </c>
      <c r="F254" t="n">
        <v>9</v>
      </c>
      <c r="G254" t="n">
        <v>5</v>
      </c>
      <c r="H254" t="n">
        <v>144100</v>
      </c>
      <c r="I254" t="n">
        <v>20.66331099</v>
      </c>
      <c r="J254" s="19" t="n">
        <v>40.6988556</v>
      </c>
      <c r="K254" t="n">
        <v>41.79389131</v>
      </c>
      <c r="L254" s="19" t="n">
        <v>-32.765</v>
      </c>
      <c r="M254" t="n">
        <v>-1.40332246</v>
      </c>
      <c r="N254" t="n">
        <v>57.626000002</v>
      </c>
      <c r="O254" t="n">
        <v>322.53777778</v>
      </c>
      <c r="P254" t="inlineStr">
        <is>
          <t>https://www.tradingview.com/chart/ZMYE714n/?symbol=PSX%3AMFFL</t>
        </is>
      </c>
      <c r="Q254" t="inlineStr">
        <is>
          <t>https://www.tradingview.com/symbols/PSX-MFFL/financials-overview/</t>
        </is>
      </c>
      <c r="R254" t="inlineStr">
        <is>
          <t>https://www.tradingview.com/symbols/PSX-MFFL/technicals/</t>
        </is>
      </c>
    </row>
    <row r="255">
      <c r="A255" s="18" t="n">
        <v>45306.01732324074</v>
      </c>
      <c r="B255" t="inlineStr">
        <is>
          <t>NETSOL</t>
        </is>
      </c>
      <c r="C255" t="inlineStr">
        <is>
          <t>SELL</t>
        </is>
      </c>
      <c r="D255" t="n">
        <v>100.81</v>
      </c>
      <c r="E255" t="n">
        <v>12</v>
      </c>
      <c r="F255" t="n">
        <v>10</v>
      </c>
      <c r="G255" t="n">
        <v>4</v>
      </c>
      <c r="H255" t="n">
        <v>1069980</v>
      </c>
      <c r="I255" t="n">
        <v>23.80007916</v>
      </c>
      <c r="J255" s="19" t="n">
        <v>44.81069047</v>
      </c>
      <c r="K255" t="n">
        <v>48.35502782</v>
      </c>
      <c r="L255" s="19" t="n">
        <v>-5.21447059</v>
      </c>
      <c r="M255" t="n">
        <v>-2.30642504</v>
      </c>
      <c r="N255" t="n">
        <v>72.53833333333333</v>
      </c>
      <c r="O255" t="n">
        <v>136.0633333333333</v>
      </c>
      <c r="P255" t="inlineStr">
        <is>
          <t>https://www.tradingview.com/chart/ZMYE714n/?symbol=PSX%3ANETSOL</t>
        </is>
      </c>
      <c r="Q255" t="inlineStr">
        <is>
          <t>https://www.tradingview.com/symbols/PSX-NETSOL/financials-overview/</t>
        </is>
      </c>
      <c r="R255" t="inlineStr">
        <is>
          <t>https://www.tradingview.com/symbols/PSX-NETSOL/technicals/</t>
        </is>
      </c>
    </row>
    <row r="256">
      <c r="A256" s="18" t="n">
        <v>45306.01732324074</v>
      </c>
      <c r="B256" t="inlineStr">
        <is>
          <t>OBOY</t>
        </is>
      </c>
      <c r="C256" t="inlineStr">
        <is>
          <t>SELL</t>
        </is>
      </c>
      <c r="D256" t="n">
        <v>6.38</v>
      </c>
      <c r="E256" t="n">
        <v>15</v>
      </c>
      <c r="F256" t="n">
        <v>9</v>
      </c>
      <c r="G256" t="n">
        <v>2</v>
      </c>
      <c r="H256" t="n">
        <v>85000</v>
      </c>
      <c r="I256" t="n">
        <v>14.37067024</v>
      </c>
      <c r="J256" s="19" t="n">
        <v>44.74071891</v>
      </c>
      <c r="K256" t="n">
        <v>48.15189907</v>
      </c>
      <c r="L256" s="19" t="n">
        <v>-0.37347059</v>
      </c>
      <c r="M256" t="n">
        <v>-2.89193303</v>
      </c>
      <c r="N256" t="n">
        <v>4.723888886666667</v>
      </c>
      <c r="O256" t="n">
        <v>8.628888886666667</v>
      </c>
      <c r="P256" t="inlineStr">
        <is>
          <t>https://www.tradingview.com/chart/ZMYE714n/?symbol=PSX%3AOBOY</t>
        </is>
      </c>
      <c r="Q256" t="inlineStr">
        <is>
          <t>https://www.tradingview.com/symbols/PSX-OBOY/financials-overview/</t>
        </is>
      </c>
      <c r="R256" t="inlineStr">
        <is>
          <t>https://www.tradingview.com/symbols/PSX-OBOY/technicals/</t>
        </is>
      </c>
    </row>
    <row r="257">
      <c r="A257" s="18" t="n">
        <v>45306.01732324074</v>
      </c>
      <c r="B257" t="inlineStr">
        <is>
          <t>PPP</t>
        </is>
      </c>
      <c r="C257" t="inlineStr">
        <is>
          <t>SELL</t>
        </is>
      </c>
      <c r="D257" t="n">
        <v>55.01</v>
      </c>
      <c r="E257" t="n">
        <v>14</v>
      </c>
      <c r="F257" t="n">
        <v>9</v>
      </c>
      <c r="G257" t="n">
        <v>3</v>
      </c>
      <c r="H257" t="n">
        <v>3000</v>
      </c>
      <c r="I257" t="n">
        <v>23.04355316</v>
      </c>
      <c r="J257" s="19" t="n">
        <v>41.91285221</v>
      </c>
      <c r="K257" t="n">
        <v>44.93407592</v>
      </c>
      <c r="L257" s="19" t="n">
        <v>-2.63379412</v>
      </c>
      <c r="M257" t="n">
        <v>-4.11364825</v>
      </c>
      <c r="N257" t="n">
        <v>40.28777778</v>
      </c>
      <c r="O257" t="n">
        <v>81.99611111333333</v>
      </c>
      <c r="P257" t="inlineStr">
        <is>
          <t>https://www.tradingview.com/chart/ZMYE714n/?symbol=PSX%3APPP</t>
        </is>
      </c>
      <c r="Q257" t="inlineStr">
        <is>
          <t>https://www.tradingview.com/symbols/PSX-PPP/financials-overview/</t>
        </is>
      </c>
      <c r="R257" t="inlineStr">
        <is>
          <t>https://www.tradingview.com/symbols/PSX-PPP/technicals/</t>
        </is>
      </c>
    </row>
    <row r="258">
      <c r="A258" s="18" t="n">
        <v>45306.01732324074</v>
      </c>
      <c r="B258" t="inlineStr">
        <is>
          <t>PREMA</t>
        </is>
      </c>
      <c r="C258" t="inlineStr">
        <is>
          <t>SELL</t>
        </is>
      </c>
      <c r="D258" t="n">
        <v>14.27</v>
      </c>
      <c r="E258" t="n">
        <v>15</v>
      </c>
      <c r="F258" t="n">
        <v>10</v>
      </c>
      <c r="G258" t="n">
        <v>1</v>
      </c>
      <c r="H258" t="n">
        <v>205500</v>
      </c>
      <c r="I258" t="n">
        <v>30.01022233</v>
      </c>
      <c r="J258" s="19" t="n">
        <v>39.67060816</v>
      </c>
      <c r="K258" t="n">
        <v>40.69780384</v>
      </c>
      <c r="L258" s="19" t="n">
        <v>-1.04094118</v>
      </c>
      <c r="M258" t="n">
        <v>-0.62674095</v>
      </c>
      <c r="N258" t="n">
        <v>11.13055555333333</v>
      </c>
      <c r="O258" t="n">
        <v>18.64722222</v>
      </c>
      <c r="P258" t="inlineStr">
        <is>
          <t>https://www.tradingview.com/chart/ZMYE714n/?symbol=PSX%3APREMA</t>
        </is>
      </c>
      <c r="Q258" t="inlineStr">
        <is>
          <t>https://www.tradingview.com/symbols/PSX-PREMA/financials-overview/</t>
        </is>
      </c>
      <c r="R258" t="inlineStr">
        <is>
          <t>https://www.tradingview.com/symbols/PSX-PREMA/technicals/</t>
        </is>
      </c>
    </row>
    <row r="259">
      <c r="A259" s="18" t="n">
        <v>45306.01732324074</v>
      </c>
      <c r="B259" t="inlineStr">
        <is>
          <t>PSYL</t>
        </is>
      </c>
      <c r="C259" t="inlineStr">
        <is>
          <t>SELL</t>
        </is>
      </c>
      <c r="D259" t="n">
        <v>24.63</v>
      </c>
      <c r="E259" t="n">
        <v>15</v>
      </c>
      <c r="F259" t="n">
        <v>9</v>
      </c>
      <c r="G259" t="n">
        <v>2</v>
      </c>
      <c r="H259" t="n">
        <v>1500</v>
      </c>
      <c r="I259" t="n">
        <v>14.25989736</v>
      </c>
      <c r="J259" s="19" t="n">
        <v>47.46674707</v>
      </c>
      <c r="K259" t="n">
        <v>45.23775496</v>
      </c>
      <c r="L259" s="19" t="n">
        <v>-0.231</v>
      </c>
      <c r="M259" t="n">
        <v>1.48331273</v>
      </c>
      <c r="N259" t="n">
        <v>22.00722222</v>
      </c>
      <c r="O259" t="n">
        <v>28.77222222</v>
      </c>
      <c r="P259" t="inlineStr">
        <is>
          <t>https://www.tradingview.com/chart/ZMYE714n/?symbol=PSX%3APSYL</t>
        </is>
      </c>
      <c r="Q259" t="inlineStr">
        <is>
          <t>https://www.tradingview.com/symbols/PSX-PSYL/financials-overview/</t>
        </is>
      </c>
      <c r="R259" t="inlineStr">
        <is>
          <t>https://www.tradingview.com/symbols/PSX-PSYL/technicals/</t>
        </is>
      </c>
    </row>
    <row r="260">
      <c r="A260" s="18" t="n">
        <v>45306.01732324074</v>
      </c>
      <c r="B260" t="inlineStr">
        <is>
          <t>PTL</t>
        </is>
      </c>
      <c r="C260" t="inlineStr">
        <is>
          <t>SELL</t>
        </is>
      </c>
      <c r="D260" t="n">
        <v>42.44</v>
      </c>
      <c r="E260" t="n">
        <v>12</v>
      </c>
      <c r="F260" t="n">
        <v>9</v>
      </c>
      <c r="G260" t="n">
        <v>5</v>
      </c>
      <c r="H260" t="n">
        <v>1224500</v>
      </c>
      <c r="I260" t="n">
        <v>17.57657785</v>
      </c>
      <c r="J260" s="19" t="n">
        <v>44.71745874</v>
      </c>
      <c r="K260" t="n">
        <v>47.71167093</v>
      </c>
      <c r="L260" s="19" t="n">
        <v>-1.49797059</v>
      </c>
      <c r="M260" t="n">
        <v>-2.3694502</v>
      </c>
      <c r="N260" t="n">
        <v>35.35777778</v>
      </c>
      <c r="O260" t="n">
        <v>57.26611111333333</v>
      </c>
      <c r="P260" t="inlineStr">
        <is>
          <t>https://www.tradingview.com/chart/ZMYE714n/?symbol=PSX%3APTL</t>
        </is>
      </c>
      <c r="Q260" t="inlineStr">
        <is>
          <t>https://www.tradingview.com/symbols/PSX-PTL/financials-overview/</t>
        </is>
      </c>
      <c r="R260" t="inlineStr">
        <is>
          <t>https://www.tradingview.com/symbols/PSX-PTL/technicals/</t>
        </is>
      </c>
    </row>
    <row r="261">
      <c r="A261" s="18" t="n">
        <v>45306.01732324074</v>
      </c>
      <c r="B261" t="inlineStr">
        <is>
          <t>RPL</t>
        </is>
      </c>
      <c r="C261" t="inlineStr">
        <is>
          <t>SELL</t>
        </is>
      </c>
      <c r="D261" t="n">
        <v>13.92</v>
      </c>
      <c r="E261" t="n">
        <v>12</v>
      </c>
      <c r="F261" t="n">
        <v>10</v>
      </c>
      <c r="G261" t="n">
        <v>4</v>
      </c>
      <c r="H261" t="n">
        <v>243500</v>
      </c>
      <c r="I261" t="n">
        <v>13.80845319</v>
      </c>
      <c r="J261" s="19" t="n">
        <v>43.68382206</v>
      </c>
      <c r="K261" t="n">
        <v>46.09675687</v>
      </c>
      <c r="L261" s="19" t="n">
        <v>-0.5953823499999999</v>
      </c>
      <c r="M261" t="n">
        <v>-1.55586987</v>
      </c>
      <c r="N261" t="n">
        <v>10.64277778</v>
      </c>
      <c r="O261" t="n">
        <v>18.78277778</v>
      </c>
      <c r="P261" t="inlineStr">
        <is>
          <t>https://www.tradingview.com/chart/ZMYE714n/?symbol=PSX%3ARPL</t>
        </is>
      </c>
      <c r="Q261" t="inlineStr">
        <is>
          <t>https://www.tradingview.com/symbols/PSX-RPL/financials-overview/</t>
        </is>
      </c>
      <c r="R261" t="inlineStr">
        <is>
          <t>https://www.tradingview.com/symbols/PSX-RPL/technicals/</t>
        </is>
      </c>
    </row>
    <row r="262">
      <c r="A262" s="18" t="n">
        <v>45306.01732324074</v>
      </c>
      <c r="B262" t="inlineStr">
        <is>
          <t>RUPL</t>
        </is>
      </c>
      <c r="C262" t="inlineStr">
        <is>
          <t>SELL</t>
        </is>
      </c>
      <c r="D262" t="n">
        <v>19.85</v>
      </c>
      <c r="E262" t="n">
        <v>13</v>
      </c>
      <c r="F262" t="n">
        <v>10</v>
      </c>
      <c r="G262" t="n">
        <v>3</v>
      </c>
      <c r="H262" t="n">
        <v>1000</v>
      </c>
      <c r="I262" t="n">
        <v>19.19720049</v>
      </c>
      <c r="J262" s="19" t="n">
        <v>49.0137788</v>
      </c>
      <c r="K262" t="n">
        <v>52.79455643</v>
      </c>
      <c r="L262" s="19" t="n">
        <v>-0.21067647</v>
      </c>
      <c r="M262" t="n">
        <v>-2.93398533</v>
      </c>
      <c r="N262" t="n">
        <v>15.94166666666666</v>
      </c>
      <c r="O262" t="n">
        <v>24.155</v>
      </c>
      <c r="P262" t="inlineStr">
        <is>
          <t>https://www.tradingview.com/chart/ZMYE714n/?symbol=PSX%3ARUPL</t>
        </is>
      </c>
      <c r="Q262" t="inlineStr">
        <is>
          <t>https://www.tradingview.com/symbols/PSX-RUPL/financials-overview/</t>
        </is>
      </c>
      <c r="R262" t="inlineStr">
        <is>
          <t>https://www.tradingview.com/symbols/PSX-RUPL/technicals/</t>
        </is>
      </c>
    </row>
    <row r="263">
      <c r="A263" s="18" t="n">
        <v>45306.01732324074</v>
      </c>
      <c r="B263" t="inlineStr">
        <is>
          <t>SHEL</t>
        </is>
      </c>
      <c r="C263" t="inlineStr">
        <is>
          <t>SELL</t>
        </is>
      </c>
      <c r="D263" t="n">
        <v>157.1</v>
      </c>
      <c r="E263" t="n">
        <v>10</v>
      </c>
      <c r="F263" t="n">
        <v>9</v>
      </c>
      <c r="G263" t="n">
        <v>7</v>
      </c>
      <c r="H263" t="n">
        <v>548164</v>
      </c>
      <c r="I263" t="n">
        <v>14.79800918</v>
      </c>
      <c r="J263" s="19" t="n">
        <v>48.50737204</v>
      </c>
      <c r="K263" t="n">
        <v>50.89666134</v>
      </c>
      <c r="L263" s="19" t="n">
        <v>-2.66908824</v>
      </c>
      <c r="M263" t="n">
        <v>-1.36246625</v>
      </c>
      <c r="N263" t="n">
        <v>122.0716666666667</v>
      </c>
      <c r="O263" t="n">
        <v>191.7383333333333</v>
      </c>
      <c r="P263" t="inlineStr">
        <is>
          <t>https://www.tradingview.com/chart/ZMYE714n/?symbol=PSX%3ASHEL</t>
        </is>
      </c>
      <c r="Q263" t="inlineStr">
        <is>
          <t>https://www.tradingview.com/symbols/PSX-SHEL/financials-overview/</t>
        </is>
      </c>
      <c r="R263" t="inlineStr">
        <is>
          <t>https://www.tradingview.com/symbols/PSX-SHEL/technicals/</t>
        </is>
      </c>
    </row>
    <row r="264">
      <c r="A264" s="18" t="n">
        <v>45306.01732324074</v>
      </c>
      <c r="B264" t="inlineStr">
        <is>
          <t>SPEL</t>
        </is>
      </c>
      <c r="C264" t="inlineStr">
        <is>
          <t>SELL</t>
        </is>
      </c>
      <c r="D264" t="n">
        <v>13.64</v>
      </c>
      <c r="E264" t="n">
        <v>13</v>
      </c>
      <c r="F264" t="n">
        <v>9</v>
      </c>
      <c r="G264" t="n">
        <v>4</v>
      </c>
      <c r="H264" t="n">
        <v>147500</v>
      </c>
      <c r="I264" t="n">
        <v>19.76237614</v>
      </c>
      <c r="J264" s="19" t="n">
        <v>42.2793676</v>
      </c>
      <c r="K264" t="n">
        <v>45.21134034</v>
      </c>
      <c r="L264" s="19" t="n">
        <v>-0.44279412</v>
      </c>
      <c r="M264" t="n">
        <v>-2.22222222</v>
      </c>
      <c r="N264" t="n">
        <v>10.63055555333333</v>
      </c>
      <c r="O264" t="n">
        <v>17.59722222</v>
      </c>
      <c r="P264" t="inlineStr">
        <is>
          <t>https://www.tradingview.com/chart/ZMYE714n/?symbol=PSX%3ASPEL</t>
        </is>
      </c>
      <c r="Q264" t="inlineStr">
        <is>
          <t>https://www.tradingview.com/symbols/PSX-SPEL/financials-overview/</t>
        </is>
      </c>
      <c r="R264" t="inlineStr">
        <is>
          <t>https://www.tradingview.com/symbols/PSX-SPEL/technicals/</t>
        </is>
      </c>
    </row>
    <row r="265">
      <c r="A265" s="18" t="n">
        <v>45306.01732324074</v>
      </c>
      <c r="B265" t="inlineStr">
        <is>
          <t>SPL</t>
        </is>
      </c>
      <c r="C265" t="inlineStr">
        <is>
          <t>SELL</t>
        </is>
      </c>
      <c r="D265" t="n">
        <v>14.37</v>
      </c>
      <c r="E265" t="n">
        <v>14</v>
      </c>
      <c r="F265" t="n">
        <v>10</v>
      </c>
      <c r="G265" t="n">
        <v>2</v>
      </c>
      <c r="H265" t="n">
        <v>54500</v>
      </c>
      <c r="I265" t="n">
        <v>23.49260271</v>
      </c>
      <c r="J265" s="19" t="n">
        <v>32.89399139</v>
      </c>
      <c r="K265" t="n">
        <v>40.38594572</v>
      </c>
      <c r="L265" s="19" t="n">
        <v>-0.96458824</v>
      </c>
      <c r="M265" t="n">
        <v>-4.2</v>
      </c>
      <c r="N265" t="n">
        <v>13.04444444666667</v>
      </c>
      <c r="O265" t="n">
        <v>18.45277778</v>
      </c>
      <c r="P265" t="inlineStr">
        <is>
          <t>https://www.tradingview.com/chart/ZMYE714n/?symbol=PSX%3ASPL</t>
        </is>
      </c>
      <c r="Q265" t="inlineStr">
        <is>
          <t>https://www.tradingview.com/symbols/PSX-SPL/financials-overview/</t>
        </is>
      </c>
      <c r="R265" t="inlineStr">
        <is>
          <t>https://www.tradingview.com/symbols/PSX-SPL/technicals/</t>
        </is>
      </c>
    </row>
    <row r="266">
      <c r="A266" s="18" t="n">
        <v>45306.01732324074</v>
      </c>
      <c r="B266" t="inlineStr">
        <is>
          <t>STPL</t>
        </is>
      </c>
      <c r="C266" t="inlineStr">
        <is>
          <t>SELL</t>
        </is>
      </c>
      <c r="D266" t="n">
        <v>7.33</v>
      </c>
      <c r="E266" t="n">
        <v>11</v>
      </c>
      <c r="F266" t="n">
        <v>10</v>
      </c>
      <c r="G266" t="n">
        <v>5</v>
      </c>
      <c r="H266" t="n">
        <v>2902500</v>
      </c>
      <c r="I266" t="n">
        <v>19.60668629</v>
      </c>
      <c r="J266" s="19" t="n">
        <v>45.06249738</v>
      </c>
      <c r="K266" t="n">
        <v>52.1235532</v>
      </c>
      <c r="L266" s="19" t="n">
        <v>-0.18073529</v>
      </c>
      <c r="M266" t="n">
        <v>-5.7840617</v>
      </c>
      <c r="N266" t="n">
        <v>5.205555553333334</v>
      </c>
      <c r="O266" t="n">
        <v>10.13722222</v>
      </c>
      <c r="P266" t="inlineStr">
        <is>
          <t>https://www.tradingview.com/chart/ZMYE714n/?symbol=PSX%3ASTPL</t>
        </is>
      </c>
      <c r="Q266" t="inlineStr">
        <is>
          <t>https://www.tradingview.com/symbols/PSX-STPL/financials-overview/</t>
        </is>
      </c>
      <c r="R266" t="inlineStr">
        <is>
          <t>https://www.tradingview.com/symbols/PSX-STPL/technicals/</t>
        </is>
      </c>
    </row>
    <row r="267">
      <c r="A267" s="18" t="n">
        <v>45306.01732324074</v>
      </c>
      <c r="B267" t="inlineStr">
        <is>
          <t>SYS</t>
        </is>
      </c>
      <c r="C267" t="inlineStr">
        <is>
          <t>SELL</t>
        </is>
      </c>
      <c r="D267" t="n">
        <v>422.44</v>
      </c>
      <c r="E267" t="n">
        <v>15</v>
      </c>
      <c r="F267" t="n">
        <v>10</v>
      </c>
      <c r="G267" t="n">
        <v>1</v>
      </c>
      <c r="H267" t="n">
        <v>124866</v>
      </c>
      <c r="I267" t="n">
        <v>18.95377003</v>
      </c>
      <c r="J267" s="19" t="n">
        <v>40.56059751</v>
      </c>
      <c r="K267" t="n">
        <v>41.83941781</v>
      </c>
      <c r="L267" s="19" t="n">
        <v>-18.2095</v>
      </c>
      <c r="M267" t="n">
        <v>-0.49465304</v>
      </c>
      <c r="N267" t="n">
        <v>371.2733333333333</v>
      </c>
      <c r="O267" t="n">
        <v>501.44</v>
      </c>
      <c r="P267" t="inlineStr">
        <is>
          <t>https://www.tradingview.com/chart/ZMYE714n/?symbol=PSX%3ASYS</t>
        </is>
      </c>
      <c r="Q267" t="inlineStr">
        <is>
          <t>https://www.tradingview.com/symbols/PSX-SYS/financials-overview/</t>
        </is>
      </c>
      <c r="R267" t="inlineStr">
        <is>
          <t>https://www.tradingview.com/symbols/PSX-SYS/technicals/</t>
        </is>
      </c>
    </row>
    <row r="268">
      <c r="A268" s="18" t="n">
        <v>45306.01732324074</v>
      </c>
      <c r="B268" t="inlineStr">
        <is>
          <t>TELE</t>
        </is>
      </c>
      <c r="C268" t="inlineStr">
        <is>
          <t>SELL</t>
        </is>
      </c>
      <c r="D268" t="n">
        <v>8.119999999999999</v>
      </c>
      <c r="E268" t="n">
        <v>10</v>
      </c>
      <c r="F268" t="n">
        <v>10</v>
      </c>
      <c r="G268" t="n">
        <v>6</v>
      </c>
      <c r="H268" t="n">
        <v>3689905</v>
      </c>
      <c r="I268" t="n">
        <v>18.32982849</v>
      </c>
      <c r="J268" s="19" t="n">
        <v>45.84028594</v>
      </c>
      <c r="K268" t="n">
        <v>44.56204554</v>
      </c>
      <c r="L268" s="19" t="n">
        <v>-0.51382353</v>
      </c>
      <c r="M268" t="n">
        <v>0.86956522</v>
      </c>
      <c r="N268" t="n">
        <v>5.48277778</v>
      </c>
      <c r="O268" t="n">
        <v>11.89944444666667</v>
      </c>
      <c r="P268" t="inlineStr">
        <is>
          <t>https://www.tradingview.com/chart/ZMYE714n/?symbol=PSX%3ATELE</t>
        </is>
      </c>
      <c r="Q268" t="inlineStr">
        <is>
          <t>https://www.tradingview.com/symbols/PSX-TELE/financials-overview/</t>
        </is>
      </c>
      <c r="R268" t="inlineStr">
        <is>
          <t>https://www.tradingview.com/symbols/PSX-TELE/technicals/</t>
        </is>
      </c>
    </row>
    <row r="269">
      <c r="A269" s="18" t="n">
        <v>45306.01732324074</v>
      </c>
      <c r="B269" t="inlineStr">
        <is>
          <t>TGL</t>
        </is>
      </c>
      <c r="C269" t="inlineStr">
        <is>
          <t>SELL</t>
        </is>
      </c>
      <c r="D269" t="n">
        <v>99.41</v>
      </c>
      <c r="E269" t="n">
        <v>11</v>
      </c>
      <c r="F269" t="n">
        <v>10</v>
      </c>
      <c r="G269" t="n">
        <v>5</v>
      </c>
      <c r="H269" t="n">
        <v>325166</v>
      </c>
      <c r="I269" t="n">
        <v>18.35937311</v>
      </c>
      <c r="J269" s="19" t="n">
        <v>47.24195644</v>
      </c>
      <c r="K269" t="n">
        <v>49.24889077</v>
      </c>
      <c r="L269" s="19" t="n">
        <v>-2.72455882</v>
      </c>
      <c r="M269" t="n">
        <v>-1.03534097</v>
      </c>
      <c r="N269" t="n">
        <v>79.73666666666666</v>
      </c>
      <c r="O269" t="n">
        <v>124.1766666666667</v>
      </c>
      <c r="P269" t="inlineStr">
        <is>
          <t>https://www.tradingview.com/chart/ZMYE714n/?symbol=PSX%3ATGL</t>
        </is>
      </c>
      <c r="Q269" t="inlineStr">
        <is>
          <t>https://www.tradingview.com/symbols/PSX-TGL/financials-overview/</t>
        </is>
      </c>
      <c r="R269" t="inlineStr">
        <is>
          <t>https://www.tradingview.com/symbols/PSX-TGL/technicals/</t>
        </is>
      </c>
    </row>
    <row r="270">
      <c r="A270" s="18" t="n">
        <v>45306.01732324074</v>
      </c>
      <c r="B270" t="inlineStr">
        <is>
          <t>TOMCL</t>
        </is>
      </c>
      <c r="C270" t="inlineStr">
        <is>
          <t>SELL</t>
        </is>
      </c>
      <c r="D270" t="n">
        <v>21.88</v>
      </c>
      <c r="E270" t="n">
        <v>15</v>
      </c>
      <c r="F270" t="n">
        <v>10</v>
      </c>
      <c r="G270" t="n">
        <v>1</v>
      </c>
      <c r="H270" t="n">
        <v>545500</v>
      </c>
      <c r="I270" t="n">
        <v>16.66488361</v>
      </c>
      <c r="J270" s="19" t="n">
        <v>44.26230416</v>
      </c>
      <c r="K270" t="n">
        <v>45.95794975</v>
      </c>
      <c r="L270" s="19" t="n">
        <v>-0.5465882399999999</v>
      </c>
      <c r="M270" t="n">
        <v>-0.95065641</v>
      </c>
      <c r="N270" t="n">
        <v>17.75388888666667</v>
      </c>
      <c r="O270" t="n">
        <v>26.70055555333333</v>
      </c>
      <c r="P270" t="inlineStr">
        <is>
          <t>https://www.tradingview.com/chart/ZMYE714n/?symbol=PSX%3ATOMCL</t>
        </is>
      </c>
      <c r="Q270" t="inlineStr">
        <is>
          <t>https://www.tradingview.com/symbols/PSX-TOMCL/financials-overview/</t>
        </is>
      </c>
      <c r="R270" t="inlineStr">
        <is>
          <t>https://www.tradingview.com/symbols/PSX-TOMCL/technicals/</t>
        </is>
      </c>
    </row>
    <row r="271">
      <c r="A271" s="18" t="n">
        <v>45306.01732324074</v>
      </c>
      <c r="B271" t="inlineStr">
        <is>
          <t>TOWL</t>
        </is>
      </c>
      <c r="C271" t="inlineStr">
        <is>
          <t>SELL</t>
        </is>
      </c>
      <c r="D271" t="n">
        <v>187</v>
      </c>
      <c r="E271" t="n">
        <v>12</v>
      </c>
      <c r="F271" t="n">
        <v>9</v>
      </c>
      <c r="G271" t="n">
        <v>5</v>
      </c>
      <c r="H271" t="n">
        <v>11900</v>
      </c>
      <c r="I271" t="n">
        <v>16.74079051</v>
      </c>
      <c r="J271" s="19" t="n">
        <v>45.95827809</v>
      </c>
      <c r="K271" t="n">
        <v>48.52811155</v>
      </c>
      <c r="L271" s="19" t="n">
        <v>-6.74802941</v>
      </c>
      <c r="M271" t="n">
        <v>-1.1836821</v>
      </c>
      <c r="N271" t="n">
        <v>150.61277778</v>
      </c>
      <c r="O271" t="n">
        <v>228.38277778</v>
      </c>
      <c r="P271" t="inlineStr">
        <is>
          <t>https://www.tradingview.com/chart/ZMYE714n/?symbol=PSX%3ATOWL</t>
        </is>
      </c>
      <c r="Q271" t="inlineStr">
        <is>
          <t>https://www.tradingview.com/symbols/PSX-TOWL/financials-overview/</t>
        </is>
      </c>
      <c r="R271" t="inlineStr">
        <is>
          <t>https://www.tradingview.com/symbols/PSX-TOWL/technicals/</t>
        </is>
      </c>
    </row>
    <row r="272">
      <c r="A272" s="18" t="n">
        <v>45306.01732324074</v>
      </c>
      <c r="B272" t="inlineStr">
        <is>
          <t>TPL</t>
        </is>
      </c>
      <c r="C272" t="inlineStr">
        <is>
          <t>SELL</t>
        </is>
      </c>
      <c r="D272" t="n">
        <v>6.12</v>
      </c>
      <c r="E272" t="n">
        <v>15</v>
      </c>
      <c r="F272" t="n">
        <v>8</v>
      </c>
      <c r="G272" t="n">
        <v>3</v>
      </c>
      <c r="H272" t="n">
        <v>472000</v>
      </c>
      <c r="I272" t="n">
        <v>16.00077287</v>
      </c>
      <c r="J272" s="19" t="n">
        <v>44.31190361</v>
      </c>
      <c r="K272" t="n">
        <v>45.21301415</v>
      </c>
      <c r="L272" s="19" t="n">
        <v>-0.401</v>
      </c>
      <c r="M272" t="n">
        <v>-0.64935065</v>
      </c>
      <c r="N272" t="n">
        <v>4.920555553333333</v>
      </c>
      <c r="O272" t="n">
        <v>8.36722222</v>
      </c>
      <c r="P272" t="inlineStr">
        <is>
          <t>https://www.tradingview.com/chart/ZMYE714n/?symbol=PSX%3ATPL</t>
        </is>
      </c>
      <c r="Q272" t="inlineStr">
        <is>
          <t>https://www.tradingview.com/symbols/PSX-TPL/financials-overview/</t>
        </is>
      </c>
      <c r="R272" t="inlineStr">
        <is>
          <t>https://www.tradingview.com/symbols/PSX-TPL/technicals/</t>
        </is>
      </c>
    </row>
    <row r="273">
      <c r="A273" s="18" t="n">
        <v>45306.01732324074</v>
      </c>
      <c r="B273" t="inlineStr">
        <is>
          <t>TPLP</t>
        </is>
      </c>
      <c r="C273" t="inlineStr">
        <is>
          <t>SELL</t>
        </is>
      </c>
      <c r="D273" t="n">
        <v>12.77</v>
      </c>
      <c r="E273" t="n">
        <v>15</v>
      </c>
      <c r="F273" t="n">
        <v>10</v>
      </c>
      <c r="G273" t="n">
        <v>1</v>
      </c>
      <c r="H273" t="n">
        <v>1946204</v>
      </c>
      <c r="I273" t="n">
        <v>15.05019596</v>
      </c>
      <c r="J273" s="19" t="n">
        <v>43.22221153</v>
      </c>
      <c r="K273" t="n">
        <v>45.06378358</v>
      </c>
      <c r="L273" s="19" t="n">
        <v>-0.59741176</v>
      </c>
      <c r="M273" t="n">
        <v>-1.16099071</v>
      </c>
      <c r="N273" t="n">
        <v>10.47666666666667</v>
      </c>
      <c r="O273" t="n">
        <v>16.83833333333333</v>
      </c>
      <c r="P273" t="inlineStr">
        <is>
          <t>https://www.tradingview.com/chart/ZMYE714n/?symbol=PSX%3ATPLP</t>
        </is>
      </c>
      <c r="Q273" t="inlineStr">
        <is>
          <t>https://www.tradingview.com/symbols/PSX-TPLP/financials-overview/</t>
        </is>
      </c>
      <c r="R273" t="inlineStr">
        <is>
          <t>https://www.tradingview.com/symbols/PSX-TPLP/technicals/</t>
        </is>
      </c>
    </row>
    <row r="274">
      <c r="A274" s="18" t="n">
        <v>45306.01732324074</v>
      </c>
      <c r="B274" t="inlineStr">
        <is>
          <t>UNITY</t>
        </is>
      </c>
      <c r="C274" t="inlineStr">
        <is>
          <t>SELL</t>
        </is>
      </c>
      <c r="D274" t="n">
        <v>24.02</v>
      </c>
      <c r="E274" t="n">
        <v>13</v>
      </c>
      <c r="F274" t="n">
        <v>10</v>
      </c>
      <c r="G274" t="n">
        <v>3</v>
      </c>
      <c r="H274" t="n">
        <v>1284687</v>
      </c>
      <c r="I274" t="n">
        <v>13.31109208</v>
      </c>
      <c r="J274" s="19" t="n">
        <v>43.46912557</v>
      </c>
      <c r="K274" t="n">
        <v>45.41088525</v>
      </c>
      <c r="L274" s="19" t="n">
        <v>-1.12417647</v>
      </c>
      <c r="M274" t="n">
        <v>-1.11156855</v>
      </c>
      <c r="N274" t="n">
        <v>18.96111111333333</v>
      </c>
      <c r="O274" t="n">
        <v>31.11611111333333</v>
      </c>
      <c r="P274" t="inlineStr">
        <is>
          <t>https://www.tradingview.com/chart/ZMYE714n/?symbol=PSX%3AUNITY</t>
        </is>
      </c>
      <c r="Q274" t="inlineStr">
        <is>
          <t>https://www.tradingview.com/symbols/PSX-UNITY/financials-overview/</t>
        </is>
      </c>
      <c r="R274" t="inlineStr">
        <is>
          <t>https://www.tradingview.com/symbols/PSX-UNITY/technicals/</t>
        </is>
      </c>
    </row>
    <row r="275">
      <c r="A275" s="18" t="n">
        <v>45306.01732324074</v>
      </c>
      <c r="B275" t="inlineStr">
        <is>
          <t>WAVES</t>
        </is>
      </c>
      <c r="C275" t="inlineStr">
        <is>
          <t>SELL</t>
        </is>
      </c>
      <c r="D275" t="n">
        <v>7.91</v>
      </c>
      <c r="E275" t="n">
        <v>12</v>
      </c>
      <c r="F275" t="n">
        <v>10</v>
      </c>
      <c r="G275" t="n">
        <v>4</v>
      </c>
      <c r="H275" t="n">
        <v>1479000</v>
      </c>
      <c r="I275" t="n">
        <v>21.10229299</v>
      </c>
      <c r="J275" s="19" t="n">
        <v>42.53477982</v>
      </c>
      <c r="K275" t="n">
        <v>44.41719166</v>
      </c>
      <c r="L275" s="19" t="n">
        <v>-0.45547059</v>
      </c>
      <c r="M275" t="n">
        <v>-1.125</v>
      </c>
      <c r="N275" t="n">
        <v>6.388333333333333</v>
      </c>
      <c r="O275" t="n">
        <v>10.495</v>
      </c>
      <c r="P275" t="inlineStr">
        <is>
          <t>https://www.tradingview.com/chart/ZMYE714n/?symbol=PSX%3AWAVES</t>
        </is>
      </c>
      <c r="Q275" t="inlineStr">
        <is>
          <t>https://www.tradingview.com/symbols/PSX-WAVES/financials-overview/</t>
        </is>
      </c>
      <c r="R275" t="inlineStr">
        <is>
          <t>https://www.tradingview.com/symbols/PSX-WAVES/technicals/</t>
        </is>
      </c>
    </row>
    <row r="276">
      <c r="A276" s="18" t="n">
        <v>45306.01732324074</v>
      </c>
      <c r="B276" t="inlineStr">
        <is>
          <t>WTL</t>
        </is>
      </c>
      <c r="C276" t="inlineStr">
        <is>
          <t>SELL</t>
        </is>
      </c>
      <c r="D276" t="n">
        <v>1.42</v>
      </c>
      <c r="E276" t="n">
        <v>11</v>
      </c>
      <c r="F276" t="n">
        <v>11</v>
      </c>
      <c r="G276" t="n">
        <v>4</v>
      </c>
      <c r="H276" t="n">
        <v>27001294</v>
      </c>
      <c r="I276" t="n">
        <v>15.92350562</v>
      </c>
      <c r="J276" s="19" t="n">
        <v>42.72635804</v>
      </c>
      <c r="K276" t="n">
        <v>43.42603318</v>
      </c>
      <c r="L276" s="19" t="n">
        <v>-0.12258824</v>
      </c>
      <c r="M276" t="n">
        <v>-0.6993007</v>
      </c>
      <c r="N276" t="n">
        <v>0.8966666666666665</v>
      </c>
      <c r="O276" t="n">
        <v>2.271666666666667</v>
      </c>
      <c r="P276" t="inlineStr">
        <is>
          <t>https://www.tradingview.com/chart/ZMYE714n/?symbol=PSX%3AWTL</t>
        </is>
      </c>
      <c r="Q276" t="inlineStr">
        <is>
          <t>https://www.tradingview.com/symbols/PSX-WTL/financials-overview/</t>
        </is>
      </c>
      <c r="R276" t="inlineStr">
        <is>
          <t>https://www.tradingview.com/symbols/PSX-WTL/technicals/</t>
        </is>
      </c>
    </row>
    <row r="277">
      <c r="A277" s="18" t="n">
        <v>45307.03668400463</v>
      </c>
      <c r="B277" t="inlineStr">
        <is>
          <t>ACPL</t>
        </is>
      </c>
      <c r="C277" t="inlineStr">
        <is>
          <t>SELL</t>
        </is>
      </c>
      <c r="D277" t="n">
        <v>90.31999999999999</v>
      </c>
      <c r="E277" t="n">
        <v>12</v>
      </c>
      <c r="F277" t="n">
        <v>10</v>
      </c>
      <c r="G277" t="n">
        <v>4</v>
      </c>
      <c r="H277" t="n">
        <v>43914</v>
      </c>
      <c r="I277" t="n">
        <v>20.04132846</v>
      </c>
      <c r="J277" s="19" t="n">
        <v>42.37074243</v>
      </c>
      <c r="K277" t="n">
        <v>43.89453411</v>
      </c>
      <c r="L277" s="19" t="n">
        <v>-5.64873529</v>
      </c>
      <c r="M277" t="n">
        <v>-1.19242971</v>
      </c>
      <c r="N277" t="n">
        <v>71.89777778</v>
      </c>
      <c r="O277" t="n">
        <v>121.83777778</v>
      </c>
      <c r="P277" t="inlineStr">
        <is>
          <t>https://www.tradingview.com/chart/ZMYE714n/?symbol=PSX%3AACPL</t>
        </is>
      </c>
      <c r="Q277" t="inlineStr">
        <is>
          <t>https://www.tradingview.com/symbols/PSX-ACPL/financials-overview/</t>
        </is>
      </c>
      <c r="R277" t="inlineStr">
        <is>
          <t>https://www.tradingview.com/symbols/PSX-ACPL/technicals/</t>
        </is>
      </c>
    </row>
    <row r="278">
      <c r="A278" s="18" t="n">
        <v>45307.03668400463</v>
      </c>
      <c r="B278" t="inlineStr">
        <is>
          <t>AGHA</t>
        </is>
      </c>
      <c r="C278" t="inlineStr">
        <is>
          <t>SELL</t>
        </is>
      </c>
      <c r="D278" t="n">
        <v>13.75</v>
      </c>
      <c r="E278" t="n">
        <v>11</v>
      </c>
      <c r="F278" t="n">
        <v>10</v>
      </c>
      <c r="G278" t="n">
        <v>5</v>
      </c>
      <c r="H278" t="n">
        <v>183723</v>
      </c>
      <c r="I278" t="n">
        <v>26.81173442</v>
      </c>
      <c r="J278" s="19" t="n">
        <v>37.76136888</v>
      </c>
      <c r="K278" t="n">
        <v>38.67310086</v>
      </c>
      <c r="L278" s="19" t="n">
        <v>-0.95876471</v>
      </c>
      <c r="M278" t="n">
        <v>-0.57845264</v>
      </c>
      <c r="N278" t="n">
        <v>11.48611111333333</v>
      </c>
      <c r="O278" t="n">
        <v>17.55444444666666</v>
      </c>
      <c r="P278" t="inlineStr">
        <is>
          <t>https://www.tradingview.com/chart/ZMYE714n/?symbol=PSX%3AAGHA</t>
        </is>
      </c>
      <c r="Q278" t="inlineStr">
        <is>
          <t>https://www.tradingview.com/symbols/PSX-AGHA/financials-overview/</t>
        </is>
      </c>
      <c r="R278" t="inlineStr">
        <is>
          <t>https://www.tradingview.com/symbols/PSX-AGHA/technicals/</t>
        </is>
      </c>
    </row>
    <row r="279">
      <c r="A279" s="18" t="n">
        <v>45307.03668400463</v>
      </c>
      <c r="B279" t="inlineStr">
        <is>
          <t>AGP</t>
        </is>
      </c>
      <c r="C279" t="inlineStr">
        <is>
          <t>SELL</t>
        </is>
      </c>
      <c r="D279" t="n">
        <v>68.81</v>
      </c>
      <c r="E279" t="n">
        <v>11</v>
      </c>
      <c r="F279" t="n">
        <v>9</v>
      </c>
      <c r="G279" t="n">
        <v>6</v>
      </c>
      <c r="H279" t="n">
        <v>23933</v>
      </c>
      <c r="I279" t="n">
        <v>18.35123118</v>
      </c>
      <c r="J279" s="19" t="n">
        <v>45.80292524</v>
      </c>
      <c r="K279" t="n">
        <v>46.07637735</v>
      </c>
      <c r="L279" s="19" t="n">
        <v>-1.32855882</v>
      </c>
      <c r="M279" t="n">
        <v>-0.11612716</v>
      </c>
      <c r="N279" t="n">
        <v>59.07166666666667</v>
      </c>
      <c r="O279" t="n">
        <v>81.23666666666666</v>
      </c>
      <c r="P279" t="inlineStr">
        <is>
          <t>https://www.tradingview.com/chart/ZMYE714n/?symbol=PSX%3AAGP</t>
        </is>
      </c>
      <c r="Q279" t="inlineStr">
        <is>
          <t>https://www.tradingview.com/symbols/PSX-AGP/financials-overview/</t>
        </is>
      </c>
      <c r="R279" t="inlineStr">
        <is>
          <t>https://www.tradingview.com/symbols/PSX-AGP/technicals/</t>
        </is>
      </c>
    </row>
    <row r="280">
      <c r="A280" s="18" t="n">
        <v>45307.03668400463</v>
      </c>
      <c r="B280" t="inlineStr">
        <is>
          <t>ANL</t>
        </is>
      </c>
      <c r="C280" t="inlineStr">
        <is>
          <t>SELL</t>
        </is>
      </c>
      <c r="D280" t="n">
        <v>7.93</v>
      </c>
      <c r="E280" t="n">
        <v>14</v>
      </c>
      <c r="F280" t="n">
        <v>9</v>
      </c>
      <c r="G280" t="n">
        <v>3</v>
      </c>
      <c r="H280" t="n">
        <v>204163</v>
      </c>
      <c r="I280" t="n">
        <v>14.77037551</v>
      </c>
      <c r="J280" s="19" t="n">
        <v>42.12810518</v>
      </c>
      <c r="K280" t="n">
        <v>43.45369426</v>
      </c>
      <c r="L280" s="19" t="n">
        <v>-0.5520294100000001</v>
      </c>
      <c r="M280" t="n">
        <v>-1.12219451</v>
      </c>
      <c r="N280" t="n">
        <v>5.701111113333333</v>
      </c>
      <c r="O280" t="n">
        <v>11.53111111333333</v>
      </c>
      <c r="P280" t="inlineStr">
        <is>
          <t>https://www.tradingview.com/chart/ZMYE714n/?symbol=PSX%3AANL</t>
        </is>
      </c>
      <c r="Q280" t="inlineStr">
        <is>
          <t>https://www.tradingview.com/symbols/PSX-ANL/financials-overview/</t>
        </is>
      </c>
      <c r="R280" t="inlineStr">
        <is>
          <t>https://www.tradingview.com/symbols/PSX-ANL/technicals/</t>
        </is>
      </c>
    </row>
    <row r="281">
      <c r="A281" s="18" t="n">
        <v>45307.03668400463</v>
      </c>
      <c r="B281" t="inlineStr">
        <is>
          <t>ASTM</t>
        </is>
      </c>
      <c r="C281" t="inlineStr">
        <is>
          <t>SELL</t>
        </is>
      </c>
      <c r="D281" t="n">
        <v>11.62</v>
      </c>
      <c r="E281" t="n">
        <v>14</v>
      </c>
      <c r="F281" t="n">
        <v>10</v>
      </c>
      <c r="G281" t="n">
        <v>2</v>
      </c>
      <c r="H281" t="n">
        <v>9500</v>
      </c>
      <c r="I281" t="n">
        <v>33.93487821</v>
      </c>
      <c r="J281" s="19" t="n">
        <v>39.20316135</v>
      </c>
      <c r="K281" t="n">
        <v>44.47698002</v>
      </c>
      <c r="L281" s="19" t="n">
        <v>-1.93997059</v>
      </c>
      <c r="M281" t="n">
        <v>-7.92393027</v>
      </c>
      <c r="N281" t="n">
        <v>10.44277778</v>
      </c>
      <c r="O281" t="n">
        <v>14.71444444666667</v>
      </c>
      <c r="P281" t="inlineStr">
        <is>
          <t>https://www.tradingview.com/chart/ZMYE714n/?symbol=PSX%3AASTM</t>
        </is>
      </c>
      <c r="Q281" t="inlineStr">
        <is>
          <t>https://www.tradingview.com/symbols/PSX-ASTM/financials-overview/</t>
        </is>
      </c>
      <c r="R281" t="inlineStr">
        <is>
          <t>https://www.tradingview.com/symbols/PSX-ASTM/technicals/</t>
        </is>
      </c>
    </row>
    <row r="282">
      <c r="A282" s="18" t="n">
        <v>45307.03668400463</v>
      </c>
      <c r="B282" t="inlineStr">
        <is>
          <t>BATA</t>
        </is>
      </c>
      <c r="C282" t="inlineStr">
        <is>
          <t>SELL</t>
        </is>
      </c>
      <c r="D282" t="n">
        <v>1700</v>
      </c>
      <c r="E282" t="n">
        <v>13</v>
      </c>
      <c r="F282" t="n">
        <v>10</v>
      </c>
      <c r="G282" t="n">
        <v>3</v>
      </c>
      <c r="H282" t="n">
        <v>20</v>
      </c>
      <c r="I282" t="n">
        <v>10.90733858</v>
      </c>
      <c r="J282" s="19" t="n">
        <v>49.62071636</v>
      </c>
      <c r="K282" t="n">
        <v>51.97472299</v>
      </c>
      <c r="L282" s="19" t="n">
        <v>-4.78944118</v>
      </c>
      <c r="M282" t="n">
        <v>-0.58479532</v>
      </c>
      <c r="N282" t="n">
        <v>1529.958333333333</v>
      </c>
      <c r="O282" t="n">
        <v>1894.37</v>
      </c>
      <c r="P282" t="inlineStr">
        <is>
          <t>https://www.tradingview.com/chart/ZMYE714n/?symbol=PSX%3ABATA</t>
        </is>
      </c>
      <c r="Q282" t="inlineStr">
        <is>
          <t>https://www.tradingview.com/symbols/PSX-BATA/financials-overview/</t>
        </is>
      </c>
      <c r="R282" t="inlineStr">
        <is>
          <t>https://www.tradingview.com/symbols/PSX-BATA/technicals/</t>
        </is>
      </c>
    </row>
    <row r="283">
      <c r="A283" s="18" t="n">
        <v>45307.03668400463</v>
      </c>
      <c r="B283" t="inlineStr">
        <is>
          <t>BERG</t>
        </is>
      </c>
      <c r="C283" t="inlineStr">
        <is>
          <t>SELL</t>
        </is>
      </c>
      <c r="D283" t="n">
        <v>73.19</v>
      </c>
      <c r="E283" t="n">
        <v>13</v>
      </c>
      <c r="F283" t="n">
        <v>9</v>
      </c>
      <c r="G283" t="n">
        <v>4</v>
      </c>
      <c r="H283" t="n">
        <v>34500</v>
      </c>
      <c r="I283" t="n">
        <v>18.33188451</v>
      </c>
      <c r="J283" s="19" t="n">
        <v>43.49404282</v>
      </c>
      <c r="K283" t="n">
        <v>45.83012265</v>
      </c>
      <c r="L283" s="19" t="n">
        <v>-3.66252941</v>
      </c>
      <c r="M283" t="n">
        <v>-1.53370106</v>
      </c>
      <c r="N283" t="n">
        <v>51.59666666666666</v>
      </c>
      <c r="O283" t="n">
        <v>104.58</v>
      </c>
      <c r="P283" t="inlineStr">
        <is>
          <t>https://www.tradingview.com/chart/ZMYE714n/?symbol=PSX%3ABERG</t>
        </is>
      </c>
      <c r="Q283" t="inlineStr">
        <is>
          <t>https://www.tradingview.com/symbols/PSX-BERG/financials-overview/</t>
        </is>
      </c>
      <c r="R283" t="inlineStr">
        <is>
          <t>https://www.tradingview.com/symbols/PSX-BERG/technicals/</t>
        </is>
      </c>
    </row>
    <row r="284">
      <c r="A284" s="18" t="n">
        <v>45307.03668400463</v>
      </c>
      <c r="B284" t="inlineStr">
        <is>
          <t>BNL</t>
        </is>
      </c>
      <c r="C284" t="inlineStr">
        <is>
          <t>SELL</t>
        </is>
      </c>
      <c r="D284" t="n">
        <v>14.26</v>
      </c>
      <c r="E284" t="n">
        <v>15</v>
      </c>
      <c r="F284" t="n">
        <v>8</v>
      </c>
      <c r="G284" t="n">
        <v>3</v>
      </c>
      <c r="H284" t="n">
        <v>41500</v>
      </c>
      <c r="I284" t="n">
        <v>13.07727781</v>
      </c>
      <c r="J284" s="19" t="n">
        <v>39.27330504</v>
      </c>
      <c r="K284" t="n">
        <v>38.20274176</v>
      </c>
      <c r="L284" s="19" t="n">
        <v>-1.11167647</v>
      </c>
      <c r="M284" t="n">
        <v>0.42253521</v>
      </c>
      <c r="N284" t="n">
        <v>11.60555555333333</v>
      </c>
      <c r="O284" t="n">
        <v>19.61722222</v>
      </c>
      <c r="P284" t="inlineStr">
        <is>
          <t>https://www.tradingview.com/chart/ZMYE714n/?symbol=PSX%3ABNL</t>
        </is>
      </c>
      <c r="Q284" t="inlineStr">
        <is>
          <t>https://www.tradingview.com/symbols/PSX-BNL/financials-overview/</t>
        </is>
      </c>
      <c r="R284" t="inlineStr">
        <is>
          <t>https://www.tradingview.com/symbols/PSX-BNL/technicals/</t>
        </is>
      </c>
    </row>
    <row r="285">
      <c r="A285" s="18" t="n">
        <v>45307.03668400463</v>
      </c>
      <c r="B285" t="inlineStr">
        <is>
          <t>BPL</t>
        </is>
      </c>
      <c r="C285" t="inlineStr">
        <is>
          <t>SELL</t>
        </is>
      </c>
      <c r="D285" t="n">
        <v>18.05</v>
      </c>
      <c r="E285" t="n">
        <v>14</v>
      </c>
      <c r="F285" t="n">
        <v>8</v>
      </c>
      <c r="G285" t="n">
        <v>4</v>
      </c>
      <c r="H285" t="n">
        <v>2500</v>
      </c>
      <c r="I285" t="n">
        <v>12.7929254</v>
      </c>
      <c r="J285" s="19" t="n">
        <v>41.25015727</v>
      </c>
      <c r="K285" t="n">
        <v>43.01659398</v>
      </c>
      <c r="L285" s="19" t="n">
        <v>-1.17758824</v>
      </c>
      <c r="M285" t="n">
        <v>-1.52755046</v>
      </c>
      <c r="N285" t="n">
        <v>13.505</v>
      </c>
      <c r="O285" t="n">
        <v>27.12666666666667</v>
      </c>
      <c r="P285" t="inlineStr">
        <is>
          <t>https://www.tradingview.com/chart/ZMYE714n/?symbol=PSX%3ABPL</t>
        </is>
      </c>
      <c r="Q285" t="inlineStr">
        <is>
          <t>https://www.tradingview.com/symbols/PSX-BPL/financials-overview/</t>
        </is>
      </c>
      <c r="R285" t="inlineStr">
        <is>
          <t>https://www.tradingview.com/symbols/PSX-BPL/technicals/</t>
        </is>
      </c>
    </row>
    <row r="286">
      <c r="A286" s="18" t="n">
        <v>45307.03668400463</v>
      </c>
      <c r="B286" t="inlineStr">
        <is>
          <t>CEPB</t>
        </is>
      </c>
      <c r="C286" t="inlineStr">
        <is>
          <t>SELL</t>
        </is>
      </c>
      <c r="D286" t="n">
        <v>32.63</v>
      </c>
      <c r="E286" t="n">
        <v>14</v>
      </c>
      <c r="F286" t="n">
        <v>8</v>
      </c>
      <c r="G286" t="n">
        <v>4</v>
      </c>
      <c r="H286" t="n">
        <v>294500</v>
      </c>
      <c r="I286" t="n">
        <v>24.20918229</v>
      </c>
      <c r="J286" s="19" t="n">
        <v>45.3054052</v>
      </c>
      <c r="K286" t="n">
        <v>47.06278389</v>
      </c>
      <c r="L286" s="19" t="n">
        <v>-1.02085294</v>
      </c>
      <c r="M286" t="n">
        <v>-1.18110236</v>
      </c>
      <c r="N286" t="n">
        <v>22.45222222</v>
      </c>
      <c r="O286" t="n">
        <v>44.43388888666667</v>
      </c>
      <c r="P286" t="inlineStr">
        <is>
          <t>https://www.tradingview.com/chart/ZMYE714n/?symbol=PSX%3ACEPB</t>
        </is>
      </c>
      <c r="Q286" t="inlineStr">
        <is>
          <t>https://www.tradingview.com/symbols/PSX-CEPB/financials-overview/</t>
        </is>
      </c>
      <c r="R286" t="inlineStr">
        <is>
          <t>https://www.tradingview.com/symbols/PSX-CEPB/technicals/</t>
        </is>
      </c>
    </row>
    <row r="287">
      <c r="A287" s="18" t="n">
        <v>45307.03668400463</v>
      </c>
      <c r="B287" t="inlineStr">
        <is>
          <t>CHCC</t>
        </is>
      </c>
      <c r="C287" t="inlineStr">
        <is>
          <t>SELL</t>
        </is>
      </c>
      <c r="D287" t="n">
        <v>157.88</v>
      </c>
      <c r="E287" t="n">
        <v>13</v>
      </c>
      <c r="F287" t="n">
        <v>8</v>
      </c>
      <c r="G287" t="n">
        <v>5</v>
      </c>
      <c r="H287" t="n">
        <v>55447</v>
      </c>
      <c r="I287" t="n">
        <v>23.52611528</v>
      </c>
      <c r="J287" s="19" t="n">
        <v>43.97622014</v>
      </c>
      <c r="K287" t="n">
        <v>46.92584313</v>
      </c>
      <c r="L287" s="19" t="n">
        <v>-0.55811765</v>
      </c>
      <c r="M287" t="n">
        <v>-1.2509382</v>
      </c>
      <c r="N287" t="n">
        <v>138.725</v>
      </c>
      <c r="O287" t="n">
        <v>184.98</v>
      </c>
      <c r="P287" t="inlineStr">
        <is>
          <t>https://www.tradingview.com/chart/ZMYE714n/?symbol=PSX%3ACHCC</t>
        </is>
      </c>
      <c r="Q287" t="inlineStr">
        <is>
          <t>https://www.tradingview.com/symbols/PSX-CHCC/financials-overview/</t>
        </is>
      </c>
      <c r="R287" t="inlineStr">
        <is>
          <t>https://www.tradingview.com/symbols/PSX-CHCC/technicals/</t>
        </is>
      </c>
    </row>
    <row r="288">
      <c r="A288" s="18" t="n">
        <v>45307.03668400463</v>
      </c>
      <c r="B288" t="inlineStr">
        <is>
          <t>CRTM</t>
        </is>
      </c>
      <c r="C288" t="inlineStr">
        <is>
          <t>SELL</t>
        </is>
      </c>
      <c r="D288" t="n">
        <v>14.8</v>
      </c>
      <c r="E288" t="n">
        <v>14</v>
      </c>
      <c r="F288" t="n">
        <v>8</v>
      </c>
      <c r="G288" t="n">
        <v>4</v>
      </c>
      <c r="H288" t="n">
        <v>20500</v>
      </c>
      <c r="I288" t="n">
        <v>15.28719824</v>
      </c>
      <c r="J288" s="19" t="n">
        <v>41.47414643</v>
      </c>
      <c r="K288" t="n">
        <v>45.73680418</v>
      </c>
      <c r="L288" s="19" t="n">
        <v>-0.80123529</v>
      </c>
      <c r="M288" t="n">
        <v>-1.98675497</v>
      </c>
      <c r="N288" t="n">
        <v>12.76722222</v>
      </c>
      <c r="O288" t="n">
        <v>18.94555555333334</v>
      </c>
      <c r="P288" t="inlineStr">
        <is>
          <t>https://www.tradingview.com/chart/ZMYE714n/?symbol=PSX%3ACRTM</t>
        </is>
      </c>
      <c r="Q288" t="inlineStr">
        <is>
          <t>https://www.tradingview.com/symbols/PSX-CRTM/financials-overview/</t>
        </is>
      </c>
      <c r="R288" t="inlineStr">
        <is>
          <t>https://www.tradingview.com/symbols/PSX-CRTM/technicals/</t>
        </is>
      </c>
    </row>
    <row r="289">
      <c r="A289" s="18" t="n">
        <v>45307.03668400463</v>
      </c>
      <c r="B289" t="inlineStr">
        <is>
          <t>CSAP</t>
        </is>
      </c>
      <c r="C289" t="inlineStr">
        <is>
          <t>SELL</t>
        </is>
      </c>
      <c r="D289" t="n">
        <v>43.56</v>
      </c>
      <c r="E289" t="n">
        <v>12</v>
      </c>
      <c r="F289" t="n">
        <v>8</v>
      </c>
      <c r="G289" t="n">
        <v>6</v>
      </c>
      <c r="H289" t="n">
        <v>111500</v>
      </c>
      <c r="I289" t="n">
        <v>20.75191857</v>
      </c>
      <c r="J289" s="19" t="n">
        <v>47.60893085</v>
      </c>
      <c r="K289" t="n">
        <v>48.30535577</v>
      </c>
      <c r="L289" s="19" t="n">
        <v>-0.69670588</v>
      </c>
      <c r="M289" t="n">
        <v>-0.54794521</v>
      </c>
      <c r="N289" t="n">
        <v>35.51777778</v>
      </c>
      <c r="O289" t="n">
        <v>56.76611111333333</v>
      </c>
      <c r="P289" t="inlineStr">
        <is>
          <t>https://www.tradingview.com/chart/ZMYE714n/?symbol=PSX%3ACSAP</t>
        </is>
      </c>
      <c r="Q289" t="inlineStr">
        <is>
          <t>https://www.tradingview.com/symbols/PSX-CSAP/financials-overview/</t>
        </is>
      </c>
      <c r="R289" t="inlineStr">
        <is>
          <t>https://www.tradingview.com/symbols/PSX-CSAP/technicals/</t>
        </is>
      </c>
    </row>
    <row r="290">
      <c r="A290" s="18" t="n">
        <v>45307.03668400463</v>
      </c>
      <c r="B290" t="inlineStr">
        <is>
          <t>DADX</t>
        </is>
      </c>
      <c r="C290" t="inlineStr">
        <is>
          <t>SELL</t>
        </is>
      </c>
      <c r="D290" t="n">
        <v>37.6</v>
      </c>
      <c r="E290" t="n">
        <v>12</v>
      </c>
      <c r="F290" t="n">
        <v>10</v>
      </c>
      <c r="G290" t="n">
        <v>4</v>
      </c>
      <c r="H290" t="n">
        <v>500</v>
      </c>
      <c r="I290" t="n">
        <v>15.40422786</v>
      </c>
      <c r="J290" s="19" t="n">
        <v>45.99888523</v>
      </c>
      <c r="K290" t="n">
        <v>42.98551556</v>
      </c>
      <c r="L290" s="19" t="n">
        <v>-4.73017647</v>
      </c>
      <c r="M290" t="n">
        <v>2.59208731</v>
      </c>
      <c r="N290" t="n">
        <v>23.93944444666667</v>
      </c>
      <c r="O290" t="n">
        <v>56.37111111333333</v>
      </c>
      <c r="P290" t="inlineStr">
        <is>
          <t>https://www.tradingview.com/chart/ZMYE714n/?symbol=PSX%3ADADX</t>
        </is>
      </c>
      <c r="Q290" t="inlineStr">
        <is>
          <t>https://www.tradingview.com/symbols/PSX-DADX/financials-overview/</t>
        </is>
      </c>
      <c r="R290" t="inlineStr">
        <is>
          <t>https://www.tradingview.com/symbols/PSX-DADX/technicals/</t>
        </is>
      </c>
    </row>
    <row r="291">
      <c r="A291" s="18" t="n">
        <v>45307.03668400463</v>
      </c>
      <c r="B291" t="inlineStr">
        <is>
          <t>DAWH</t>
        </is>
      </c>
      <c r="C291" t="inlineStr">
        <is>
          <t>SELL</t>
        </is>
      </c>
      <c r="D291" t="n">
        <v>114.19</v>
      </c>
      <c r="E291" t="n">
        <v>10</v>
      </c>
      <c r="F291" t="n">
        <v>9</v>
      </c>
      <c r="G291" t="n">
        <v>7</v>
      </c>
      <c r="H291" t="n">
        <v>34200</v>
      </c>
      <c r="I291" t="n">
        <v>24.65186288</v>
      </c>
      <c r="J291" s="19" t="n">
        <v>47.71623691</v>
      </c>
      <c r="K291" t="n">
        <v>47.347709</v>
      </c>
      <c r="L291" s="19" t="n">
        <v>-4.55370588</v>
      </c>
      <c r="M291" t="n">
        <v>0.14031395</v>
      </c>
      <c r="N291" t="n">
        <v>86.78888888666667</v>
      </c>
      <c r="O291" t="n">
        <v>145.4188888866667</v>
      </c>
      <c r="P291" t="inlineStr">
        <is>
          <t>https://www.tradingview.com/chart/ZMYE714n/?symbol=PSX%3ADAWH</t>
        </is>
      </c>
      <c r="Q291" t="inlineStr">
        <is>
          <t>https://www.tradingview.com/symbols/PSX-DAWH/financials-overview/</t>
        </is>
      </c>
      <c r="R291" t="inlineStr">
        <is>
          <t>https://www.tradingview.com/symbols/PSX-DAWH/technicals/</t>
        </is>
      </c>
    </row>
    <row r="292">
      <c r="A292" s="18" t="n">
        <v>45307.03668400463</v>
      </c>
      <c r="B292" t="inlineStr">
        <is>
          <t>DYNO</t>
        </is>
      </c>
      <c r="C292" t="inlineStr">
        <is>
          <t>SELL</t>
        </is>
      </c>
      <c r="D292" t="n">
        <v>192.53</v>
      </c>
      <c r="E292" t="n">
        <v>11</v>
      </c>
      <c r="F292" t="n">
        <v>10</v>
      </c>
      <c r="G292" t="n">
        <v>5</v>
      </c>
      <c r="H292" t="n">
        <v>3500</v>
      </c>
      <c r="I292" t="n">
        <v>18.52753734</v>
      </c>
      <c r="J292" s="19" t="n">
        <v>46.92265054</v>
      </c>
      <c r="K292" t="n">
        <v>49.32544054</v>
      </c>
      <c r="L292" s="19" t="n">
        <v>-5.46726471</v>
      </c>
      <c r="M292" t="n">
        <v>-1.55946416</v>
      </c>
      <c r="N292" t="n">
        <v>148.41722222</v>
      </c>
      <c r="O292" t="n">
        <v>249.23222222</v>
      </c>
      <c r="P292" t="inlineStr">
        <is>
          <t>https://www.tradingview.com/chart/ZMYE714n/?symbol=PSX%3ADYNO</t>
        </is>
      </c>
      <c r="Q292" t="inlineStr">
        <is>
          <t>https://www.tradingview.com/symbols/PSX-DYNO/financials-overview/</t>
        </is>
      </c>
      <c r="R292" t="inlineStr">
        <is>
          <t>https://www.tradingview.com/symbols/PSX-DYNO/technicals/</t>
        </is>
      </c>
    </row>
    <row r="293">
      <c r="A293" s="18" t="n">
        <v>45307.03668400463</v>
      </c>
      <c r="B293" t="inlineStr">
        <is>
          <t>FCEPL</t>
        </is>
      </c>
      <c r="C293" t="inlineStr">
        <is>
          <t>SELL</t>
        </is>
      </c>
      <c r="D293" t="n">
        <v>78.33</v>
      </c>
      <c r="E293" t="n">
        <v>12</v>
      </c>
      <c r="F293" t="n">
        <v>10</v>
      </c>
      <c r="G293" t="n">
        <v>4</v>
      </c>
      <c r="H293" t="n">
        <v>228254</v>
      </c>
      <c r="I293" t="n">
        <v>19.18857542</v>
      </c>
      <c r="J293" s="19" t="n">
        <v>41.45178436</v>
      </c>
      <c r="K293" t="n">
        <v>42.62248818</v>
      </c>
      <c r="L293" s="19" t="n">
        <v>-4.66</v>
      </c>
      <c r="M293" t="n">
        <v>-0.79787234</v>
      </c>
      <c r="N293" t="n">
        <v>60.57277778</v>
      </c>
      <c r="O293" t="n">
        <v>113.7211111133333</v>
      </c>
      <c r="P293" t="inlineStr">
        <is>
          <t>https://www.tradingview.com/chart/ZMYE714n/?symbol=PSX%3AFCEPL</t>
        </is>
      </c>
      <c r="Q293" t="inlineStr">
        <is>
          <t>https://www.tradingview.com/symbols/PSX-FCEPL/financials-overview/</t>
        </is>
      </c>
      <c r="R293" t="inlineStr">
        <is>
          <t>https://www.tradingview.com/symbols/PSX-FCEPL/technicals/</t>
        </is>
      </c>
    </row>
    <row r="294">
      <c r="A294" s="18" t="n">
        <v>45307.03668400463</v>
      </c>
      <c r="B294" t="inlineStr">
        <is>
          <t>FTMM</t>
        </is>
      </c>
      <c r="C294" t="inlineStr">
        <is>
          <t>SELL</t>
        </is>
      </c>
      <c r="D294" t="n">
        <v>5.15</v>
      </c>
      <c r="E294" t="n">
        <v>12</v>
      </c>
      <c r="F294" t="n">
        <v>9</v>
      </c>
      <c r="G294" t="n">
        <v>5</v>
      </c>
      <c r="H294" t="n">
        <v>23500</v>
      </c>
      <c r="I294" t="n">
        <v>17.31114392</v>
      </c>
      <c r="J294" s="19" t="n">
        <v>46.12983771</v>
      </c>
      <c r="K294" t="n">
        <v>46.82211138</v>
      </c>
      <c r="L294" s="19" t="n">
        <v>-0.18079412</v>
      </c>
      <c r="M294" t="n">
        <v>-1.15163148</v>
      </c>
      <c r="N294" t="n">
        <v>2.175999998</v>
      </c>
      <c r="O294" t="n">
        <v>11.41388888666667</v>
      </c>
      <c r="P294" t="inlineStr">
        <is>
          <t>https://www.tradingview.com/chart/ZMYE714n/?symbol=PSX%3AFTMM</t>
        </is>
      </c>
      <c r="Q294" t="inlineStr">
        <is>
          <t>https://www.tradingview.com/symbols/PSX-FTMM/financials-overview/</t>
        </is>
      </c>
      <c r="R294" t="inlineStr">
        <is>
          <t>https://www.tradingview.com/symbols/PSX-FTMM/technicals/</t>
        </is>
      </c>
    </row>
    <row r="295">
      <c r="A295" s="18" t="n">
        <v>45307.03668400463</v>
      </c>
      <c r="B295" t="inlineStr">
        <is>
          <t>GAMON</t>
        </is>
      </c>
      <c r="C295" t="inlineStr">
        <is>
          <t>SELL</t>
        </is>
      </c>
      <c r="D295" t="n">
        <v>11.8</v>
      </c>
      <c r="E295" t="n">
        <v>11</v>
      </c>
      <c r="F295" t="n">
        <v>9</v>
      </c>
      <c r="G295" t="n">
        <v>6</v>
      </c>
      <c r="H295" t="n">
        <v>8500</v>
      </c>
      <c r="I295" t="n">
        <v>26.52668546</v>
      </c>
      <c r="J295" s="19" t="n">
        <v>38.13325685</v>
      </c>
      <c r="K295" t="n">
        <v>37.62133697</v>
      </c>
      <c r="L295" s="19" t="n">
        <v>-1.13238235</v>
      </c>
      <c r="M295" t="n">
        <v>0.42553191</v>
      </c>
      <c r="N295" t="n">
        <v>9.753888886666665</v>
      </c>
      <c r="O295" t="n">
        <v>16.88555555333333</v>
      </c>
      <c r="P295" t="inlineStr">
        <is>
          <t>https://www.tradingview.com/chart/ZMYE714n/?symbol=PSX%3AGAMON</t>
        </is>
      </c>
      <c r="Q295" t="inlineStr">
        <is>
          <t>https://www.tradingview.com/symbols/PSX-GAMON/financials-overview/</t>
        </is>
      </c>
      <c r="R295" t="inlineStr">
        <is>
          <t>https://www.tradingview.com/symbols/PSX-GAMON/technicals/</t>
        </is>
      </c>
    </row>
    <row r="296">
      <c r="A296" s="18" t="n">
        <v>45307.03668400463</v>
      </c>
      <c r="B296" t="inlineStr">
        <is>
          <t>GGL</t>
        </is>
      </c>
      <c r="C296" t="inlineStr">
        <is>
          <t>SELL</t>
        </is>
      </c>
      <c r="D296" t="n">
        <v>10.88</v>
      </c>
      <c r="E296" t="n">
        <v>15</v>
      </c>
      <c r="F296" t="n">
        <v>9</v>
      </c>
      <c r="G296" t="n">
        <v>2</v>
      </c>
      <c r="H296" t="n">
        <v>1186301</v>
      </c>
      <c r="I296" t="n">
        <v>17.59268102</v>
      </c>
      <c r="J296" s="19" t="n">
        <v>40.62389914</v>
      </c>
      <c r="K296" t="n">
        <v>45.16648584</v>
      </c>
      <c r="L296" s="19" t="n">
        <v>-1.05635294</v>
      </c>
      <c r="M296" t="n">
        <v>-3.54609929</v>
      </c>
      <c r="N296" t="n">
        <v>7.977222219999999</v>
      </c>
      <c r="O296" t="n">
        <v>15.65888888666667</v>
      </c>
      <c r="P296" t="inlineStr">
        <is>
          <t>https://www.tradingview.com/chart/ZMYE714n/?symbol=PSX%3AGGL</t>
        </is>
      </c>
      <c r="Q296" t="inlineStr">
        <is>
          <t>https://www.tradingview.com/symbols/PSX-GGL/financials-overview/</t>
        </is>
      </c>
      <c r="R296" t="inlineStr">
        <is>
          <t>https://www.tradingview.com/symbols/PSX-GGL/technicals/</t>
        </is>
      </c>
    </row>
    <row r="297">
      <c r="A297" s="18" t="n">
        <v>45307.03668400463</v>
      </c>
      <c r="B297" t="inlineStr">
        <is>
          <t>GLAXO</t>
        </is>
      </c>
      <c r="C297" t="inlineStr">
        <is>
          <t>SELL</t>
        </is>
      </c>
      <c r="D297" t="n">
        <v>82.5</v>
      </c>
      <c r="E297" t="n">
        <v>12</v>
      </c>
      <c r="F297" t="n">
        <v>10</v>
      </c>
      <c r="G297" t="n">
        <v>4</v>
      </c>
      <c r="H297" t="n">
        <v>12500</v>
      </c>
      <c r="I297" t="n">
        <v>18.97314452</v>
      </c>
      <c r="J297" s="19" t="n">
        <v>45.26801511</v>
      </c>
      <c r="K297" t="n">
        <v>47.18912498</v>
      </c>
      <c r="L297" s="19" t="n">
        <v>-3.71714706</v>
      </c>
      <c r="M297" t="n">
        <v>-0.84134615</v>
      </c>
      <c r="N297" t="n">
        <v>64.36944444666666</v>
      </c>
      <c r="O297" t="n">
        <v>105.6011111133333</v>
      </c>
      <c r="P297" t="inlineStr">
        <is>
          <t>https://www.tradingview.com/chart/ZMYE714n/?symbol=PSX%3AGLAXO</t>
        </is>
      </c>
      <c r="Q297" t="inlineStr">
        <is>
          <t>https://www.tradingview.com/symbols/PSX-GLAXO/financials-overview/</t>
        </is>
      </c>
      <c r="R297" t="inlineStr">
        <is>
          <t>https://www.tradingview.com/symbols/PSX-GLAXO/technicals/</t>
        </is>
      </c>
    </row>
    <row r="298">
      <c r="A298" s="18" t="n">
        <v>45307.03668400463</v>
      </c>
      <c r="B298" t="inlineStr">
        <is>
          <t>GLPL</t>
        </is>
      </c>
      <c r="C298" t="inlineStr">
        <is>
          <t>SELL</t>
        </is>
      </c>
      <c r="D298" t="n">
        <v>141.41</v>
      </c>
      <c r="E298" t="n">
        <v>12</v>
      </c>
      <c r="F298" t="n">
        <v>10</v>
      </c>
      <c r="G298" t="n">
        <v>4</v>
      </c>
      <c r="H298" t="n">
        <v>500</v>
      </c>
      <c r="I298" t="n">
        <v>20.72580009</v>
      </c>
      <c r="J298" s="19" t="n">
        <v>38.20988458</v>
      </c>
      <c r="K298" t="n">
        <v>38.20988458</v>
      </c>
      <c r="L298" s="19" t="n">
        <v>-20.43697059</v>
      </c>
      <c r="M298" t="n">
        <v>0</v>
      </c>
      <c r="N298" t="n">
        <v>105.2294444466667</v>
      </c>
      <c r="O298" t="n">
        <v>220.7111111133333</v>
      </c>
      <c r="P298" t="inlineStr">
        <is>
          <t>https://www.tradingview.com/chart/ZMYE714n/?symbol=PSX%3AGLPL</t>
        </is>
      </c>
      <c r="Q298" t="inlineStr">
        <is>
          <t>https://www.tradingview.com/symbols/PSX-GLPL/financials-overview/</t>
        </is>
      </c>
      <c r="R298" t="inlineStr">
        <is>
          <t>https://www.tradingview.com/symbols/PSX-GLPL/technicals/</t>
        </is>
      </c>
    </row>
    <row r="299">
      <c r="A299" s="18" t="n">
        <v>45307.03668400463</v>
      </c>
      <c r="B299" t="inlineStr">
        <is>
          <t>HAEL</t>
        </is>
      </c>
      <c r="C299" t="inlineStr">
        <is>
          <t>SELL</t>
        </is>
      </c>
      <c r="D299" t="n">
        <v>8.800000000000001</v>
      </c>
      <c r="E299" t="n">
        <v>14</v>
      </c>
      <c r="F299" t="n">
        <v>9</v>
      </c>
      <c r="G299" t="n">
        <v>3</v>
      </c>
      <c r="H299" t="n">
        <v>17500</v>
      </c>
      <c r="I299" t="n">
        <v>23.62745722</v>
      </c>
      <c r="J299" s="19" t="n">
        <v>41.81372747</v>
      </c>
      <c r="K299" t="n">
        <v>47.7594529</v>
      </c>
      <c r="L299" s="19" t="n">
        <v>-0.30176471</v>
      </c>
      <c r="M299" t="n">
        <v>-6.28328009</v>
      </c>
      <c r="N299" t="n">
        <v>6.03277778</v>
      </c>
      <c r="O299" t="n">
        <v>11.44111111333333</v>
      </c>
      <c r="P299" t="inlineStr">
        <is>
          <t>https://www.tradingview.com/chart/ZMYE714n/?symbol=PSX%3AHAEL</t>
        </is>
      </c>
      <c r="Q299" t="inlineStr">
        <is>
          <t>https://www.tradingview.com/symbols/PSX-HAEL/financials-overview/</t>
        </is>
      </c>
      <c r="R299" t="inlineStr">
        <is>
          <t>https://www.tradingview.com/symbols/PSX-HAEL/technicals/</t>
        </is>
      </c>
    </row>
    <row r="300">
      <c r="A300" s="18" t="n">
        <v>45307.03668400463</v>
      </c>
      <c r="B300" t="inlineStr">
        <is>
          <t>HINO</t>
        </is>
      </c>
      <c r="C300" t="inlineStr">
        <is>
          <t>SELL</t>
        </is>
      </c>
      <c r="D300" t="n">
        <v>294</v>
      </c>
      <c r="E300" t="n">
        <v>12</v>
      </c>
      <c r="F300" t="n">
        <v>8</v>
      </c>
      <c r="G300" t="n">
        <v>6</v>
      </c>
      <c r="H300" t="n">
        <v>700</v>
      </c>
      <c r="I300" t="n">
        <v>11.80308078</v>
      </c>
      <c r="J300" s="19" t="n">
        <v>48.22219339</v>
      </c>
      <c r="K300" t="n">
        <v>46.92670566</v>
      </c>
      <c r="L300" s="19" t="n">
        <v>-3.588</v>
      </c>
      <c r="M300" t="n">
        <v>0.8265029699999999</v>
      </c>
      <c r="N300" t="n">
        <v>250.12222222</v>
      </c>
      <c r="O300" t="n">
        <v>356.27222222</v>
      </c>
      <c r="P300" t="inlineStr">
        <is>
          <t>https://www.tradingview.com/chart/ZMYE714n/?symbol=PSX%3AHINO</t>
        </is>
      </c>
      <c r="Q300" t="inlineStr">
        <is>
          <t>https://www.tradingview.com/symbols/PSX-HINO/financials-overview/</t>
        </is>
      </c>
      <c r="R300" t="inlineStr">
        <is>
          <t>https://www.tradingview.com/symbols/PSX-HINO/technicals/</t>
        </is>
      </c>
    </row>
    <row r="301">
      <c r="A301" s="18" t="n">
        <v>45307.03668400463</v>
      </c>
      <c r="B301" t="inlineStr">
        <is>
          <t>HTL</t>
        </is>
      </c>
      <c r="C301" t="inlineStr">
        <is>
          <t>SELL</t>
        </is>
      </c>
      <c r="D301" t="n">
        <v>26.05</v>
      </c>
      <c r="E301" t="n">
        <v>14</v>
      </c>
      <c r="F301" t="n">
        <v>9</v>
      </c>
      <c r="G301" t="n">
        <v>3</v>
      </c>
      <c r="H301" t="n">
        <v>230000</v>
      </c>
      <c r="I301" t="n">
        <v>17.92981663</v>
      </c>
      <c r="J301" s="19" t="n">
        <v>40.67081553</v>
      </c>
      <c r="K301" t="n">
        <v>41.68644415</v>
      </c>
      <c r="L301" s="19" t="n">
        <v>-1.36879412</v>
      </c>
      <c r="M301" t="n">
        <v>-0.79969535</v>
      </c>
      <c r="N301" t="n">
        <v>21.09333333333333</v>
      </c>
      <c r="O301" t="n">
        <v>33.835</v>
      </c>
      <c r="P301" t="inlineStr">
        <is>
          <t>https://www.tradingview.com/chart/ZMYE714n/?symbol=PSX%3AHTL</t>
        </is>
      </c>
      <c r="Q301" t="inlineStr">
        <is>
          <t>https://www.tradingview.com/symbols/PSX-HTL/financials-overview/</t>
        </is>
      </c>
      <c r="R301" t="inlineStr">
        <is>
          <t>https://www.tradingview.com/symbols/PSX-HTL/technicals/</t>
        </is>
      </c>
    </row>
    <row r="302">
      <c r="A302" s="18" t="n">
        <v>45307.03668400463</v>
      </c>
      <c r="B302" t="inlineStr">
        <is>
          <t>KOHTM</t>
        </is>
      </c>
      <c r="C302" t="inlineStr">
        <is>
          <t>SELL</t>
        </is>
      </c>
      <c r="D302" t="n">
        <v>16.01</v>
      </c>
      <c r="E302" t="n">
        <v>15</v>
      </c>
      <c r="F302" t="n">
        <v>10</v>
      </c>
      <c r="G302" t="n">
        <v>1</v>
      </c>
      <c r="H302" t="n">
        <v>1000</v>
      </c>
      <c r="I302" t="n">
        <v>11.35755325</v>
      </c>
      <c r="J302" s="19" t="n">
        <v>40.45192896</v>
      </c>
      <c r="K302" t="n">
        <v>40.45192896</v>
      </c>
      <c r="L302" s="19" t="n">
        <v>-2.12691176</v>
      </c>
      <c r="M302" t="n">
        <v>0</v>
      </c>
      <c r="N302" t="n">
        <v>12.12</v>
      </c>
      <c r="O302" t="n">
        <v>28.08333333333333</v>
      </c>
      <c r="P302" t="inlineStr">
        <is>
          <t>https://www.tradingview.com/chart/ZMYE714n/?symbol=PSX%3AKOHTM</t>
        </is>
      </c>
      <c r="Q302" t="inlineStr">
        <is>
          <t>https://www.tradingview.com/symbols/PSX-KOHTM/financials-overview/</t>
        </is>
      </c>
      <c r="R302" t="inlineStr">
        <is>
          <t>https://www.tradingview.com/symbols/PSX-KOHTM/technicals/</t>
        </is>
      </c>
    </row>
    <row r="303">
      <c r="A303" s="18" t="n">
        <v>45307.03668400463</v>
      </c>
      <c r="B303" t="inlineStr">
        <is>
          <t>LEUL</t>
        </is>
      </c>
      <c r="C303" t="inlineStr">
        <is>
          <t>SELL</t>
        </is>
      </c>
      <c r="D303" t="n">
        <v>9.82</v>
      </c>
      <c r="E303" t="n">
        <v>15</v>
      </c>
      <c r="F303" t="n">
        <v>10</v>
      </c>
      <c r="G303" t="n">
        <v>1</v>
      </c>
      <c r="H303" t="n">
        <v>500</v>
      </c>
      <c r="I303" t="n">
        <v>11.14580529</v>
      </c>
      <c r="J303" s="19" t="n">
        <v>48.63035496</v>
      </c>
      <c r="K303" t="n">
        <v>52.71728249</v>
      </c>
      <c r="L303" s="19" t="n">
        <v>-0.46861765</v>
      </c>
      <c r="M303" t="n">
        <v>-5.8485139</v>
      </c>
      <c r="N303" t="n">
        <v>7.961111113333335</v>
      </c>
      <c r="O303" t="n">
        <v>12.63611111333333</v>
      </c>
      <c r="P303" t="inlineStr">
        <is>
          <t>https://www.tradingview.com/chart/ZMYE714n/?symbol=PSX%3ALEUL</t>
        </is>
      </c>
      <c r="Q303" t="inlineStr">
        <is>
          <t>https://www.tradingview.com/symbols/PSX-LEUL/financials-overview/</t>
        </is>
      </c>
      <c r="R303" t="inlineStr">
        <is>
          <t>https://www.tradingview.com/symbols/PSX-LEUL/technicals/</t>
        </is>
      </c>
    </row>
    <row r="304">
      <c r="A304" s="18" t="n">
        <v>45307.03668400463</v>
      </c>
      <c r="B304" t="inlineStr">
        <is>
          <t>LPL</t>
        </is>
      </c>
      <c r="C304" t="inlineStr">
        <is>
          <t>SELL</t>
        </is>
      </c>
      <c r="D304" t="n">
        <v>21.82</v>
      </c>
      <c r="E304" t="n">
        <v>12</v>
      </c>
      <c r="F304" t="n">
        <v>9</v>
      </c>
      <c r="G304" t="n">
        <v>5</v>
      </c>
      <c r="H304" t="n">
        <v>1593432</v>
      </c>
      <c r="I304" t="n">
        <v>18.76258224</v>
      </c>
      <c r="J304" s="19" t="n">
        <v>43.71733208</v>
      </c>
      <c r="K304" t="n">
        <v>53.05669918</v>
      </c>
      <c r="L304" s="19" t="n">
        <v>-0.09194118</v>
      </c>
      <c r="M304" t="n">
        <v>-4.38212095</v>
      </c>
      <c r="N304" t="n">
        <v>18.4</v>
      </c>
      <c r="O304" t="n">
        <v>26.85166666666666</v>
      </c>
      <c r="P304" t="inlineStr">
        <is>
          <t>https://www.tradingview.com/chart/ZMYE714n/?symbol=PSX%3ALPL</t>
        </is>
      </c>
      <c r="Q304" t="inlineStr">
        <is>
          <t>https://www.tradingview.com/symbols/PSX-LPL/financials-overview/</t>
        </is>
      </c>
      <c r="R304" t="inlineStr">
        <is>
          <t>https://www.tradingview.com/symbols/PSX-LPL/technicals/</t>
        </is>
      </c>
    </row>
    <row r="305">
      <c r="A305" s="18" t="n">
        <v>45307.03668400463</v>
      </c>
      <c r="B305" t="inlineStr">
        <is>
          <t>MSCL</t>
        </is>
      </c>
      <c r="C305" t="inlineStr">
        <is>
          <t>SELL</t>
        </is>
      </c>
      <c r="D305" t="n">
        <v>20.26</v>
      </c>
      <c r="E305" t="n">
        <v>14</v>
      </c>
      <c r="F305" t="n">
        <v>10</v>
      </c>
      <c r="G305" t="n">
        <v>2</v>
      </c>
      <c r="H305" t="n">
        <v>1500</v>
      </c>
      <c r="I305" t="n">
        <v>22.23544773</v>
      </c>
      <c r="J305" s="19" t="n">
        <v>41.11160778</v>
      </c>
      <c r="K305" t="n">
        <v>41.11160778</v>
      </c>
      <c r="L305" s="19" t="n">
        <v>-3.7325</v>
      </c>
      <c r="M305" t="n">
        <v>0</v>
      </c>
      <c r="N305" t="n">
        <v>17.675</v>
      </c>
      <c r="O305" t="n">
        <v>26.62166666666667</v>
      </c>
      <c r="P305" t="inlineStr">
        <is>
          <t>https://www.tradingview.com/chart/ZMYE714n/?symbol=PSX%3AMSCL</t>
        </is>
      </c>
      <c r="Q305" t="inlineStr">
        <is>
          <t>https://www.tradingview.com/symbols/PSX-MSCL/financials-overview/</t>
        </is>
      </c>
      <c r="R305" t="inlineStr">
        <is>
          <t>https://www.tradingview.com/symbols/PSX-MSCL/technicals/</t>
        </is>
      </c>
    </row>
    <row r="306">
      <c r="A306" s="18" t="n">
        <v>45307.03668400463</v>
      </c>
      <c r="B306" t="inlineStr">
        <is>
          <t>POWER</t>
        </is>
      </c>
      <c r="C306" t="inlineStr">
        <is>
          <t>SELL</t>
        </is>
      </c>
      <c r="D306" t="n">
        <v>5.71</v>
      </c>
      <c r="E306" t="n">
        <v>12</v>
      </c>
      <c r="F306" t="n">
        <v>9</v>
      </c>
      <c r="G306" t="n">
        <v>5</v>
      </c>
      <c r="H306" t="n">
        <v>461500</v>
      </c>
      <c r="I306" t="n">
        <v>20.7786595</v>
      </c>
      <c r="J306" s="19" t="n">
        <v>47.63766451</v>
      </c>
      <c r="K306" t="n">
        <v>50.4095916</v>
      </c>
      <c r="L306" s="19" t="n">
        <v>-0.14347059</v>
      </c>
      <c r="M306" t="n">
        <v>-1.7211704</v>
      </c>
      <c r="N306" t="n">
        <v>4.591111113333334</v>
      </c>
      <c r="O306" t="n">
        <v>7.139444446666666</v>
      </c>
      <c r="P306" t="inlineStr">
        <is>
          <t>https://www.tradingview.com/chart/ZMYE714n/?symbol=PSX%3APOWER</t>
        </is>
      </c>
      <c r="Q306" t="inlineStr">
        <is>
          <t>https://www.tradingview.com/symbols/PSX-POWER/financials-overview/</t>
        </is>
      </c>
      <c r="R306" t="inlineStr">
        <is>
          <t>https://www.tradingview.com/symbols/PSX-POWER/technicals/</t>
        </is>
      </c>
    </row>
    <row r="307">
      <c r="A307" s="18" t="n">
        <v>45307.03668400463</v>
      </c>
      <c r="B307" t="inlineStr">
        <is>
          <t>PREMA</t>
        </is>
      </c>
      <c r="C307" t="inlineStr">
        <is>
          <t>SELL</t>
        </is>
      </c>
      <c r="D307" t="n">
        <v>14.07</v>
      </c>
      <c r="E307" t="n">
        <v>15</v>
      </c>
      <c r="F307" t="n">
        <v>10</v>
      </c>
      <c r="G307" t="n">
        <v>1</v>
      </c>
      <c r="H307" t="n">
        <v>146500</v>
      </c>
      <c r="I307" t="n">
        <v>30.13544797</v>
      </c>
      <c r="J307" s="19" t="n">
        <v>37.41089911</v>
      </c>
      <c r="K307" t="n">
        <v>39.67060816</v>
      </c>
      <c r="L307" s="19" t="n">
        <v>-1.056</v>
      </c>
      <c r="M307" t="n">
        <v>-1.4015417</v>
      </c>
      <c r="N307" t="n">
        <v>11.13055555333333</v>
      </c>
      <c r="O307" t="n">
        <v>18.64722222</v>
      </c>
      <c r="P307" t="inlineStr">
        <is>
          <t>https://www.tradingview.com/chart/ZMYE714n/?symbol=PSX%3APREMA</t>
        </is>
      </c>
      <c r="Q307" t="inlineStr">
        <is>
          <t>https://www.tradingview.com/symbols/PSX-PREMA/financials-overview/</t>
        </is>
      </c>
      <c r="R307" t="inlineStr">
        <is>
          <t>https://www.tradingview.com/symbols/PSX-PREMA/technicals/</t>
        </is>
      </c>
    </row>
    <row r="308">
      <c r="A308" s="18" t="n">
        <v>45307.03668400463</v>
      </c>
      <c r="B308" t="inlineStr">
        <is>
          <t>PRL</t>
        </is>
      </c>
      <c r="C308" t="inlineStr">
        <is>
          <t>SELL</t>
        </is>
      </c>
      <c r="D308" t="n">
        <v>28.88</v>
      </c>
      <c r="E308" t="n">
        <v>10</v>
      </c>
      <c r="F308" t="n">
        <v>9</v>
      </c>
      <c r="G308" t="n">
        <v>7</v>
      </c>
      <c r="H308" t="n">
        <v>4179110</v>
      </c>
      <c r="I308" t="n">
        <v>21.3082079</v>
      </c>
      <c r="J308" s="19" t="n">
        <v>49.33974297</v>
      </c>
      <c r="K308" t="n">
        <v>52.8653592</v>
      </c>
      <c r="L308" s="19" t="n">
        <v>-0.09435294</v>
      </c>
      <c r="M308" t="n">
        <v>-2.92436975</v>
      </c>
      <c r="N308" t="n">
        <v>19.75444444666666</v>
      </c>
      <c r="O308" t="n">
        <v>40.28777778</v>
      </c>
      <c r="P308" t="inlineStr">
        <is>
          <t>https://www.tradingview.com/chart/ZMYE714n/?symbol=PSX%3APRL</t>
        </is>
      </c>
      <c r="Q308" t="inlineStr">
        <is>
          <t>https://www.tradingview.com/symbols/PSX-PRL/financials-overview/</t>
        </is>
      </c>
      <c r="R308" t="inlineStr">
        <is>
          <t>https://www.tradingview.com/symbols/PSX-PRL/technicals/</t>
        </is>
      </c>
    </row>
    <row r="309">
      <c r="A309" s="18" t="n">
        <v>45307.03668400463</v>
      </c>
      <c r="B309" t="inlineStr">
        <is>
          <t>QUET</t>
        </is>
      </c>
      <c r="C309" t="inlineStr">
        <is>
          <t>SELL</t>
        </is>
      </c>
      <c r="D309" t="n">
        <v>7.68</v>
      </c>
      <c r="E309" t="n">
        <v>14</v>
      </c>
      <c r="F309" t="n">
        <v>9</v>
      </c>
      <c r="G309" t="n">
        <v>3</v>
      </c>
      <c r="H309" t="n">
        <v>4000</v>
      </c>
      <c r="I309" t="n">
        <v>17.73721198</v>
      </c>
      <c r="J309" s="19" t="n">
        <v>42.1294522</v>
      </c>
      <c r="K309" t="n">
        <v>39.40526148</v>
      </c>
      <c r="L309" s="19" t="n">
        <v>-0.72423529</v>
      </c>
      <c r="M309" t="n">
        <v>1.99203187</v>
      </c>
      <c r="N309" t="n">
        <v>6.251666666666666</v>
      </c>
      <c r="O309" t="n">
        <v>10.10166666666667</v>
      </c>
      <c r="P309" t="inlineStr">
        <is>
          <t>https://www.tradingview.com/chart/ZMYE714n/?symbol=PSX%3AQUET</t>
        </is>
      </c>
      <c r="Q309" t="inlineStr">
        <is>
          <t>https://www.tradingview.com/symbols/PSX-QUET/financials-overview/</t>
        </is>
      </c>
      <c r="R309" t="inlineStr">
        <is>
          <t>https://www.tradingview.com/symbols/PSX-QUET/technicals/</t>
        </is>
      </c>
    </row>
    <row r="310">
      <c r="A310" s="18" t="n">
        <v>45307.03668400463</v>
      </c>
      <c r="B310" t="inlineStr">
        <is>
          <t>QUICE</t>
        </is>
      </c>
      <c r="C310" t="inlineStr">
        <is>
          <t>SELL</t>
        </is>
      </c>
      <c r="D310" t="n">
        <v>4.5</v>
      </c>
      <c r="E310" t="n">
        <v>13</v>
      </c>
      <c r="F310" t="n">
        <v>9</v>
      </c>
      <c r="G310" t="n">
        <v>4</v>
      </c>
      <c r="H310" t="n">
        <v>126000</v>
      </c>
      <c r="I310" t="n">
        <v>19.79302324</v>
      </c>
      <c r="J310" s="19" t="n">
        <v>47.80028353</v>
      </c>
      <c r="K310" t="n">
        <v>50.55193359</v>
      </c>
      <c r="L310" s="19" t="n">
        <v>-0.06832352999999999</v>
      </c>
      <c r="M310" t="n">
        <v>-2.17391304</v>
      </c>
      <c r="N310" t="n">
        <v>3.534444446666666</v>
      </c>
      <c r="O310" t="n">
        <v>5.936111113333333</v>
      </c>
      <c r="P310" t="inlineStr">
        <is>
          <t>https://www.tradingview.com/chart/ZMYE714n/?symbol=PSX%3AQUICE</t>
        </is>
      </c>
      <c r="Q310" t="inlineStr">
        <is>
          <t>https://www.tradingview.com/symbols/PSX-QUICE/financials-overview/</t>
        </is>
      </c>
      <c r="R310" t="inlineStr">
        <is>
          <t>https://www.tradingview.com/symbols/PSX-QUICE/technicals/</t>
        </is>
      </c>
    </row>
    <row r="311">
      <c r="A311" s="18" t="n">
        <v>45307.03668400463</v>
      </c>
      <c r="B311" t="inlineStr">
        <is>
          <t>SHEL</t>
        </is>
      </c>
      <c r="C311" t="inlineStr">
        <is>
          <t>SELL</t>
        </is>
      </c>
      <c r="D311" t="n">
        <v>154.76</v>
      </c>
      <c r="E311" t="n">
        <v>13</v>
      </c>
      <c r="F311" t="n">
        <v>8</v>
      </c>
      <c r="G311" t="n">
        <v>5</v>
      </c>
      <c r="H311" t="n">
        <v>334661</v>
      </c>
      <c r="I311" t="n">
        <v>14.245198</v>
      </c>
      <c r="J311" s="19" t="n">
        <v>45.9996753</v>
      </c>
      <c r="K311" t="n">
        <v>48.50737204</v>
      </c>
      <c r="L311" s="19" t="n">
        <v>-3.12488235</v>
      </c>
      <c r="M311" t="n">
        <v>-1.48949714</v>
      </c>
      <c r="N311" t="n">
        <v>122.0716666666667</v>
      </c>
      <c r="O311" t="n">
        <v>191.7383333333333</v>
      </c>
      <c r="P311" t="inlineStr">
        <is>
          <t>https://www.tradingview.com/chart/ZMYE714n/?symbol=PSX%3ASHEL</t>
        </is>
      </c>
      <c r="Q311" t="inlineStr">
        <is>
          <t>https://www.tradingview.com/symbols/PSX-SHEL/financials-overview/</t>
        </is>
      </c>
      <c r="R311" t="inlineStr">
        <is>
          <t>https://www.tradingview.com/symbols/PSX-SHEL/technicals/</t>
        </is>
      </c>
    </row>
    <row r="312">
      <c r="A312" s="18" t="n">
        <v>45307.03668400463</v>
      </c>
      <c r="B312" t="inlineStr">
        <is>
          <t>SITC</t>
        </is>
      </c>
      <c r="C312" t="inlineStr">
        <is>
          <t>SELL</t>
        </is>
      </c>
      <c r="D312" t="n">
        <v>250.02</v>
      </c>
      <c r="E312" t="n">
        <v>13</v>
      </c>
      <c r="F312" t="n">
        <v>9</v>
      </c>
      <c r="G312" t="n">
        <v>4</v>
      </c>
      <c r="H312" t="n">
        <v>1000</v>
      </c>
      <c r="I312" t="n">
        <v>24.1117808</v>
      </c>
      <c r="J312" s="19" t="n">
        <v>47.30393066</v>
      </c>
      <c r="K312" t="n">
        <v>58.710044</v>
      </c>
      <c r="L312" s="19" t="n">
        <v>-4.97888235</v>
      </c>
      <c r="M312" t="n">
        <v>-6.0075188</v>
      </c>
      <c r="N312" t="n">
        <v>231.0716666666666</v>
      </c>
      <c r="O312" t="n">
        <v>286.9516666666667</v>
      </c>
      <c r="P312" t="inlineStr">
        <is>
          <t>https://www.tradingview.com/chart/ZMYE714n/?symbol=PSX%3ASITC</t>
        </is>
      </c>
      <c r="Q312" t="inlineStr">
        <is>
          <t>https://www.tradingview.com/symbols/PSX-SITC/financials-overview/</t>
        </is>
      </c>
      <c r="R312" t="inlineStr">
        <is>
          <t>https://www.tradingview.com/symbols/PSX-SITC/technicals/</t>
        </is>
      </c>
    </row>
    <row r="313">
      <c r="A313" s="18" t="n">
        <v>45307.03668400463</v>
      </c>
      <c r="B313" t="inlineStr">
        <is>
          <t>SNAI</t>
        </is>
      </c>
      <c r="C313" t="inlineStr">
        <is>
          <t>SELL</t>
        </is>
      </c>
      <c r="D313" t="n">
        <v>24.95</v>
      </c>
      <c r="E313" t="n">
        <v>11</v>
      </c>
      <c r="F313" t="n">
        <v>9</v>
      </c>
      <c r="G313" t="n">
        <v>6</v>
      </c>
      <c r="H313" t="n">
        <v>8000</v>
      </c>
      <c r="I313" t="n">
        <v>18.32514001</v>
      </c>
      <c r="J313" s="19" t="n">
        <v>46.63630417</v>
      </c>
      <c r="K313" t="n">
        <v>49.85127729</v>
      </c>
      <c r="L313" s="19" t="n">
        <v>-0.55417647</v>
      </c>
      <c r="M313" t="n">
        <v>-3.29457364</v>
      </c>
      <c r="N313" t="n">
        <v>19.58166666666667</v>
      </c>
      <c r="O313" t="n">
        <v>32.83666666666667</v>
      </c>
      <c r="P313" t="inlineStr">
        <is>
          <t>https://www.tradingview.com/chart/ZMYE714n/?symbol=PSX%3ASNAI</t>
        </is>
      </c>
      <c r="Q313" t="inlineStr">
        <is>
          <t>https://www.tradingview.com/symbols/PSX-SNAI/financials-overview/</t>
        </is>
      </c>
      <c r="R313" t="inlineStr">
        <is>
          <t>https://www.tradingview.com/symbols/PSX-SNAI/technicals/</t>
        </is>
      </c>
    </row>
    <row r="314">
      <c r="A314" s="18" t="n">
        <v>45307.03668400463</v>
      </c>
      <c r="B314" t="inlineStr">
        <is>
          <t>SPEL</t>
        </is>
      </c>
      <c r="C314" t="inlineStr">
        <is>
          <t>SELL</t>
        </is>
      </c>
      <c r="D314" t="n">
        <v>13.66</v>
      </c>
      <c r="E314" t="n">
        <v>12</v>
      </c>
      <c r="F314" t="n">
        <v>9</v>
      </c>
      <c r="G314" t="n">
        <v>5</v>
      </c>
      <c r="H314" t="n">
        <v>12500</v>
      </c>
      <c r="I314" t="n">
        <v>18.66353706</v>
      </c>
      <c r="J314" s="19" t="n">
        <v>42.53827484</v>
      </c>
      <c r="K314" t="n">
        <v>42.2793676</v>
      </c>
      <c r="L314" s="19" t="n">
        <v>-0.51476471</v>
      </c>
      <c r="M314" t="n">
        <v>0.14662757</v>
      </c>
      <c r="N314" t="n">
        <v>10.63055555333333</v>
      </c>
      <c r="O314" t="n">
        <v>17.59722222</v>
      </c>
      <c r="P314" t="inlineStr">
        <is>
          <t>https://www.tradingview.com/chart/ZMYE714n/?symbol=PSX%3ASPEL</t>
        </is>
      </c>
      <c r="Q314" t="inlineStr">
        <is>
          <t>https://www.tradingview.com/symbols/PSX-SPEL/financials-overview/</t>
        </is>
      </c>
      <c r="R314" t="inlineStr">
        <is>
          <t>https://www.tradingview.com/symbols/PSX-SPEL/technicals/</t>
        </is>
      </c>
    </row>
    <row r="315">
      <c r="A315" s="18" t="n">
        <v>45307.03668400463</v>
      </c>
      <c r="B315" t="inlineStr">
        <is>
          <t>SPL</t>
        </is>
      </c>
      <c r="C315" t="inlineStr">
        <is>
          <t>SELL</t>
        </is>
      </c>
      <c r="D315" t="n">
        <v>14.5</v>
      </c>
      <c r="E315" t="n">
        <v>14</v>
      </c>
      <c r="F315" t="n">
        <v>10</v>
      </c>
      <c r="G315" t="n">
        <v>2</v>
      </c>
      <c r="H315" t="n">
        <v>1500</v>
      </c>
      <c r="I315" t="n">
        <v>24.94407356</v>
      </c>
      <c r="J315" s="19" t="n">
        <v>35.55085647</v>
      </c>
      <c r="K315" t="n">
        <v>32.89399139</v>
      </c>
      <c r="L315" s="19" t="n">
        <v>-1.02864706</v>
      </c>
      <c r="M315" t="n">
        <v>0.90466249</v>
      </c>
      <c r="N315" t="n">
        <v>13.04444444666667</v>
      </c>
      <c r="O315" t="n">
        <v>18.45277778</v>
      </c>
      <c r="P315" t="inlineStr">
        <is>
          <t>https://www.tradingview.com/chart/ZMYE714n/?symbol=PSX%3ASPL</t>
        </is>
      </c>
      <c r="Q315" t="inlineStr">
        <is>
          <t>https://www.tradingview.com/symbols/PSX-SPL/financials-overview/</t>
        </is>
      </c>
      <c r="R315" t="inlineStr">
        <is>
          <t>https://www.tradingview.com/symbols/PSX-SPL/technicals/</t>
        </is>
      </c>
    </row>
    <row r="316">
      <c r="A316" s="18" t="n">
        <v>45307.03668400463</v>
      </c>
      <c r="B316" t="inlineStr">
        <is>
          <t>TCORP</t>
        </is>
      </c>
      <c r="C316" t="inlineStr">
        <is>
          <t>SELL</t>
        </is>
      </c>
      <c r="D316" t="n">
        <v>15.22</v>
      </c>
      <c r="E316" t="n">
        <v>11</v>
      </c>
      <c r="F316" t="n">
        <v>10</v>
      </c>
      <c r="G316" t="n">
        <v>5</v>
      </c>
      <c r="H316" t="n">
        <v>108500</v>
      </c>
      <c r="I316" t="n">
        <v>21.41424644</v>
      </c>
      <c r="J316" s="19" t="n">
        <v>39.32873016</v>
      </c>
      <c r="K316" t="n">
        <v>41.70553786</v>
      </c>
      <c r="L316" s="19" t="n">
        <v>-1.64755882</v>
      </c>
      <c r="M316" t="n">
        <v>-2.43589744</v>
      </c>
      <c r="N316" t="n">
        <v>12.77666666666667</v>
      </c>
      <c r="O316" t="n">
        <v>22.67666666666667</v>
      </c>
      <c r="P316" t="inlineStr">
        <is>
          <t>https://www.tradingview.com/chart/ZMYE714n/?symbol=PSX%3ATCORP</t>
        </is>
      </c>
      <c r="Q316" t="inlineStr">
        <is>
          <t>https://www.tradingview.com/symbols/PSX-TCORP/financials-overview/</t>
        </is>
      </c>
      <c r="R316" t="inlineStr">
        <is>
          <t>https://www.tradingview.com/symbols/PSX-TCORP/technicals/</t>
        </is>
      </c>
    </row>
    <row r="317">
      <c r="A317" s="18" t="n">
        <v>45307.03668400463</v>
      </c>
      <c r="B317" t="inlineStr">
        <is>
          <t>TGL</t>
        </is>
      </c>
      <c r="C317" t="inlineStr">
        <is>
          <t>SELL</t>
        </is>
      </c>
      <c r="D317" t="n">
        <v>99.33</v>
      </c>
      <c r="E317" t="n">
        <v>12</v>
      </c>
      <c r="F317" t="n">
        <v>8</v>
      </c>
      <c r="G317" t="n">
        <v>6</v>
      </c>
      <c r="H317" t="n">
        <v>60599</v>
      </c>
      <c r="I317" t="n">
        <v>17.45059779</v>
      </c>
      <c r="J317" s="19" t="n">
        <v>47.08301311</v>
      </c>
      <c r="K317" t="n">
        <v>47.24195644</v>
      </c>
      <c r="L317" s="19" t="n">
        <v>-2.73029412</v>
      </c>
      <c r="M317" t="n">
        <v>-0.0804748</v>
      </c>
      <c r="N317" t="n">
        <v>79.73666666666666</v>
      </c>
      <c r="O317" t="n">
        <v>124.1766666666667</v>
      </c>
      <c r="P317" t="inlineStr">
        <is>
          <t>https://www.tradingview.com/chart/ZMYE714n/?symbol=PSX%3ATGL</t>
        </is>
      </c>
      <c r="Q317" t="inlineStr">
        <is>
          <t>https://www.tradingview.com/symbols/PSX-TGL/financials-overview/</t>
        </is>
      </c>
      <c r="R317" t="inlineStr">
        <is>
          <t>https://www.tradingview.com/symbols/PSX-TGL/technicals/</t>
        </is>
      </c>
    </row>
    <row r="318">
      <c r="A318" s="18" t="n">
        <v>45307.03668400463</v>
      </c>
      <c r="B318" t="inlineStr">
        <is>
          <t>TOWL</t>
        </is>
      </c>
      <c r="C318" t="inlineStr">
        <is>
          <t>SELL</t>
        </is>
      </c>
      <c r="D318" t="n">
        <v>183.22</v>
      </c>
      <c r="E318" t="n">
        <v>12</v>
      </c>
      <c r="F318" t="n">
        <v>10</v>
      </c>
      <c r="G318" t="n">
        <v>4</v>
      </c>
      <c r="H318" t="n">
        <v>9500</v>
      </c>
      <c r="I318" t="n">
        <v>16.88716544</v>
      </c>
      <c r="J318" s="19" t="n">
        <v>41.92368701</v>
      </c>
      <c r="K318" t="n">
        <v>45.95827809</v>
      </c>
      <c r="L318" s="19" t="n">
        <v>-6.94091176</v>
      </c>
      <c r="M318" t="n">
        <v>-2.02139037</v>
      </c>
      <c r="N318" t="n">
        <v>150.61277778</v>
      </c>
      <c r="O318" t="n">
        <v>228.38277778</v>
      </c>
      <c r="P318" t="inlineStr">
        <is>
          <t>https://www.tradingview.com/chart/ZMYE714n/?symbol=PSX%3ATOWL</t>
        </is>
      </c>
      <c r="Q318" t="inlineStr">
        <is>
          <t>https://www.tradingview.com/symbols/PSX-TOWL/financials-overview/</t>
        </is>
      </c>
      <c r="R318" t="inlineStr">
        <is>
          <t>https://www.tradingview.com/symbols/PSX-TOWL/technicals/</t>
        </is>
      </c>
    </row>
    <row r="319">
      <c r="A319" s="18" t="n">
        <v>45307.03668400463</v>
      </c>
      <c r="B319" t="inlineStr">
        <is>
          <t>UBDL</t>
        </is>
      </c>
      <c r="C319" t="inlineStr">
        <is>
          <t>SELL</t>
        </is>
      </c>
      <c r="D319" t="n">
        <v>14.63</v>
      </c>
      <c r="E319" t="n">
        <v>12</v>
      </c>
      <c r="F319" t="n">
        <v>9</v>
      </c>
      <c r="G319" t="n">
        <v>5</v>
      </c>
      <c r="H319" t="n">
        <v>8000</v>
      </c>
      <c r="I319" t="n">
        <v>19.67903753</v>
      </c>
      <c r="J319" s="19" t="n">
        <v>41.52940634</v>
      </c>
      <c r="K319" t="n">
        <v>47.72261955</v>
      </c>
      <c r="L319" s="19" t="n">
        <v>-0.55270588</v>
      </c>
      <c r="M319" t="n">
        <v>-6.99300699</v>
      </c>
      <c r="N319" t="n">
        <v>11.30388888666667</v>
      </c>
      <c r="O319" t="n">
        <v>21.31388888666666</v>
      </c>
      <c r="P319" t="inlineStr">
        <is>
          <t>https://www.tradingview.com/chart/ZMYE714n/?symbol=PSX%3AUBDL</t>
        </is>
      </c>
      <c r="Q319" t="inlineStr">
        <is>
          <t>https://www.tradingview.com/symbols/PSX-UBDL/financials-overview/</t>
        </is>
      </c>
      <c r="R319" t="inlineStr">
        <is>
          <t>https://www.tradingview.com/symbols/PSX-UBDL/technicals/</t>
        </is>
      </c>
    </row>
    <row r="320">
      <c r="A320" s="18" t="n">
        <v>45307.03668400463</v>
      </c>
      <c r="B320" t="inlineStr">
        <is>
          <t>UNITY</t>
        </is>
      </c>
      <c r="C320" t="inlineStr">
        <is>
          <t>SELL</t>
        </is>
      </c>
      <c r="D320" t="n">
        <v>23.7</v>
      </c>
      <c r="E320" t="n">
        <v>15</v>
      </c>
      <c r="F320" t="n">
        <v>9</v>
      </c>
      <c r="G320" t="n">
        <v>2</v>
      </c>
      <c r="H320" t="n">
        <v>1231258</v>
      </c>
      <c r="I320" t="n">
        <v>12.85864313</v>
      </c>
      <c r="J320" s="19" t="n">
        <v>41.21950547</v>
      </c>
      <c r="K320" t="n">
        <v>43.46912557</v>
      </c>
      <c r="L320" s="19" t="n">
        <v>-1.13079412</v>
      </c>
      <c r="M320" t="n">
        <v>-1.33222315</v>
      </c>
      <c r="N320" t="n">
        <v>18.96111111333333</v>
      </c>
      <c r="O320" t="n">
        <v>31.11611111333333</v>
      </c>
      <c r="P320" t="inlineStr">
        <is>
          <t>https://www.tradingview.com/chart/ZMYE714n/?symbol=PSX%3AUNITY</t>
        </is>
      </c>
      <c r="Q320" t="inlineStr">
        <is>
          <t>https://www.tradingview.com/symbols/PSX-UNITY/financials-overview/</t>
        </is>
      </c>
      <c r="R320" t="inlineStr">
        <is>
          <t>https://www.tradingview.com/symbols/PSX-UNITY/technicals/</t>
        </is>
      </c>
    </row>
    <row r="321">
      <c r="A321" s="18" t="n">
        <v>45307.03668400463</v>
      </c>
      <c r="B321" t="inlineStr">
        <is>
          <t>WTL</t>
        </is>
      </c>
      <c r="C321" t="inlineStr">
        <is>
          <t>SELL</t>
        </is>
      </c>
      <c r="D321" t="n">
        <v>1.38</v>
      </c>
      <c r="E321" t="n">
        <v>13</v>
      </c>
      <c r="F321" t="n">
        <v>10</v>
      </c>
      <c r="G321" t="n">
        <v>3</v>
      </c>
      <c r="H321" t="n">
        <v>25000275</v>
      </c>
      <c r="I321" t="n">
        <v>15.4833374</v>
      </c>
      <c r="J321" s="19" t="n">
        <v>39.95339163</v>
      </c>
      <c r="K321" t="n">
        <v>42.72635804</v>
      </c>
      <c r="L321" s="19" t="n">
        <v>-0.12776471</v>
      </c>
      <c r="M321" t="n">
        <v>-2.81690141</v>
      </c>
      <c r="N321" t="n">
        <v>0.8966666666666665</v>
      </c>
      <c r="O321" t="n">
        <v>2.271666666666667</v>
      </c>
      <c r="P321" t="inlineStr">
        <is>
          <t>https://www.tradingview.com/chart/ZMYE714n/?symbol=PSX%3AWTL</t>
        </is>
      </c>
      <c r="Q321" t="inlineStr">
        <is>
          <t>https://www.tradingview.com/symbols/PSX-WTL/financials-overview/</t>
        </is>
      </c>
      <c r="R321" t="inlineStr">
        <is>
          <t>https://www.tradingview.com/symbols/PSX-WTL/technicals/</t>
        </is>
      </c>
    </row>
    <row r="322">
      <c r="A322" s="18" t="n">
        <v>45307.05874224777</v>
      </c>
      <c r="B322" t="inlineStr">
        <is>
          <t>ACPL</t>
        </is>
      </c>
      <c r="C322" t="inlineStr">
        <is>
          <t>SELL</t>
        </is>
      </c>
      <c r="D322" t="n">
        <v>90.31999999999999</v>
      </c>
      <c r="E322" t="n">
        <v>12</v>
      </c>
      <c r="F322" t="n">
        <v>10</v>
      </c>
      <c r="G322" t="n">
        <v>4</v>
      </c>
      <c r="H322" t="n">
        <v>43914</v>
      </c>
      <c r="I322" t="n">
        <v>20.04132846</v>
      </c>
      <c r="J322" s="19" t="n">
        <v>42.37074243</v>
      </c>
      <c r="K322" t="n">
        <v>43.89453411</v>
      </c>
      <c r="L322" s="19" t="n">
        <v>-5.64873529</v>
      </c>
      <c r="M322" t="n">
        <v>-1.19242971</v>
      </c>
      <c r="N322" t="n">
        <v>71.89777778</v>
      </c>
      <c r="O322" t="n">
        <v>121.83777778</v>
      </c>
      <c r="P322" t="inlineStr">
        <is>
          <t>https://www.tradingview.com/chart/ZMYE714n/?symbol=PSX%3AACPL</t>
        </is>
      </c>
      <c r="Q322" t="inlineStr">
        <is>
          <t>https://www.tradingview.com/symbols/PSX-ACPL/financials-overview/</t>
        </is>
      </c>
      <c r="R322" t="inlineStr">
        <is>
          <t>https://www.tradingview.com/symbols/PSX-ACPL/technicals/</t>
        </is>
      </c>
    </row>
    <row r="323">
      <c r="A323" s="18" t="n">
        <v>45307.05874224777</v>
      </c>
      <c r="B323" t="inlineStr">
        <is>
          <t>AGHA</t>
        </is>
      </c>
      <c r="C323" t="inlineStr">
        <is>
          <t>SELL</t>
        </is>
      </c>
      <c r="D323" t="n">
        <v>13.75</v>
      </c>
      <c r="E323" t="n">
        <v>11</v>
      </c>
      <c r="F323" t="n">
        <v>10</v>
      </c>
      <c r="G323" t="n">
        <v>5</v>
      </c>
      <c r="H323" t="n">
        <v>183723</v>
      </c>
      <c r="I323" t="n">
        <v>26.81173442</v>
      </c>
      <c r="J323" s="19" t="n">
        <v>37.76136888</v>
      </c>
      <c r="K323" t="n">
        <v>38.67310086</v>
      </c>
      <c r="L323" s="19" t="n">
        <v>-0.95876471</v>
      </c>
      <c r="M323" t="n">
        <v>-0.57845264</v>
      </c>
      <c r="N323" t="n">
        <v>11.48611111333333</v>
      </c>
      <c r="O323" t="n">
        <v>17.55444444666666</v>
      </c>
      <c r="P323" t="inlineStr">
        <is>
          <t>https://www.tradingview.com/chart/ZMYE714n/?symbol=PSX%3AAGHA</t>
        </is>
      </c>
      <c r="Q323" t="inlineStr">
        <is>
          <t>https://www.tradingview.com/symbols/PSX-AGHA/financials-overview/</t>
        </is>
      </c>
      <c r="R323" t="inlineStr">
        <is>
          <t>https://www.tradingview.com/symbols/PSX-AGHA/technicals/</t>
        </is>
      </c>
    </row>
    <row r="324">
      <c r="A324" s="18" t="n">
        <v>45307.05874224777</v>
      </c>
      <c r="B324" t="inlineStr">
        <is>
          <t>AGP</t>
        </is>
      </c>
      <c r="C324" t="inlineStr">
        <is>
          <t>SELL</t>
        </is>
      </c>
      <c r="D324" t="n">
        <v>68.81</v>
      </c>
      <c r="E324" t="n">
        <v>11</v>
      </c>
      <c r="F324" t="n">
        <v>9</v>
      </c>
      <c r="G324" t="n">
        <v>6</v>
      </c>
      <c r="H324" t="n">
        <v>23933</v>
      </c>
      <c r="I324" t="n">
        <v>18.35123118</v>
      </c>
      <c r="J324" s="19" t="n">
        <v>45.80292524</v>
      </c>
      <c r="K324" t="n">
        <v>46.07637735</v>
      </c>
      <c r="L324" s="19" t="n">
        <v>-1.32855882</v>
      </c>
      <c r="M324" t="n">
        <v>-0.11612716</v>
      </c>
      <c r="N324" t="n">
        <v>59.07166666666667</v>
      </c>
      <c r="O324" t="n">
        <v>81.23666666666666</v>
      </c>
      <c r="P324" t="inlineStr">
        <is>
          <t>https://www.tradingview.com/chart/ZMYE714n/?symbol=PSX%3AAGP</t>
        </is>
      </c>
      <c r="Q324" t="inlineStr">
        <is>
          <t>https://www.tradingview.com/symbols/PSX-AGP/financials-overview/</t>
        </is>
      </c>
      <c r="R324" t="inlineStr">
        <is>
          <t>https://www.tradingview.com/symbols/PSX-AGP/technicals/</t>
        </is>
      </c>
    </row>
    <row r="325">
      <c r="A325" s="18" t="n">
        <v>45307.05874224777</v>
      </c>
      <c r="B325" t="inlineStr">
        <is>
          <t>AIRLINK</t>
        </is>
      </c>
      <c r="C325" t="inlineStr">
        <is>
          <t>SELL</t>
        </is>
      </c>
      <c r="D325" t="n">
        <v>56.12</v>
      </c>
      <c r="E325" t="n">
        <v>11</v>
      </c>
      <c r="F325" t="n">
        <v>10</v>
      </c>
      <c r="G325" t="n">
        <v>5</v>
      </c>
      <c r="H325" t="n">
        <v>3792941</v>
      </c>
      <c r="I325" t="n">
        <v>21.23663564</v>
      </c>
      <c r="J325" s="19" t="n">
        <v>45.09888762</v>
      </c>
      <c r="K325" t="n">
        <v>47.71077287</v>
      </c>
      <c r="L325" s="19" t="n">
        <v>-2.08776471</v>
      </c>
      <c r="M325" t="n">
        <v>-2.97372061</v>
      </c>
      <c r="N325" t="n">
        <v>37.68444444666667</v>
      </c>
      <c r="O325" t="n">
        <v>82.60111111333333</v>
      </c>
      <c r="P325" t="inlineStr">
        <is>
          <t>https://www.tradingview.com/chart/ZMYE714n/?symbol=PSX%3AAIRLINK</t>
        </is>
      </c>
      <c r="Q325" t="inlineStr">
        <is>
          <t>https://www.tradingview.com/symbols/PSX-AIRLINK/financials-overview/</t>
        </is>
      </c>
      <c r="R325" t="inlineStr">
        <is>
          <t>https://www.tradingview.com/symbols/PSX-AIRLINK/technicals/</t>
        </is>
      </c>
    </row>
    <row r="326">
      <c r="A326" s="18" t="n">
        <v>45307.05874224777</v>
      </c>
      <c r="B326" t="inlineStr">
        <is>
          <t>ANL</t>
        </is>
      </c>
      <c r="C326" t="inlineStr">
        <is>
          <t>SELL</t>
        </is>
      </c>
      <c r="D326" t="n">
        <v>7.93</v>
      </c>
      <c r="E326" t="n">
        <v>14</v>
      </c>
      <c r="F326" t="n">
        <v>9</v>
      </c>
      <c r="G326" t="n">
        <v>3</v>
      </c>
      <c r="H326" t="n">
        <v>204163</v>
      </c>
      <c r="I326" t="n">
        <v>14.77037551</v>
      </c>
      <c r="J326" s="19" t="n">
        <v>42.12810518</v>
      </c>
      <c r="K326" t="n">
        <v>43.45369426</v>
      </c>
      <c r="L326" s="19" t="n">
        <v>-0.5520294100000001</v>
      </c>
      <c r="M326" t="n">
        <v>-1.12219451</v>
      </c>
      <c r="N326" t="n">
        <v>5.701111113333333</v>
      </c>
      <c r="O326" t="n">
        <v>11.53111111333333</v>
      </c>
      <c r="P326" t="inlineStr">
        <is>
          <t>https://www.tradingview.com/chart/ZMYE714n/?symbol=PSX%3AANL</t>
        </is>
      </c>
      <c r="Q326" t="inlineStr">
        <is>
          <t>https://www.tradingview.com/symbols/PSX-ANL/financials-overview/</t>
        </is>
      </c>
      <c r="R326" t="inlineStr">
        <is>
          <t>https://www.tradingview.com/symbols/PSX-ANL/technicals/</t>
        </is>
      </c>
    </row>
    <row r="327">
      <c r="A327" s="18" t="n">
        <v>45307.05874224777</v>
      </c>
      <c r="B327" t="inlineStr">
        <is>
          <t>APL</t>
        </is>
      </c>
      <c r="C327" t="inlineStr">
        <is>
          <t>SELL</t>
        </is>
      </c>
      <c r="D327" t="n">
        <v>374.95</v>
      </c>
      <c r="E327" t="n">
        <v>10</v>
      </c>
      <c r="F327" t="n">
        <v>10</v>
      </c>
      <c r="G327" t="n">
        <v>6</v>
      </c>
      <c r="H327" t="n">
        <v>12309</v>
      </c>
      <c r="I327" t="n">
        <v>20.3692296</v>
      </c>
      <c r="J327" s="19" t="n">
        <v>47.71494963</v>
      </c>
      <c r="K327" t="n">
        <v>50.77423674</v>
      </c>
      <c r="L327" s="19" t="n">
        <v>-2.76447059</v>
      </c>
      <c r="M327" t="n">
        <v>-1.27698789</v>
      </c>
      <c r="N327" t="n">
        <v>307.3216666666667</v>
      </c>
      <c r="O327" t="n">
        <v>452.1366666666667</v>
      </c>
      <c r="P327" t="inlineStr">
        <is>
          <t>https://www.tradingview.com/chart/ZMYE714n/?symbol=PSX%3AAPL</t>
        </is>
      </c>
      <c r="Q327" t="inlineStr">
        <is>
          <t>https://www.tradingview.com/symbols/PSX-APL/financials-overview/</t>
        </is>
      </c>
      <c r="R327" t="inlineStr">
        <is>
          <t>https://www.tradingview.com/symbols/PSX-APL/technicals/</t>
        </is>
      </c>
    </row>
    <row r="328">
      <c r="A328" s="18" t="n">
        <v>45307.05874224777</v>
      </c>
      <c r="B328" t="inlineStr">
        <is>
          <t>ASTM</t>
        </is>
      </c>
      <c r="C328" t="inlineStr">
        <is>
          <t>SELL</t>
        </is>
      </c>
      <c r="D328" t="n">
        <v>11.62</v>
      </c>
      <c r="E328" t="n">
        <v>14</v>
      </c>
      <c r="F328" t="n">
        <v>10</v>
      </c>
      <c r="G328" t="n">
        <v>2</v>
      </c>
      <c r="H328" t="n">
        <v>9500</v>
      </c>
      <c r="I328" t="n">
        <v>33.93487821</v>
      </c>
      <c r="J328" s="19" t="n">
        <v>39.20316135</v>
      </c>
      <c r="K328" t="n">
        <v>44.47698002</v>
      </c>
      <c r="L328" s="19" t="n">
        <v>-1.93997059</v>
      </c>
      <c r="M328" t="n">
        <v>-7.92393027</v>
      </c>
      <c r="N328" t="n">
        <v>10.44277778</v>
      </c>
      <c r="O328" t="n">
        <v>14.71444444666667</v>
      </c>
      <c r="P328" t="inlineStr">
        <is>
          <t>https://www.tradingview.com/chart/ZMYE714n/?symbol=PSX%3AASTM</t>
        </is>
      </c>
      <c r="Q328" t="inlineStr">
        <is>
          <t>https://www.tradingview.com/symbols/PSX-ASTM/financials-overview/</t>
        </is>
      </c>
      <c r="R328" t="inlineStr">
        <is>
          <t>https://www.tradingview.com/symbols/PSX-ASTM/technicals/</t>
        </is>
      </c>
    </row>
    <row r="329">
      <c r="A329" s="18" t="n">
        <v>45307.05874224777</v>
      </c>
      <c r="B329" t="inlineStr">
        <is>
          <t>AVN</t>
        </is>
      </c>
      <c r="C329" t="inlineStr">
        <is>
          <t>SELL</t>
        </is>
      </c>
      <c r="D329" t="n">
        <v>55.55</v>
      </c>
      <c r="E329" t="n">
        <v>13</v>
      </c>
      <c r="F329" t="n">
        <v>10</v>
      </c>
      <c r="G329" t="n">
        <v>3</v>
      </c>
      <c r="H329" t="n">
        <v>307947</v>
      </c>
      <c r="I329" t="n">
        <v>25.31340775</v>
      </c>
      <c r="J329" s="19" t="n">
        <v>41.96886533</v>
      </c>
      <c r="K329" t="n">
        <v>43.17276032</v>
      </c>
      <c r="L329" s="19" t="n">
        <v>-3.49808824</v>
      </c>
      <c r="M329" t="n">
        <v>-0.69717555</v>
      </c>
      <c r="N329" t="n">
        <v>42.34333333333333</v>
      </c>
      <c r="O329" t="n">
        <v>74.61</v>
      </c>
      <c r="P329" t="inlineStr">
        <is>
          <t>https://www.tradingview.com/chart/ZMYE714n/?symbol=PSX%3AAVN</t>
        </is>
      </c>
      <c r="Q329" t="inlineStr">
        <is>
          <t>https://www.tradingview.com/symbols/PSX-AVN/financials-overview/</t>
        </is>
      </c>
      <c r="R329" t="inlineStr">
        <is>
          <t>https://www.tradingview.com/symbols/PSX-AVN/technicals/</t>
        </is>
      </c>
    </row>
    <row r="330">
      <c r="A330" s="18" t="n">
        <v>45307.05874224777</v>
      </c>
      <c r="B330" t="inlineStr">
        <is>
          <t>BATA</t>
        </is>
      </c>
      <c r="C330" t="inlineStr">
        <is>
          <t>SELL</t>
        </is>
      </c>
      <c r="D330" t="n">
        <v>1700</v>
      </c>
      <c r="E330" t="n">
        <v>13</v>
      </c>
      <c r="F330" t="n">
        <v>10</v>
      </c>
      <c r="G330" t="n">
        <v>3</v>
      </c>
      <c r="H330" t="n">
        <v>20</v>
      </c>
      <c r="I330" t="n">
        <v>10.90733858</v>
      </c>
      <c r="J330" s="19" t="n">
        <v>49.62071636</v>
      </c>
      <c r="K330" t="n">
        <v>51.97472299</v>
      </c>
      <c r="L330" s="19" t="n">
        <v>-4.78944118</v>
      </c>
      <c r="M330" t="n">
        <v>-0.58479532</v>
      </c>
      <c r="N330" t="n">
        <v>1529.958333333333</v>
      </c>
      <c r="O330" t="n">
        <v>1894.37</v>
      </c>
      <c r="P330" t="inlineStr">
        <is>
          <t>https://www.tradingview.com/chart/ZMYE714n/?symbol=PSX%3ABATA</t>
        </is>
      </c>
      <c r="Q330" t="inlineStr">
        <is>
          <t>https://www.tradingview.com/symbols/PSX-BATA/financials-overview/</t>
        </is>
      </c>
      <c r="R330" t="inlineStr">
        <is>
          <t>https://www.tradingview.com/symbols/PSX-BATA/technicals/</t>
        </is>
      </c>
    </row>
    <row r="331">
      <c r="A331" s="18" t="n">
        <v>45307.05874224777</v>
      </c>
      <c r="B331" t="inlineStr">
        <is>
          <t>BCL</t>
        </is>
      </c>
      <c r="C331" t="inlineStr">
        <is>
          <t>SELL</t>
        </is>
      </c>
      <c r="D331" t="n">
        <v>43.65</v>
      </c>
      <c r="E331" t="n">
        <v>12</v>
      </c>
      <c r="F331" t="n">
        <v>8</v>
      </c>
      <c r="G331" t="n">
        <v>6</v>
      </c>
      <c r="H331" t="n">
        <v>2000</v>
      </c>
      <c r="I331" t="n">
        <v>21.27717905</v>
      </c>
      <c r="J331" s="19" t="n">
        <v>33.90770083</v>
      </c>
      <c r="K331" t="n">
        <v>34.78460704</v>
      </c>
      <c r="L331" s="19" t="n">
        <v>-6.32535294</v>
      </c>
      <c r="M331" t="n">
        <v>-0.81799591</v>
      </c>
      <c r="N331" t="n">
        <v>36.86722222</v>
      </c>
      <c r="O331" t="n">
        <v>67.64888888666667</v>
      </c>
      <c r="P331" t="inlineStr">
        <is>
          <t>https://www.tradingview.com/chart/ZMYE714n/?symbol=PSX%3ABCL</t>
        </is>
      </c>
      <c r="Q331" t="inlineStr">
        <is>
          <t>https://www.tradingview.com/symbols/PSX-BCL/financials-overview/</t>
        </is>
      </c>
      <c r="R331" t="inlineStr">
        <is>
          <t>https://www.tradingview.com/symbols/PSX-BCL/technicals/</t>
        </is>
      </c>
    </row>
    <row r="332">
      <c r="A332" s="18" t="n">
        <v>45307.05874224777</v>
      </c>
      <c r="B332" t="inlineStr">
        <is>
          <t>BERG</t>
        </is>
      </c>
      <c r="C332" t="inlineStr">
        <is>
          <t>SELL</t>
        </is>
      </c>
      <c r="D332" t="n">
        <v>73.19</v>
      </c>
      <c r="E332" t="n">
        <v>13</v>
      </c>
      <c r="F332" t="n">
        <v>9</v>
      </c>
      <c r="G332" t="n">
        <v>4</v>
      </c>
      <c r="H332" t="n">
        <v>34500</v>
      </c>
      <c r="I332" t="n">
        <v>18.33188451</v>
      </c>
      <c r="J332" s="19" t="n">
        <v>43.49404282</v>
      </c>
      <c r="K332" t="n">
        <v>45.83012265</v>
      </c>
      <c r="L332" s="19" t="n">
        <v>-3.66252941</v>
      </c>
      <c r="M332" t="n">
        <v>-1.53370106</v>
      </c>
      <c r="N332" t="n">
        <v>51.59666666666666</v>
      </c>
      <c r="O332" t="n">
        <v>104.58</v>
      </c>
      <c r="P332" t="inlineStr">
        <is>
          <t>https://www.tradingview.com/chart/ZMYE714n/?symbol=PSX%3ABERG</t>
        </is>
      </c>
      <c r="Q332" t="inlineStr">
        <is>
          <t>https://www.tradingview.com/symbols/PSX-BERG/financials-overview/</t>
        </is>
      </c>
      <c r="R332" t="inlineStr">
        <is>
          <t>https://www.tradingview.com/symbols/PSX-BERG/technicals/</t>
        </is>
      </c>
    </row>
    <row r="333">
      <c r="A333" s="18" t="n">
        <v>45307.05874224777</v>
      </c>
      <c r="B333" t="inlineStr">
        <is>
          <t>BNL</t>
        </is>
      </c>
      <c r="C333" t="inlineStr">
        <is>
          <t>SELL</t>
        </is>
      </c>
      <c r="D333" t="n">
        <v>14.26</v>
      </c>
      <c r="E333" t="n">
        <v>15</v>
      </c>
      <c r="F333" t="n">
        <v>8</v>
      </c>
      <c r="G333" t="n">
        <v>3</v>
      </c>
      <c r="H333" t="n">
        <v>41500</v>
      </c>
      <c r="I333" t="n">
        <v>13.07727781</v>
      </c>
      <c r="J333" s="19" t="n">
        <v>39.27330504</v>
      </c>
      <c r="K333" t="n">
        <v>38.20274176</v>
      </c>
      <c r="L333" s="19" t="n">
        <v>-1.11167647</v>
      </c>
      <c r="M333" t="n">
        <v>0.42253521</v>
      </c>
      <c r="N333" t="n">
        <v>11.60555555333333</v>
      </c>
      <c r="O333" t="n">
        <v>19.61722222</v>
      </c>
      <c r="P333" t="inlineStr">
        <is>
          <t>https://www.tradingview.com/chart/ZMYE714n/?symbol=PSX%3ABNL</t>
        </is>
      </c>
      <c r="Q333" t="inlineStr">
        <is>
          <t>https://www.tradingview.com/symbols/PSX-BNL/financials-overview/</t>
        </is>
      </c>
      <c r="R333" t="inlineStr">
        <is>
          <t>https://www.tradingview.com/symbols/PSX-BNL/technicals/</t>
        </is>
      </c>
    </row>
    <row r="334">
      <c r="A334" s="18" t="n">
        <v>45307.05874224777</v>
      </c>
      <c r="B334" t="inlineStr">
        <is>
          <t>BNWM</t>
        </is>
      </c>
      <c r="C334" t="inlineStr">
        <is>
          <t>SELL</t>
        </is>
      </c>
      <c r="D334" t="n">
        <v>24.5</v>
      </c>
      <c r="E334" t="n">
        <v>12</v>
      </c>
      <c r="F334" t="n">
        <v>10</v>
      </c>
      <c r="G334" t="n">
        <v>4</v>
      </c>
      <c r="H334" t="n">
        <v>1500</v>
      </c>
      <c r="I334" t="n">
        <v>17.81180068</v>
      </c>
      <c r="J334" s="19" t="n">
        <v>44.88623048</v>
      </c>
      <c r="K334" t="n">
        <v>44.93974138</v>
      </c>
      <c r="L334" s="19" t="n">
        <v>-2.27923529</v>
      </c>
      <c r="M334" t="n">
        <v>-0.04079967</v>
      </c>
      <c r="N334" t="n">
        <v>18.98888888666667</v>
      </c>
      <c r="O334" t="n">
        <v>33.56388888666667</v>
      </c>
      <c r="P334" t="inlineStr">
        <is>
          <t>https://www.tradingview.com/chart/ZMYE714n/?symbol=PSX%3ABNWM</t>
        </is>
      </c>
      <c r="Q334" t="inlineStr">
        <is>
          <t>https://www.tradingview.com/symbols/PSX-BNWM/financials-overview/</t>
        </is>
      </c>
      <c r="R334" t="inlineStr">
        <is>
          <t>https://www.tradingview.com/symbols/PSX-BNWM/technicals/</t>
        </is>
      </c>
    </row>
    <row r="335">
      <c r="A335" s="18" t="n">
        <v>45307.05874224777</v>
      </c>
      <c r="B335" t="inlineStr">
        <is>
          <t>BPL</t>
        </is>
      </c>
      <c r="C335" t="inlineStr">
        <is>
          <t>SELL</t>
        </is>
      </c>
      <c r="D335" t="n">
        <v>18.05</v>
      </c>
      <c r="E335" t="n">
        <v>14</v>
      </c>
      <c r="F335" t="n">
        <v>8</v>
      </c>
      <c r="G335" t="n">
        <v>4</v>
      </c>
      <c r="H335" t="n">
        <v>2500</v>
      </c>
      <c r="I335" t="n">
        <v>12.7929254</v>
      </c>
      <c r="J335" s="19" t="n">
        <v>41.25015727</v>
      </c>
      <c r="K335" t="n">
        <v>43.01659398</v>
      </c>
      <c r="L335" s="19" t="n">
        <v>-1.17758824</v>
      </c>
      <c r="M335" t="n">
        <v>-1.52755046</v>
      </c>
      <c r="N335" t="n">
        <v>13.505</v>
      </c>
      <c r="O335" t="n">
        <v>27.12666666666667</v>
      </c>
      <c r="P335" t="inlineStr">
        <is>
          <t>https://www.tradingview.com/chart/ZMYE714n/?symbol=PSX%3ABPL</t>
        </is>
      </c>
      <c r="Q335" t="inlineStr">
        <is>
          <t>https://www.tradingview.com/symbols/PSX-BPL/financials-overview/</t>
        </is>
      </c>
      <c r="R335" t="inlineStr">
        <is>
          <t>https://www.tradingview.com/symbols/PSX-BPL/technicals/</t>
        </is>
      </c>
    </row>
    <row r="336">
      <c r="A336" s="18" t="n">
        <v>45307.05874224777</v>
      </c>
      <c r="B336" t="inlineStr">
        <is>
          <t>CEPB</t>
        </is>
      </c>
      <c r="C336" t="inlineStr">
        <is>
          <t>SELL</t>
        </is>
      </c>
      <c r="D336" t="n">
        <v>32.63</v>
      </c>
      <c r="E336" t="n">
        <v>14</v>
      </c>
      <c r="F336" t="n">
        <v>8</v>
      </c>
      <c r="G336" t="n">
        <v>4</v>
      </c>
      <c r="H336" t="n">
        <v>294500</v>
      </c>
      <c r="I336" t="n">
        <v>24.20918229</v>
      </c>
      <c r="J336" s="19" t="n">
        <v>45.3054052</v>
      </c>
      <c r="K336" t="n">
        <v>47.06278389</v>
      </c>
      <c r="L336" s="19" t="n">
        <v>-1.02085294</v>
      </c>
      <c r="M336" t="n">
        <v>-1.18110236</v>
      </c>
      <c r="N336" t="n">
        <v>22.45222222</v>
      </c>
      <c r="O336" t="n">
        <v>44.43388888666667</v>
      </c>
      <c r="P336" t="inlineStr">
        <is>
          <t>https://www.tradingview.com/chart/ZMYE714n/?symbol=PSX%3ACEPB</t>
        </is>
      </c>
      <c r="Q336" t="inlineStr">
        <is>
          <t>https://www.tradingview.com/symbols/PSX-CEPB/financials-overview/</t>
        </is>
      </c>
      <c r="R336" t="inlineStr">
        <is>
          <t>https://www.tradingview.com/symbols/PSX-CEPB/technicals/</t>
        </is>
      </c>
    </row>
    <row r="337">
      <c r="A337" s="18" t="n">
        <v>45307.05874224777</v>
      </c>
      <c r="B337" t="inlineStr">
        <is>
          <t>CHCC</t>
        </is>
      </c>
      <c r="C337" t="inlineStr">
        <is>
          <t>SELL</t>
        </is>
      </c>
      <c r="D337" t="n">
        <v>157.88</v>
      </c>
      <c r="E337" t="n">
        <v>13</v>
      </c>
      <c r="F337" t="n">
        <v>8</v>
      </c>
      <c r="G337" t="n">
        <v>5</v>
      </c>
      <c r="H337" t="n">
        <v>55447</v>
      </c>
      <c r="I337" t="n">
        <v>23.52611528</v>
      </c>
      <c r="J337" s="19" t="n">
        <v>43.97622014</v>
      </c>
      <c r="K337" t="n">
        <v>46.92584313</v>
      </c>
      <c r="L337" s="19" t="n">
        <v>-0.55811765</v>
      </c>
      <c r="M337" t="n">
        <v>-1.2509382</v>
      </c>
      <c r="N337" t="n">
        <v>138.725</v>
      </c>
      <c r="O337" t="n">
        <v>184.98</v>
      </c>
      <c r="P337" t="inlineStr">
        <is>
          <t>https://www.tradingview.com/chart/ZMYE714n/?symbol=PSX%3ACHCC</t>
        </is>
      </c>
      <c r="Q337" t="inlineStr">
        <is>
          <t>https://www.tradingview.com/symbols/PSX-CHCC/financials-overview/</t>
        </is>
      </c>
      <c r="R337" t="inlineStr">
        <is>
          <t>https://www.tradingview.com/symbols/PSX-CHCC/technicals/</t>
        </is>
      </c>
    </row>
    <row r="338">
      <c r="A338" s="18" t="n">
        <v>45307.05874224777</v>
      </c>
      <c r="B338" t="inlineStr">
        <is>
          <t>CLVL</t>
        </is>
      </c>
      <c r="C338" t="inlineStr">
        <is>
          <t>SELL</t>
        </is>
      </c>
      <c r="D338" t="n">
        <v>6.4</v>
      </c>
      <c r="E338" t="n">
        <v>10</v>
      </c>
      <c r="F338" t="n">
        <v>9</v>
      </c>
      <c r="G338" t="n">
        <v>7</v>
      </c>
      <c r="H338" t="n">
        <v>3500</v>
      </c>
      <c r="I338" t="n">
        <v>17.92773482</v>
      </c>
      <c r="J338" s="19" t="n">
        <v>49.5414617</v>
      </c>
      <c r="K338" t="n">
        <v>49.5414617</v>
      </c>
      <c r="L338" s="19" t="n">
        <v>-0.07694118</v>
      </c>
      <c r="M338" t="n">
        <v>0</v>
      </c>
      <c r="N338" t="n">
        <v>5.300555553333334</v>
      </c>
      <c r="O338" t="n">
        <v>8.03222222</v>
      </c>
      <c r="P338" t="inlineStr">
        <is>
          <t>https://www.tradingview.com/chart/ZMYE714n/?symbol=PSX%3ACLVL</t>
        </is>
      </c>
      <c r="Q338" t="inlineStr">
        <is>
          <t>https://www.tradingview.com/symbols/PSX-CLVL/financials-overview/</t>
        </is>
      </c>
      <c r="R338" t="inlineStr">
        <is>
          <t>https://www.tradingview.com/symbols/PSX-CLVL/technicals/</t>
        </is>
      </c>
    </row>
    <row r="339">
      <c r="A339" s="18" t="n">
        <v>45307.05874224777</v>
      </c>
      <c r="B339" t="inlineStr">
        <is>
          <t>CRTM</t>
        </is>
      </c>
      <c r="C339" t="inlineStr">
        <is>
          <t>SELL</t>
        </is>
      </c>
      <c r="D339" t="n">
        <v>14.8</v>
      </c>
      <c r="E339" t="n">
        <v>14</v>
      </c>
      <c r="F339" t="n">
        <v>8</v>
      </c>
      <c r="G339" t="n">
        <v>4</v>
      </c>
      <c r="H339" t="n">
        <v>20500</v>
      </c>
      <c r="I339" t="n">
        <v>15.28719824</v>
      </c>
      <c r="J339" s="19" t="n">
        <v>41.47414643</v>
      </c>
      <c r="K339" t="n">
        <v>45.73680418</v>
      </c>
      <c r="L339" s="19" t="n">
        <v>-0.80123529</v>
      </c>
      <c r="M339" t="n">
        <v>-1.98675497</v>
      </c>
      <c r="N339" t="n">
        <v>12.76722222</v>
      </c>
      <c r="O339" t="n">
        <v>18.94555555333334</v>
      </c>
      <c r="P339" t="inlineStr">
        <is>
          <t>https://www.tradingview.com/chart/ZMYE714n/?symbol=PSX%3ACRTM</t>
        </is>
      </c>
      <c r="Q339" t="inlineStr">
        <is>
          <t>https://www.tradingview.com/symbols/PSX-CRTM/financials-overview/</t>
        </is>
      </c>
      <c r="R339" t="inlineStr">
        <is>
          <t>https://www.tradingview.com/symbols/PSX-CRTM/technicals/</t>
        </is>
      </c>
    </row>
    <row r="340">
      <c r="A340" s="18" t="n">
        <v>45307.05874224777</v>
      </c>
      <c r="B340" t="inlineStr">
        <is>
          <t>CSAP</t>
        </is>
      </c>
      <c r="C340" t="inlineStr">
        <is>
          <t>SELL</t>
        </is>
      </c>
      <c r="D340" t="n">
        <v>43.56</v>
      </c>
      <c r="E340" t="n">
        <v>12</v>
      </c>
      <c r="F340" t="n">
        <v>8</v>
      </c>
      <c r="G340" t="n">
        <v>6</v>
      </c>
      <c r="H340" t="n">
        <v>111500</v>
      </c>
      <c r="I340" t="n">
        <v>20.75191857</v>
      </c>
      <c r="J340" s="19" t="n">
        <v>47.60893085</v>
      </c>
      <c r="K340" t="n">
        <v>48.30535577</v>
      </c>
      <c r="L340" s="19" t="n">
        <v>-0.69670588</v>
      </c>
      <c r="M340" t="n">
        <v>-0.54794521</v>
      </c>
      <c r="N340" t="n">
        <v>35.51777778</v>
      </c>
      <c r="O340" t="n">
        <v>56.76611111333333</v>
      </c>
      <c r="P340" t="inlineStr">
        <is>
          <t>https://www.tradingview.com/chart/ZMYE714n/?symbol=PSX%3ACSAP</t>
        </is>
      </c>
      <c r="Q340" t="inlineStr">
        <is>
          <t>https://www.tradingview.com/symbols/PSX-CSAP/financials-overview/</t>
        </is>
      </c>
      <c r="R340" t="inlineStr">
        <is>
          <t>https://www.tradingview.com/symbols/PSX-CSAP/technicals/</t>
        </is>
      </c>
    </row>
    <row r="341">
      <c r="A341" s="18" t="n">
        <v>45307.05874224777</v>
      </c>
      <c r="B341" t="inlineStr">
        <is>
          <t>DADX</t>
        </is>
      </c>
      <c r="C341" t="inlineStr">
        <is>
          <t>SELL</t>
        </is>
      </c>
      <c r="D341" t="n">
        <v>37.6</v>
      </c>
      <c r="E341" t="n">
        <v>12</v>
      </c>
      <c r="F341" t="n">
        <v>10</v>
      </c>
      <c r="G341" t="n">
        <v>4</v>
      </c>
      <c r="H341" t="n">
        <v>500</v>
      </c>
      <c r="I341" t="n">
        <v>15.40422786</v>
      </c>
      <c r="J341" s="19" t="n">
        <v>45.99888523</v>
      </c>
      <c r="K341" t="n">
        <v>42.98551556</v>
      </c>
      <c r="L341" s="19" t="n">
        <v>-4.73017647</v>
      </c>
      <c r="M341" t="n">
        <v>2.59208731</v>
      </c>
      <c r="N341" t="n">
        <v>23.93944444666667</v>
      </c>
      <c r="O341" t="n">
        <v>56.37111111333333</v>
      </c>
      <c r="P341" t="inlineStr">
        <is>
          <t>https://www.tradingview.com/chart/ZMYE714n/?symbol=PSX%3ADADX</t>
        </is>
      </c>
      <c r="Q341" t="inlineStr">
        <is>
          <t>https://www.tradingview.com/symbols/PSX-DADX/financials-overview/</t>
        </is>
      </c>
      <c r="R341" t="inlineStr">
        <is>
          <t>https://www.tradingview.com/symbols/PSX-DADX/technicals/</t>
        </is>
      </c>
    </row>
    <row r="342">
      <c r="A342" s="18" t="n">
        <v>45307.05874224777</v>
      </c>
      <c r="B342" t="inlineStr">
        <is>
          <t>DAWH</t>
        </is>
      </c>
      <c r="C342" t="inlineStr">
        <is>
          <t>SELL</t>
        </is>
      </c>
      <c r="D342" t="n">
        <v>114.19</v>
      </c>
      <c r="E342" t="n">
        <v>10</v>
      </c>
      <c r="F342" t="n">
        <v>9</v>
      </c>
      <c r="G342" t="n">
        <v>7</v>
      </c>
      <c r="H342" t="n">
        <v>34200</v>
      </c>
      <c r="I342" t="n">
        <v>24.65186288</v>
      </c>
      <c r="J342" s="19" t="n">
        <v>47.71623691</v>
      </c>
      <c r="K342" t="n">
        <v>47.347709</v>
      </c>
      <c r="L342" s="19" t="n">
        <v>-4.55370588</v>
      </c>
      <c r="M342" t="n">
        <v>0.14031395</v>
      </c>
      <c r="N342" t="n">
        <v>86.78888888666667</v>
      </c>
      <c r="O342" t="n">
        <v>145.4188888866667</v>
      </c>
      <c r="P342" t="inlineStr">
        <is>
          <t>https://www.tradingview.com/chart/ZMYE714n/?symbol=PSX%3ADAWH</t>
        </is>
      </c>
      <c r="Q342" t="inlineStr">
        <is>
          <t>https://www.tradingview.com/symbols/PSX-DAWH/financials-overview/</t>
        </is>
      </c>
      <c r="R342" t="inlineStr">
        <is>
          <t>https://www.tradingview.com/symbols/PSX-DAWH/technicals/</t>
        </is>
      </c>
    </row>
    <row r="343">
      <c r="A343" s="18" t="n">
        <v>45307.05874224777</v>
      </c>
      <c r="B343" t="inlineStr">
        <is>
          <t>DCL</t>
        </is>
      </c>
      <c r="C343" t="inlineStr">
        <is>
          <t>SELL</t>
        </is>
      </c>
      <c r="D343" t="n">
        <v>6.05</v>
      </c>
      <c r="E343" t="n">
        <v>12</v>
      </c>
      <c r="F343" t="n">
        <v>10</v>
      </c>
      <c r="G343" t="n">
        <v>4</v>
      </c>
      <c r="H343" t="n">
        <v>447000</v>
      </c>
      <c r="I343" t="n">
        <v>20.59511322</v>
      </c>
      <c r="J343" s="19" t="n">
        <v>40.36035297</v>
      </c>
      <c r="K343" t="n">
        <v>41.53690694</v>
      </c>
      <c r="L343" s="19" t="n">
        <v>-0.74488235</v>
      </c>
      <c r="M343" t="n">
        <v>-1.14379085</v>
      </c>
      <c r="N343" t="n">
        <v>3.846666666666667</v>
      </c>
      <c r="O343" t="n">
        <v>9.255000000000001</v>
      </c>
      <c r="P343" t="inlineStr">
        <is>
          <t>https://www.tradingview.com/chart/ZMYE714n/?symbol=PSX%3ADCL</t>
        </is>
      </c>
      <c r="Q343" t="inlineStr">
        <is>
          <t>https://www.tradingview.com/symbols/PSX-DCL/financials-overview/</t>
        </is>
      </c>
      <c r="R343" t="inlineStr">
        <is>
          <t>https://www.tradingview.com/symbols/PSX-DCL/technicals/</t>
        </is>
      </c>
    </row>
    <row r="344">
      <c r="A344" s="18" t="n">
        <v>45307.05874224777</v>
      </c>
      <c r="B344" t="inlineStr">
        <is>
          <t>DGKC</t>
        </is>
      </c>
      <c r="C344" t="inlineStr">
        <is>
          <t>SELL</t>
        </is>
      </c>
      <c r="D344" t="n">
        <v>73.88</v>
      </c>
      <c r="E344" t="n">
        <v>12</v>
      </c>
      <c r="F344" t="n">
        <v>8</v>
      </c>
      <c r="G344" t="n">
        <v>6</v>
      </c>
      <c r="H344" t="n">
        <v>2946279</v>
      </c>
      <c r="I344" t="n">
        <v>24.60703872</v>
      </c>
      <c r="J344" s="19" t="n">
        <v>44.17562343</v>
      </c>
      <c r="K344" t="n">
        <v>50.96847777</v>
      </c>
      <c r="L344" s="19" t="n">
        <v>-0.39217647</v>
      </c>
      <c r="M344" t="n">
        <v>-4.03948565</v>
      </c>
      <c r="N344" t="n">
        <v>60.31944444666667</v>
      </c>
      <c r="O344" t="n">
        <v>92.49444444666666</v>
      </c>
      <c r="P344" t="inlineStr">
        <is>
          <t>https://www.tradingview.com/chart/ZMYE714n/?symbol=PSX%3ADGKC</t>
        </is>
      </c>
      <c r="Q344" t="inlineStr">
        <is>
          <t>https://www.tradingview.com/symbols/PSX-DGKC/financials-overview/</t>
        </is>
      </c>
      <c r="R344" t="inlineStr">
        <is>
          <t>https://www.tradingview.com/symbols/PSX-DGKC/technicals/</t>
        </is>
      </c>
    </row>
    <row r="345">
      <c r="A345" s="18" t="n">
        <v>45307.05874224777</v>
      </c>
      <c r="B345" t="inlineStr">
        <is>
          <t>DYNO</t>
        </is>
      </c>
      <c r="C345" t="inlineStr">
        <is>
          <t>SELL</t>
        </is>
      </c>
      <c r="D345" t="n">
        <v>192.53</v>
      </c>
      <c r="E345" t="n">
        <v>11</v>
      </c>
      <c r="F345" t="n">
        <v>10</v>
      </c>
      <c r="G345" t="n">
        <v>5</v>
      </c>
      <c r="H345" t="n">
        <v>3500</v>
      </c>
      <c r="I345" t="n">
        <v>18.52753734</v>
      </c>
      <c r="J345" s="19" t="n">
        <v>46.92265054</v>
      </c>
      <c r="K345" t="n">
        <v>49.32544054</v>
      </c>
      <c r="L345" s="19" t="n">
        <v>-5.46726471</v>
      </c>
      <c r="M345" t="n">
        <v>-1.55946416</v>
      </c>
      <c r="N345" t="n">
        <v>148.41722222</v>
      </c>
      <c r="O345" t="n">
        <v>249.23222222</v>
      </c>
      <c r="P345" t="inlineStr">
        <is>
          <t>https://www.tradingview.com/chart/ZMYE714n/?symbol=PSX%3ADYNO</t>
        </is>
      </c>
      <c r="Q345" t="inlineStr">
        <is>
          <t>https://www.tradingview.com/symbols/PSX-DYNO/financials-overview/</t>
        </is>
      </c>
      <c r="R345" t="inlineStr">
        <is>
          <t>https://www.tradingview.com/symbols/PSX-DYNO/technicals/</t>
        </is>
      </c>
    </row>
    <row r="346">
      <c r="A346" s="18" t="n">
        <v>45307.05874224777</v>
      </c>
      <c r="B346" t="inlineStr">
        <is>
          <t>EMCO</t>
        </is>
      </c>
      <c r="C346" t="inlineStr">
        <is>
          <t>SELL</t>
        </is>
      </c>
      <c r="D346" t="n">
        <v>36.46</v>
      </c>
      <c r="E346" t="n">
        <v>10</v>
      </c>
      <c r="F346" t="n">
        <v>10</v>
      </c>
      <c r="G346" t="n">
        <v>6</v>
      </c>
      <c r="H346" t="n">
        <v>1500</v>
      </c>
      <c r="I346" t="n">
        <v>19.42695325</v>
      </c>
      <c r="J346" s="19" t="n">
        <v>47.26576318</v>
      </c>
      <c r="K346" t="n">
        <v>55.03990806</v>
      </c>
      <c r="L346" s="19" t="n">
        <v>-0.75364706</v>
      </c>
      <c r="M346" t="n">
        <v>-4.8786851</v>
      </c>
      <c r="N346" t="n">
        <v>29.29166666666667</v>
      </c>
      <c r="O346" t="n">
        <v>47.68</v>
      </c>
      <c r="P346" t="inlineStr">
        <is>
          <t>https://www.tradingview.com/chart/ZMYE714n/?symbol=PSX%3AEMCO</t>
        </is>
      </c>
      <c r="Q346" t="inlineStr">
        <is>
          <t>https://www.tradingview.com/symbols/PSX-EMCO/financials-overview/</t>
        </is>
      </c>
      <c r="R346" t="inlineStr">
        <is>
          <t>https://www.tradingview.com/symbols/PSX-EMCO/technicals/</t>
        </is>
      </c>
    </row>
    <row r="347">
      <c r="A347" s="18" t="n">
        <v>45307.05874224777</v>
      </c>
      <c r="B347" t="inlineStr">
        <is>
          <t>FCEPL</t>
        </is>
      </c>
      <c r="C347" t="inlineStr">
        <is>
          <t>SELL</t>
        </is>
      </c>
      <c r="D347" t="n">
        <v>78.33</v>
      </c>
      <c r="E347" t="n">
        <v>12</v>
      </c>
      <c r="F347" t="n">
        <v>10</v>
      </c>
      <c r="G347" t="n">
        <v>4</v>
      </c>
      <c r="H347" t="n">
        <v>228254</v>
      </c>
      <c r="I347" t="n">
        <v>19.18857542</v>
      </c>
      <c r="J347" s="19" t="n">
        <v>41.45178436</v>
      </c>
      <c r="K347" t="n">
        <v>42.62248818</v>
      </c>
      <c r="L347" s="19" t="n">
        <v>-4.66</v>
      </c>
      <c r="M347" t="n">
        <v>-0.79787234</v>
      </c>
      <c r="N347" t="n">
        <v>60.57277778</v>
      </c>
      <c r="O347" t="n">
        <v>113.7211111133333</v>
      </c>
      <c r="P347" t="inlineStr">
        <is>
          <t>https://www.tradingview.com/chart/ZMYE714n/?symbol=PSX%3AFCEPL</t>
        </is>
      </c>
      <c r="Q347" t="inlineStr">
        <is>
          <t>https://www.tradingview.com/symbols/PSX-FCEPL/financials-overview/</t>
        </is>
      </c>
      <c r="R347" t="inlineStr">
        <is>
          <t>https://www.tradingview.com/symbols/PSX-FCEPL/technicals/</t>
        </is>
      </c>
    </row>
    <row r="348">
      <c r="A348" s="18" t="n">
        <v>45307.05874224777</v>
      </c>
      <c r="B348" t="inlineStr">
        <is>
          <t>FLYNG</t>
        </is>
      </c>
      <c r="C348" t="inlineStr">
        <is>
          <t>SELL</t>
        </is>
      </c>
      <c r="D348" t="n">
        <v>6.88</v>
      </c>
      <c r="E348" t="n">
        <v>12</v>
      </c>
      <c r="F348" t="n">
        <v>10</v>
      </c>
      <c r="G348" t="n">
        <v>4</v>
      </c>
      <c r="H348" t="n">
        <v>210000</v>
      </c>
      <c r="I348" t="n">
        <v>20.61644126</v>
      </c>
      <c r="J348" s="19" t="n">
        <v>39.64567062</v>
      </c>
      <c r="K348" t="n">
        <v>41.78550317</v>
      </c>
      <c r="L348" s="19" t="n">
        <v>-0.63976471</v>
      </c>
      <c r="M348" t="n">
        <v>-1.85449358</v>
      </c>
      <c r="N348" t="n">
        <v>5.615555553333333</v>
      </c>
      <c r="O348" t="n">
        <v>9.612222219999998</v>
      </c>
      <c r="P348" t="inlineStr">
        <is>
          <t>https://www.tradingview.com/chart/ZMYE714n/?symbol=PSX%3AFLYNG</t>
        </is>
      </c>
      <c r="Q348" t="inlineStr">
        <is>
          <t>https://www.tradingview.com/symbols/PSX-FLYNG/financials-overview/</t>
        </is>
      </c>
      <c r="R348" t="inlineStr">
        <is>
          <t>https://www.tradingview.com/symbols/PSX-FLYNG/technicals/</t>
        </is>
      </c>
    </row>
    <row r="349">
      <c r="A349" s="18" t="n">
        <v>45307.05874224777</v>
      </c>
      <c r="B349" t="inlineStr">
        <is>
          <t>FML</t>
        </is>
      </c>
      <c r="C349" t="inlineStr">
        <is>
          <t>SELL</t>
        </is>
      </c>
      <c r="D349" t="n">
        <v>84.2</v>
      </c>
      <c r="E349" t="n">
        <v>13</v>
      </c>
      <c r="F349" t="n">
        <v>9</v>
      </c>
      <c r="G349" t="n">
        <v>4</v>
      </c>
      <c r="H349" t="n">
        <v>1500</v>
      </c>
      <c r="I349" t="n">
        <v>8.72692662</v>
      </c>
      <c r="J349" s="19" t="n">
        <v>45.90571976</v>
      </c>
      <c r="K349" t="n">
        <v>54.01456111</v>
      </c>
      <c r="L349" s="19" t="n">
        <v>-1.84494118</v>
      </c>
      <c r="M349" t="n">
        <v>-7.30955526</v>
      </c>
      <c r="N349" t="n">
        <v>79.745</v>
      </c>
      <c r="O349" t="n">
        <v>98.38999999999999</v>
      </c>
      <c r="P349" t="inlineStr">
        <is>
          <t>https://www.tradingview.com/chart/ZMYE714n/?symbol=PSX%3AFML</t>
        </is>
      </c>
      <c r="Q349" t="inlineStr">
        <is>
          <t>https://www.tradingview.com/symbols/PSX-FML/financials-overview/</t>
        </is>
      </c>
      <c r="R349" t="inlineStr">
        <is>
          <t>https://www.tradingview.com/symbols/PSX-FML/technicals/</t>
        </is>
      </c>
    </row>
    <row r="350">
      <c r="A350" s="18" t="n">
        <v>45307.05874224777</v>
      </c>
      <c r="B350" t="inlineStr">
        <is>
          <t>FRSM</t>
        </is>
      </c>
      <c r="C350" t="inlineStr">
        <is>
          <t>SELL</t>
        </is>
      </c>
      <c r="D350" t="n">
        <v>80.59999999999999</v>
      </c>
      <c r="E350" t="n">
        <v>12</v>
      </c>
      <c r="F350" t="n">
        <v>9</v>
      </c>
      <c r="G350" t="n">
        <v>5</v>
      </c>
      <c r="H350" t="n">
        <v>19000</v>
      </c>
      <c r="I350" t="n">
        <v>19.81928549</v>
      </c>
      <c r="J350" s="19" t="n">
        <v>45.54268307</v>
      </c>
      <c r="K350" t="n">
        <v>47.84393868</v>
      </c>
      <c r="L350" s="19" t="n">
        <v>-0.6496470600000001</v>
      </c>
      <c r="M350" t="n">
        <v>-2.07751185</v>
      </c>
      <c r="N350" t="n">
        <v>72.11277778</v>
      </c>
      <c r="O350" t="n">
        <v>93.69111111333332</v>
      </c>
      <c r="P350" t="inlineStr">
        <is>
          <t>https://www.tradingview.com/chart/ZMYE714n/?symbol=PSX%3AFRSM</t>
        </is>
      </c>
      <c r="Q350" t="inlineStr">
        <is>
          <t>https://www.tradingview.com/symbols/PSX-FRSM/financials-overview/</t>
        </is>
      </c>
      <c r="R350" t="inlineStr">
        <is>
          <t>https://www.tradingview.com/symbols/PSX-FRSM/technicals/</t>
        </is>
      </c>
    </row>
    <row r="351">
      <c r="A351" s="18" t="n">
        <v>45307.05874224777</v>
      </c>
      <c r="B351" t="inlineStr">
        <is>
          <t>FTMM</t>
        </is>
      </c>
      <c r="C351" t="inlineStr">
        <is>
          <t>SELL</t>
        </is>
      </c>
      <c r="D351" t="n">
        <v>5.15</v>
      </c>
      <c r="E351" t="n">
        <v>12</v>
      </c>
      <c r="F351" t="n">
        <v>9</v>
      </c>
      <c r="G351" t="n">
        <v>5</v>
      </c>
      <c r="H351" t="n">
        <v>23500</v>
      </c>
      <c r="I351" t="n">
        <v>17.31114392</v>
      </c>
      <c r="J351" s="19" t="n">
        <v>46.12983771</v>
      </c>
      <c r="K351" t="n">
        <v>46.82211138</v>
      </c>
      <c r="L351" s="19" t="n">
        <v>-0.18079412</v>
      </c>
      <c r="M351" t="n">
        <v>-1.15163148</v>
      </c>
      <c r="N351" t="n">
        <v>2.175999998</v>
      </c>
      <c r="O351" t="n">
        <v>11.41388888666667</v>
      </c>
      <c r="P351" t="inlineStr">
        <is>
          <t>https://www.tradingview.com/chart/ZMYE714n/?symbol=PSX%3AFTMM</t>
        </is>
      </c>
      <c r="Q351" t="inlineStr">
        <is>
          <t>https://www.tradingview.com/symbols/PSX-FTMM/financials-overview/</t>
        </is>
      </c>
      <c r="R351" t="inlineStr">
        <is>
          <t>https://www.tradingview.com/symbols/PSX-FTMM/technicals/</t>
        </is>
      </c>
    </row>
    <row r="352">
      <c r="A352" s="18" t="n">
        <v>45307.05874224777</v>
      </c>
      <c r="B352" t="inlineStr">
        <is>
          <t>FUDLM</t>
        </is>
      </c>
      <c r="C352" t="inlineStr">
        <is>
          <t>SELL</t>
        </is>
      </c>
      <c r="D352" t="n">
        <v>6.06</v>
      </c>
      <c r="E352" t="n">
        <v>13</v>
      </c>
      <c r="F352" t="n">
        <v>10</v>
      </c>
      <c r="G352" t="n">
        <v>3</v>
      </c>
      <c r="H352" t="n">
        <v>1500</v>
      </c>
      <c r="I352" t="n">
        <v>22.23369435</v>
      </c>
      <c r="J352" s="19" t="n">
        <v>36.20089296</v>
      </c>
      <c r="K352" t="n">
        <v>38.90827982</v>
      </c>
      <c r="L352" s="19" t="n">
        <v>-0.50182353</v>
      </c>
      <c r="M352" t="n">
        <v>-2.25806452</v>
      </c>
      <c r="N352" t="n">
        <v>4.32277778</v>
      </c>
      <c r="O352" t="n">
        <v>9.181111113333333</v>
      </c>
      <c r="P352" t="inlineStr">
        <is>
          <t>https://www.tradingview.com/chart/ZMYE714n/?symbol=PSX%3AFUDLM</t>
        </is>
      </c>
      <c r="Q352" t="inlineStr">
        <is>
          <t>https://www.tradingview.com/symbols/PSX-FUDLM/financials-overview/</t>
        </is>
      </c>
      <c r="R352" t="inlineStr">
        <is>
          <t>https://www.tradingview.com/symbols/PSX-FUDLM/technicals/</t>
        </is>
      </c>
    </row>
    <row r="353">
      <c r="A353" s="18" t="n">
        <v>45307.05874224777</v>
      </c>
      <c r="B353" t="inlineStr">
        <is>
          <t>GAMON</t>
        </is>
      </c>
      <c r="C353" t="inlineStr">
        <is>
          <t>SELL</t>
        </is>
      </c>
      <c r="D353" t="n">
        <v>11.8</v>
      </c>
      <c r="E353" t="n">
        <v>11</v>
      </c>
      <c r="F353" t="n">
        <v>9</v>
      </c>
      <c r="G353" t="n">
        <v>6</v>
      </c>
      <c r="H353" t="n">
        <v>8500</v>
      </c>
      <c r="I353" t="n">
        <v>26.52668546</v>
      </c>
      <c r="J353" s="19" t="n">
        <v>38.13325685</v>
      </c>
      <c r="K353" t="n">
        <v>37.62133697</v>
      </c>
      <c r="L353" s="19" t="n">
        <v>-1.13238235</v>
      </c>
      <c r="M353" t="n">
        <v>0.42553191</v>
      </c>
      <c r="N353" t="n">
        <v>9.753888886666665</v>
      </c>
      <c r="O353" t="n">
        <v>16.88555555333333</v>
      </c>
      <c r="P353" t="inlineStr">
        <is>
          <t>https://www.tradingview.com/chart/ZMYE714n/?symbol=PSX%3AGAMON</t>
        </is>
      </c>
      <c r="Q353" t="inlineStr">
        <is>
          <t>https://www.tradingview.com/symbols/PSX-GAMON/financials-overview/</t>
        </is>
      </c>
      <c r="R353" t="inlineStr">
        <is>
          <t>https://www.tradingview.com/symbols/PSX-GAMON/technicals/</t>
        </is>
      </c>
    </row>
    <row r="354">
      <c r="A354" s="18" t="n">
        <v>45307.05874224777</v>
      </c>
      <c r="B354" t="inlineStr">
        <is>
          <t>GGL</t>
        </is>
      </c>
      <c r="C354" t="inlineStr">
        <is>
          <t>SELL</t>
        </is>
      </c>
      <c r="D354" t="n">
        <v>10.88</v>
      </c>
      <c r="E354" t="n">
        <v>15</v>
      </c>
      <c r="F354" t="n">
        <v>9</v>
      </c>
      <c r="G354" t="n">
        <v>2</v>
      </c>
      <c r="H354" t="n">
        <v>1186301</v>
      </c>
      <c r="I354" t="n">
        <v>17.59268102</v>
      </c>
      <c r="J354" s="19" t="n">
        <v>40.62389914</v>
      </c>
      <c r="K354" t="n">
        <v>45.16648584</v>
      </c>
      <c r="L354" s="19" t="n">
        <v>-1.05635294</v>
      </c>
      <c r="M354" t="n">
        <v>-3.54609929</v>
      </c>
      <c r="N354" t="n">
        <v>7.977222219999999</v>
      </c>
      <c r="O354" t="n">
        <v>15.65888888666667</v>
      </c>
      <c r="P354" t="inlineStr">
        <is>
          <t>https://www.tradingview.com/chart/ZMYE714n/?symbol=PSX%3AGGL</t>
        </is>
      </c>
      <c r="Q354" t="inlineStr">
        <is>
          <t>https://www.tradingview.com/symbols/PSX-GGL/financials-overview/</t>
        </is>
      </c>
      <c r="R354" t="inlineStr">
        <is>
          <t>https://www.tradingview.com/symbols/PSX-GGL/technicals/</t>
        </is>
      </c>
    </row>
    <row r="355">
      <c r="A355" s="18" t="n">
        <v>45307.05874224777</v>
      </c>
      <c r="B355" t="inlineStr">
        <is>
          <t>GLAXO</t>
        </is>
      </c>
      <c r="C355" t="inlineStr">
        <is>
          <t>SELL</t>
        </is>
      </c>
      <c r="D355" t="n">
        <v>82.5</v>
      </c>
      <c r="E355" t="n">
        <v>12</v>
      </c>
      <c r="F355" t="n">
        <v>10</v>
      </c>
      <c r="G355" t="n">
        <v>4</v>
      </c>
      <c r="H355" t="n">
        <v>12500</v>
      </c>
      <c r="I355" t="n">
        <v>18.97314452</v>
      </c>
      <c r="J355" s="19" t="n">
        <v>45.26801511</v>
      </c>
      <c r="K355" t="n">
        <v>47.18912498</v>
      </c>
      <c r="L355" s="19" t="n">
        <v>-3.71714706</v>
      </c>
      <c r="M355" t="n">
        <v>-0.84134615</v>
      </c>
      <c r="N355" t="n">
        <v>64.36944444666666</v>
      </c>
      <c r="O355" t="n">
        <v>105.6011111133333</v>
      </c>
      <c r="P355" t="inlineStr">
        <is>
          <t>https://www.tradingview.com/chart/ZMYE714n/?symbol=PSX%3AGLAXO</t>
        </is>
      </c>
      <c r="Q355" t="inlineStr">
        <is>
          <t>https://www.tradingview.com/symbols/PSX-GLAXO/financials-overview/</t>
        </is>
      </c>
      <c r="R355" t="inlineStr">
        <is>
          <t>https://www.tradingview.com/symbols/PSX-GLAXO/technicals/</t>
        </is>
      </c>
    </row>
    <row r="356">
      <c r="A356" s="18" t="n">
        <v>45307.05874224777</v>
      </c>
      <c r="B356" t="inlineStr">
        <is>
          <t>GLPL</t>
        </is>
      </c>
      <c r="C356" t="inlineStr">
        <is>
          <t>SELL</t>
        </is>
      </c>
      <c r="D356" t="n">
        <v>141.41</v>
      </c>
      <c r="E356" t="n">
        <v>12</v>
      </c>
      <c r="F356" t="n">
        <v>10</v>
      </c>
      <c r="G356" t="n">
        <v>4</v>
      </c>
      <c r="H356" t="n">
        <v>500</v>
      </c>
      <c r="I356" t="n">
        <v>20.72580009</v>
      </c>
      <c r="J356" s="19" t="n">
        <v>38.20988458</v>
      </c>
      <c r="K356" t="n">
        <v>38.20988458</v>
      </c>
      <c r="L356" s="19" t="n">
        <v>-20.43697059</v>
      </c>
      <c r="M356" t="n">
        <v>0</v>
      </c>
      <c r="N356" t="n">
        <v>105.2294444466667</v>
      </c>
      <c r="O356" t="n">
        <v>220.7111111133333</v>
      </c>
      <c r="P356" t="inlineStr">
        <is>
          <t>https://www.tradingview.com/chart/ZMYE714n/?symbol=PSX%3AGLPL</t>
        </is>
      </c>
      <c r="Q356" t="inlineStr">
        <is>
          <t>https://www.tradingview.com/symbols/PSX-GLPL/financials-overview/</t>
        </is>
      </c>
      <c r="R356" t="inlineStr">
        <is>
          <t>https://www.tradingview.com/symbols/PSX-GLPL/technicals/</t>
        </is>
      </c>
    </row>
    <row r="357">
      <c r="A357" s="18" t="n">
        <v>45307.05874224777</v>
      </c>
      <c r="B357" t="inlineStr">
        <is>
          <t>HAEL</t>
        </is>
      </c>
      <c r="C357" t="inlineStr">
        <is>
          <t>SELL</t>
        </is>
      </c>
      <c r="D357" t="n">
        <v>8.800000000000001</v>
      </c>
      <c r="E357" t="n">
        <v>14</v>
      </c>
      <c r="F357" t="n">
        <v>9</v>
      </c>
      <c r="G357" t="n">
        <v>3</v>
      </c>
      <c r="H357" t="n">
        <v>17500</v>
      </c>
      <c r="I357" t="n">
        <v>23.62745722</v>
      </c>
      <c r="J357" s="19" t="n">
        <v>41.81372747</v>
      </c>
      <c r="K357" t="n">
        <v>47.7594529</v>
      </c>
      <c r="L357" s="19" t="n">
        <v>-0.30176471</v>
      </c>
      <c r="M357" t="n">
        <v>-6.28328009</v>
      </c>
      <c r="N357" t="n">
        <v>6.03277778</v>
      </c>
      <c r="O357" t="n">
        <v>11.44111111333333</v>
      </c>
      <c r="P357" t="inlineStr">
        <is>
          <t>https://www.tradingview.com/chart/ZMYE714n/?symbol=PSX%3AHAEL</t>
        </is>
      </c>
      <c r="Q357" t="inlineStr">
        <is>
          <t>https://www.tradingview.com/symbols/PSX-HAEL/financials-overview/</t>
        </is>
      </c>
      <c r="R357" t="inlineStr">
        <is>
          <t>https://www.tradingview.com/symbols/PSX-HAEL/technicals/</t>
        </is>
      </c>
    </row>
    <row r="358">
      <c r="A358" s="18" t="n">
        <v>45307.05874224777</v>
      </c>
      <c r="B358" t="inlineStr">
        <is>
          <t>HINO</t>
        </is>
      </c>
      <c r="C358" t="inlineStr">
        <is>
          <t>SELL</t>
        </is>
      </c>
      <c r="D358" t="n">
        <v>294</v>
      </c>
      <c r="E358" t="n">
        <v>12</v>
      </c>
      <c r="F358" t="n">
        <v>8</v>
      </c>
      <c r="G358" t="n">
        <v>6</v>
      </c>
      <c r="H358" t="n">
        <v>700</v>
      </c>
      <c r="I358" t="n">
        <v>11.80308078</v>
      </c>
      <c r="J358" s="19" t="n">
        <v>48.22219339</v>
      </c>
      <c r="K358" t="n">
        <v>46.92670566</v>
      </c>
      <c r="L358" s="19" t="n">
        <v>-3.588</v>
      </c>
      <c r="M358" t="n">
        <v>0.8265029699999999</v>
      </c>
      <c r="N358" t="n">
        <v>250.12222222</v>
      </c>
      <c r="O358" t="n">
        <v>356.27222222</v>
      </c>
      <c r="P358" t="inlineStr">
        <is>
          <t>https://www.tradingview.com/chart/ZMYE714n/?symbol=PSX%3AHINO</t>
        </is>
      </c>
      <c r="Q358" t="inlineStr">
        <is>
          <t>https://www.tradingview.com/symbols/PSX-HINO/financials-overview/</t>
        </is>
      </c>
      <c r="R358" t="inlineStr">
        <is>
          <t>https://www.tradingview.com/symbols/PSX-HINO/technicals/</t>
        </is>
      </c>
    </row>
    <row r="359">
      <c r="A359" s="18" t="n">
        <v>45307.05874224777</v>
      </c>
      <c r="B359" t="inlineStr">
        <is>
          <t>HTL</t>
        </is>
      </c>
      <c r="C359" t="inlineStr">
        <is>
          <t>SELL</t>
        </is>
      </c>
      <c r="D359" t="n">
        <v>26.05</v>
      </c>
      <c r="E359" t="n">
        <v>14</v>
      </c>
      <c r="F359" t="n">
        <v>9</v>
      </c>
      <c r="G359" t="n">
        <v>3</v>
      </c>
      <c r="H359" t="n">
        <v>230000</v>
      </c>
      <c r="I359" t="n">
        <v>17.92981663</v>
      </c>
      <c r="J359" s="19" t="n">
        <v>40.67081553</v>
      </c>
      <c r="K359" t="n">
        <v>41.68644415</v>
      </c>
      <c r="L359" s="19" t="n">
        <v>-1.36879412</v>
      </c>
      <c r="M359" t="n">
        <v>-0.79969535</v>
      </c>
      <c r="N359" t="n">
        <v>21.09333333333333</v>
      </c>
      <c r="O359" t="n">
        <v>33.835</v>
      </c>
      <c r="P359" t="inlineStr">
        <is>
          <t>https://www.tradingview.com/chart/ZMYE714n/?symbol=PSX%3AHTL</t>
        </is>
      </c>
      <c r="Q359" t="inlineStr">
        <is>
          <t>https://www.tradingview.com/symbols/PSX-HTL/financials-overview/</t>
        </is>
      </c>
      <c r="R359" t="inlineStr">
        <is>
          <t>https://www.tradingview.com/symbols/PSX-HTL/technicals/</t>
        </is>
      </c>
    </row>
    <row r="360">
      <c r="A360" s="18" t="n">
        <v>45307.05874224777</v>
      </c>
      <c r="B360" t="inlineStr">
        <is>
          <t>IBLHL</t>
        </is>
      </c>
      <c r="C360" t="inlineStr">
        <is>
          <t>SELL</t>
        </is>
      </c>
      <c r="D360" t="n">
        <v>33.99</v>
      </c>
      <c r="E360" t="n">
        <v>12</v>
      </c>
      <c r="F360" t="n">
        <v>9</v>
      </c>
      <c r="G360" t="n">
        <v>5</v>
      </c>
      <c r="H360" t="n">
        <v>100500</v>
      </c>
      <c r="I360" t="n">
        <v>28.41986583</v>
      </c>
      <c r="J360" s="19" t="n">
        <v>36.46363264</v>
      </c>
      <c r="K360" t="n">
        <v>37.78574337</v>
      </c>
      <c r="L360" s="19" t="n">
        <v>-3.6295</v>
      </c>
      <c r="M360" t="n">
        <v>-0.84597433</v>
      </c>
      <c r="N360" t="n">
        <v>27.95777778</v>
      </c>
      <c r="O360" t="n">
        <v>47.02444444666667</v>
      </c>
      <c r="P360" t="inlineStr">
        <is>
          <t>https://www.tradingview.com/chart/ZMYE714n/?symbol=PSX%3AIBLHL</t>
        </is>
      </c>
      <c r="Q360" t="inlineStr">
        <is>
          <t>https://www.tradingview.com/symbols/PSX-IBLHL/financials-overview/</t>
        </is>
      </c>
      <c r="R360" t="inlineStr">
        <is>
          <t>https://www.tradingview.com/symbols/PSX-IBLHL/technicals/</t>
        </is>
      </c>
    </row>
    <row r="361">
      <c r="A361" s="18" t="n">
        <v>45307.05874224777</v>
      </c>
      <c r="B361" t="inlineStr">
        <is>
          <t>ICL</t>
        </is>
      </c>
      <c r="C361" t="inlineStr">
        <is>
          <t>SELL</t>
        </is>
      </c>
      <c r="D361" t="n">
        <v>48.81</v>
      </c>
      <c r="E361" t="n">
        <v>11</v>
      </c>
      <c r="F361" t="n">
        <v>9</v>
      </c>
      <c r="G361" t="n">
        <v>6</v>
      </c>
      <c r="H361" t="n">
        <v>43000</v>
      </c>
      <c r="I361" t="n">
        <v>17.03978366</v>
      </c>
      <c r="J361" s="19" t="n">
        <v>45.85987902</v>
      </c>
      <c r="K361" t="n">
        <v>49.77719676</v>
      </c>
      <c r="L361" s="19" t="n">
        <v>-0.28564706</v>
      </c>
      <c r="M361" t="n">
        <v>-1.47355672</v>
      </c>
      <c r="N361" t="n">
        <v>45.38055555333333</v>
      </c>
      <c r="O361" t="n">
        <v>55.92222222</v>
      </c>
      <c r="P361" t="inlineStr">
        <is>
          <t>https://www.tradingview.com/chart/ZMYE714n/?symbol=PSX%3AICL</t>
        </is>
      </c>
      <c r="Q361" t="inlineStr">
        <is>
          <t>https://www.tradingview.com/symbols/PSX-ICL/financials-overview/</t>
        </is>
      </c>
      <c r="R361" t="inlineStr">
        <is>
          <t>https://www.tradingview.com/symbols/PSX-ICL/technicals/</t>
        </is>
      </c>
    </row>
    <row r="362">
      <c r="A362" s="18" t="n">
        <v>45307.05874224777</v>
      </c>
      <c r="B362" t="inlineStr">
        <is>
          <t>ISL</t>
        </is>
      </c>
      <c r="C362" t="inlineStr">
        <is>
          <t>SELL</t>
        </is>
      </c>
      <c r="D362" t="n">
        <v>68.63</v>
      </c>
      <c r="E362" t="n">
        <v>15</v>
      </c>
      <c r="F362" t="n">
        <v>7</v>
      </c>
      <c r="G362" t="n">
        <v>4</v>
      </c>
      <c r="H362" t="n">
        <v>834370</v>
      </c>
      <c r="I362" t="n">
        <v>26.47687882</v>
      </c>
      <c r="J362" s="19" t="n">
        <v>41.1506389</v>
      </c>
      <c r="K362" t="n">
        <v>50.82341123</v>
      </c>
      <c r="L362" s="19" t="n">
        <v>-0.46488235</v>
      </c>
      <c r="M362" t="n">
        <v>-5.83150384</v>
      </c>
      <c r="N362" t="n">
        <v>60.96888888666666</v>
      </c>
      <c r="O362" t="n">
        <v>85.16888888666666</v>
      </c>
      <c r="P362" t="inlineStr">
        <is>
          <t>https://www.tradingview.com/chart/ZMYE714n/?symbol=PSX%3AISL</t>
        </is>
      </c>
      <c r="Q362" t="inlineStr">
        <is>
          <t>https://www.tradingview.com/symbols/PSX-ISL/financials-overview/</t>
        </is>
      </c>
      <c r="R362" t="inlineStr">
        <is>
          <t>https://www.tradingview.com/symbols/PSX-ISL/technicals/</t>
        </is>
      </c>
    </row>
    <row r="363">
      <c r="A363" s="18" t="n">
        <v>45307.05874224777</v>
      </c>
      <c r="B363" t="inlineStr">
        <is>
          <t>ITTEFAQ</t>
        </is>
      </c>
      <c r="C363" t="inlineStr">
        <is>
          <t>SELL</t>
        </is>
      </c>
      <c r="D363" t="n">
        <v>7.67</v>
      </c>
      <c r="E363" t="n">
        <v>12</v>
      </c>
      <c r="F363" t="n">
        <v>9</v>
      </c>
      <c r="G363" t="n">
        <v>5</v>
      </c>
      <c r="H363" t="n">
        <v>122000</v>
      </c>
      <c r="I363" t="n">
        <v>17.64294994</v>
      </c>
      <c r="J363" s="19" t="n">
        <v>45.78475046</v>
      </c>
      <c r="K363" t="n">
        <v>48.28852851</v>
      </c>
      <c r="L363" s="19" t="n">
        <v>-0.17776471</v>
      </c>
      <c r="M363" t="n">
        <v>-1.41388175</v>
      </c>
      <c r="N363" t="n">
        <v>6.335555553333333</v>
      </c>
      <c r="O363" t="n">
        <v>9.61722222</v>
      </c>
      <c r="P363" t="inlineStr">
        <is>
          <t>https://www.tradingview.com/chart/ZMYE714n/?symbol=PSX%3AITTEFAQ</t>
        </is>
      </c>
      <c r="Q363" t="inlineStr">
        <is>
          <t>https://www.tradingview.com/symbols/PSX-ITTEFAQ/financials-overview/</t>
        </is>
      </c>
      <c r="R363" t="inlineStr">
        <is>
          <t>https://www.tradingview.com/symbols/PSX-ITTEFAQ/technicals/</t>
        </is>
      </c>
    </row>
    <row r="364">
      <c r="A364" s="18" t="n">
        <v>45307.05874224777</v>
      </c>
      <c r="B364" t="inlineStr">
        <is>
          <t>JSML</t>
        </is>
      </c>
      <c r="C364" t="inlineStr">
        <is>
          <t>SELL</t>
        </is>
      </c>
      <c r="D364" t="n">
        <v>16.95</v>
      </c>
      <c r="E364" t="n">
        <v>13</v>
      </c>
      <c r="F364" t="n">
        <v>9</v>
      </c>
      <c r="G364" t="n">
        <v>4</v>
      </c>
      <c r="H364" t="n">
        <v>25000</v>
      </c>
      <c r="I364" t="n">
        <v>14.50684543</v>
      </c>
      <c r="J364" s="19" t="n">
        <v>46.63581766</v>
      </c>
      <c r="K364" t="n">
        <v>50.43844705</v>
      </c>
      <c r="L364" s="19" t="n">
        <v>-0.54094118</v>
      </c>
      <c r="M364" t="n">
        <v>-2.02312139</v>
      </c>
      <c r="N364" t="n">
        <v>13.98722222</v>
      </c>
      <c r="O364" t="n">
        <v>20.86222222</v>
      </c>
      <c r="P364" t="inlineStr">
        <is>
          <t>https://www.tradingview.com/chart/ZMYE714n/?symbol=PSX%3AJSML</t>
        </is>
      </c>
      <c r="Q364" t="inlineStr">
        <is>
          <t>https://www.tradingview.com/symbols/PSX-JSML/financials-overview/</t>
        </is>
      </c>
      <c r="R364" t="inlineStr">
        <is>
          <t>https://www.tradingview.com/symbols/PSX-JSML/technicals/</t>
        </is>
      </c>
    </row>
    <row r="365">
      <c r="A365" s="18" t="n">
        <v>45307.05874224777</v>
      </c>
      <c r="B365" t="inlineStr">
        <is>
          <t>JVDC</t>
        </is>
      </c>
      <c r="C365" t="inlineStr">
        <is>
          <t>SELL</t>
        </is>
      </c>
      <c r="D365" t="n">
        <v>36.06</v>
      </c>
      <c r="E365" t="n">
        <v>15</v>
      </c>
      <c r="F365" t="n">
        <v>10</v>
      </c>
      <c r="G365" t="n">
        <v>1</v>
      </c>
      <c r="H365" t="n">
        <v>1500</v>
      </c>
      <c r="I365" t="n">
        <v>20.48263173</v>
      </c>
      <c r="J365" s="19" t="n">
        <v>43.53149125</v>
      </c>
      <c r="K365" t="n">
        <v>49.89347429</v>
      </c>
      <c r="L365" s="19" t="n">
        <v>-0.68747059</v>
      </c>
      <c r="M365" t="n">
        <v>-2.24993223</v>
      </c>
      <c r="N365" t="n">
        <v>32.92944444666667</v>
      </c>
      <c r="O365" t="n">
        <v>41.89444444666666</v>
      </c>
      <c r="P365" t="inlineStr">
        <is>
          <t>https://www.tradingview.com/chart/ZMYE714n/?symbol=PSX%3AJVDC</t>
        </is>
      </c>
      <c r="Q365" t="inlineStr">
        <is>
          <t>https://www.tradingview.com/symbols/PSX-JVDC/financials-overview/</t>
        </is>
      </c>
      <c r="R365" t="inlineStr">
        <is>
          <t>https://www.tradingview.com/symbols/PSX-JVDC/technicals/</t>
        </is>
      </c>
    </row>
    <row r="366">
      <c r="A366" s="18" t="n">
        <v>45307.05874224777</v>
      </c>
      <c r="B366" t="inlineStr">
        <is>
          <t>KOHTM</t>
        </is>
      </c>
      <c r="C366" t="inlineStr">
        <is>
          <t>SELL</t>
        </is>
      </c>
      <c r="D366" t="n">
        <v>16.01</v>
      </c>
      <c r="E366" t="n">
        <v>15</v>
      </c>
      <c r="F366" t="n">
        <v>10</v>
      </c>
      <c r="G366" t="n">
        <v>1</v>
      </c>
      <c r="H366" t="n">
        <v>1000</v>
      </c>
      <c r="I366" t="n">
        <v>11.35755325</v>
      </c>
      <c r="J366" s="19" t="n">
        <v>40.45192896</v>
      </c>
      <c r="K366" t="n">
        <v>40.45192896</v>
      </c>
      <c r="L366" s="19" t="n">
        <v>-2.12691176</v>
      </c>
      <c r="M366" t="n">
        <v>0</v>
      </c>
      <c r="N366" t="n">
        <v>12.12</v>
      </c>
      <c r="O366" t="n">
        <v>28.08333333333333</v>
      </c>
      <c r="P366" t="inlineStr">
        <is>
          <t>https://www.tradingview.com/chart/ZMYE714n/?symbol=PSX%3AKOHTM</t>
        </is>
      </c>
      <c r="Q366" t="inlineStr">
        <is>
          <t>https://www.tradingview.com/symbols/PSX-KOHTM/financials-overview/</t>
        </is>
      </c>
      <c r="R366" t="inlineStr">
        <is>
          <t>https://www.tradingview.com/symbols/PSX-KOHTM/technicals/</t>
        </is>
      </c>
    </row>
    <row r="367">
      <c r="A367" s="18" t="n">
        <v>45307.05874224777</v>
      </c>
      <c r="B367" t="inlineStr">
        <is>
          <t>LEUL</t>
        </is>
      </c>
      <c r="C367" t="inlineStr">
        <is>
          <t>SELL</t>
        </is>
      </c>
      <c r="D367" t="n">
        <v>9.82</v>
      </c>
      <c r="E367" t="n">
        <v>15</v>
      </c>
      <c r="F367" t="n">
        <v>10</v>
      </c>
      <c r="G367" t="n">
        <v>1</v>
      </c>
      <c r="H367" t="n">
        <v>500</v>
      </c>
      <c r="I367" t="n">
        <v>11.14580529</v>
      </c>
      <c r="J367" s="19" t="n">
        <v>48.63035496</v>
      </c>
      <c r="K367" t="n">
        <v>52.71728249</v>
      </c>
      <c r="L367" s="19" t="n">
        <v>-0.46861765</v>
      </c>
      <c r="M367" t="n">
        <v>-5.8485139</v>
      </c>
      <c r="N367" t="n">
        <v>7.961111113333335</v>
      </c>
      <c r="O367" t="n">
        <v>12.63611111333333</v>
      </c>
      <c r="P367" t="inlineStr">
        <is>
          <t>https://www.tradingview.com/chart/ZMYE714n/?symbol=PSX%3ALEUL</t>
        </is>
      </c>
      <c r="Q367" t="inlineStr">
        <is>
          <t>https://www.tradingview.com/symbols/PSX-LEUL/financials-overview/</t>
        </is>
      </c>
      <c r="R367" t="inlineStr">
        <is>
          <t>https://www.tradingview.com/symbols/PSX-LEUL/technicals/</t>
        </is>
      </c>
    </row>
    <row r="368">
      <c r="A368" s="18" t="n">
        <v>45307.05874224777</v>
      </c>
      <c r="B368" t="inlineStr">
        <is>
          <t>LPL</t>
        </is>
      </c>
      <c r="C368" t="inlineStr">
        <is>
          <t>SELL</t>
        </is>
      </c>
      <c r="D368" t="n">
        <v>21.82</v>
      </c>
      <c r="E368" t="n">
        <v>12</v>
      </c>
      <c r="F368" t="n">
        <v>9</v>
      </c>
      <c r="G368" t="n">
        <v>5</v>
      </c>
      <c r="H368" t="n">
        <v>1593432</v>
      </c>
      <c r="I368" t="n">
        <v>18.76258224</v>
      </c>
      <c r="J368" s="19" t="n">
        <v>43.71733208</v>
      </c>
      <c r="K368" t="n">
        <v>53.05669918</v>
      </c>
      <c r="L368" s="19" t="n">
        <v>-0.09194118</v>
      </c>
      <c r="M368" t="n">
        <v>-4.38212095</v>
      </c>
      <c r="N368" t="n">
        <v>18.4</v>
      </c>
      <c r="O368" t="n">
        <v>26.85166666666666</v>
      </c>
      <c r="P368" t="inlineStr">
        <is>
          <t>https://www.tradingview.com/chart/ZMYE714n/?symbol=PSX%3ALPL</t>
        </is>
      </c>
      <c r="Q368" t="inlineStr">
        <is>
          <t>https://www.tradingview.com/symbols/PSX-LPL/financials-overview/</t>
        </is>
      </c>
      <c r="R368" t="inlineStr">
        <is>
          <t>https://www.tradingview.com/symbols/PSX-LPL/technicals/</t>
        </is>
      </c>
    </row>
    <row r="369">
      <c r="A369" s="18" t="n">
        <v>45307.05874224777</v>
      </c>
      <c r="B369" t="inlineStr">
        <is>
          <t>LUCK</t>
        </is>
      </c>
      <c r="C369" t="inlineStr">
        <is>
          <t>SELL</t>
        </is>
      </c>
      <c r="D369" t="n">
        <v>779.92</v>
      </c>
      <c r="E369" t="n">
        <v>10</v>
      </c>
      <c r="F369" t="n">
        <v>9</v>
      </c>
      <c r="G369" t="n">
        <v>7</v>
      </c>
      <c r="H369" t="n">
        <v>277798</v>
      </c>
      <c r="I369" t="n">
        <v>21.03531766</v>
      </c>
      <c r="J369" s="19" t="n">
        <v>50.46440327</v>
      </c>
      <c r="K369" t="n">
        <v>54.03977237</v>
      </c>
      <c r="L369" s="19" t="n">
        <v>-1.13420588</v>
      </c>
      <c r="M369" t="n">
        <v>-1.03291628</v>
      </c>
      <c r="N369" t="n">
        <v>691.04777778</v>
      </c>
      <c r="O369" t="n">
        <v>874.3811111133333</v>
      </c>
      <c r="P369" t="inlineStr">
        <is>
          <t>https://www.tradingview.com/chart/ZMYE714n/?symbol=PSX%3ALUCK</t>
        </is>
      </c>
      <c r="Q369" t="inlineStr">
        <is>
          <t>https://www.tradingview.com/symbols/PSX-LUCK/financials-overview/</t>
        </is>
      </c>
      <c r="R369" t="inlineStr">
        <is>
          <t>https://www.tradingview.com/symbols/PSX-LUCK/technicals/</t>
        </is>
      </c>
    </row>
    <row r="370">
      <c r="A370" s="18" t="n">
        <v>45307.05874224777</v>
      </c>
      <c r="B370" t="inlineStr">
        <is>
          <t>MFFL</t>
        </is>
      </c>
      <c r="C370" t="inlineStr">
        <is>
          <t>SELL</t>
        </is>
      </c>
      <c r="D370" t="n">
        <v>128.26</v>
      </c>
      <c r="E370" t="n">
        <v>12</v>
      </c>
      <c r="F370" t="n">
        <v>10</v>
      </c>
      <c r="G370" t="n">
        <v>4</v>
      </c>
      <c r="H370" t="n">
        <v>51600</v>
      </c>
      <c r="I370" t="n">
        <v>19.4977424</v>
      </c>
      <c r="J370" s="19" t="n">
        <v>39.65847351</v>
      </c>
      <c r="K370" t="n">
        <v>40.6988556</v>
      </c>
      <c r="L370" s="19" t="n">
        <v>-31.64588235</v>
      </c>
      <c r="M370" t="n">
        <v>-1.3232805</v>
      </c>
      <c r="N370" t="n">
        <v>57.626000002</v>
      </c>
      <c r="O370" t="n">
        <v>322.53777778</v>
      </c>
      <c r="P370" t="inlineStr">
        <is>
          <t>https://www.tradingview.com/chart/ZMYE714n/?symbol=PSX%3AMFFL</t>
        </is>
      </c>
      <c r="Q370" t="inlineStr">
        <is>
          <t>https://www.tradingview.com/symbols/PSX-MFFL/financials-overview/</t>
        </is>
      </c>
      <c r="R370" t="inlineStr">
        <is>
          <t>https://www.tradingview.com/symbols/PSX-MFFL/technicals/</t>
        </is>
      </c>
    </row>
    <row r="371">
      <c r="A371" s="18" t="n">
        <v>45307.05874224777</v>
      </c>
      <c r="B371" t="inlineStr">
        <is>
          <t>MLCF</t>
        </is>
      </c>
      <c r="C371" t="inlineStr">
        <is>
          <t>SELL</t>
        </is>
      </c>
      <c r="D371" t="n">
        <v>38.49</v>
      </c>
      <c r="E371" t="n">
        <v>14</v>
      </c>
      <c r="F371" t="n">
        <v>8</v>
      </c>
      <c r="G371" t="n">
        <v>4</v>
      </c>
      <c r="H371" t="n">
        <v>3529412</v>
      </c>
      <c r="I371" t="n">
        <v>21.69429327</v>
      </c>
      <c r="J371" s="19" t="n">
        <v>43.5369083</v>
      </c>
      <c r="K371" t="n">
        <v>49.52572133</v>
      </c>
      <c r="L371" s="19" t="n">
        <v>-0.44273529</v>
      </c>
      <c r="M371" t="n">
        <v>-2.68015171</v>
      </c>
      <c r="N371" t="n">
        <v>32.67444444666667</v>
      </c>
      <c r="O371" t="n">
        <v>46.05777778</v>
      </c>
      <c r="P371" t="inlineStr">
        <is>
          <t>https://www.tradingview.com/chart/ZMYE714n/?symbol=PSX%3AMLCF</t>
        </is>
      </c>
      <c r="Q371" t="inlineStr">
        <is>
          <t>https://www.tradingview.com/symbols/PSX-MLCF/financials-overview/</t>
        </is>
      </c>
      <c r="R371" t="inlineStr">
        <is>
          <t>https://www.tradingview.com/symbols/PSX-MLCF/technicals/</t>
        </is>
      </c>
    </row>
    <row r="372">
      <c r="A372" s="18" t="n">
        <v>45307.05874224777</v>
      </c>
      <c r="B372" t="inlineStr">
        <is>
          <t>MSCL</t>
        </is>
      </c>
      <c r="C372" t="inlineStr">
        <is>
          <t>SELL</t>
        </is>
      </c>
      <c r="D372" t="n">
        <v>20.26</v>
      </c>
      <c r="E372" t="n">
        <v>14</v>
      </c>
      <c r="F372" t="n">
        <v>10</v>
      </c>
      <c r="G372" t="n">
        <v>2</v>
      </c>
      <c r="H372" t="n">
        <v>1500</v>
      </c>
      <c r="I372" t="n">
        <v>22.23544773</v>
      </c>
      <c r="J372" s="19" t="n">
        <v>41.11160778</v>
      </c>
      <c r="K372" t="n">
        <v>41.11160778</v>
      </c>
      <c r="L372" s="19" t="n">
        <v>-3.7325</v>
      </c>
      <c r="M372" t="n">
        <v>0</v>
      </c>
      <c r="N372" t="n">
        <v>17.675</v>
      </c>
      <c r="O372" t="n">
        <v>26.62166666666667</v>
      </c>
      <c r="P372" t="inlineStr">
        <is>
          <t>https://www.tradingview.com/chart/ZMYE714n/?symbol=PSX%3AMSCL</t>
        </is>
      </c>
      <c r="Q372" t="inlineStr">
        <is>
          <t>https://www.tradingview.com/symbols/PSX-MSCL/financials-overview/</t>
        </is>
      </c>
      <c r="R372" t="inlineStr">
        <is>
          <t>https://www.tradingview.com/symbols/PSX-MSCL/technicals/</t>
        </is>
      </c>
    </row>
    <row r="373">
      <c r="A373" s="18" t="n">
        <v>45307.05874224777</v>
      </c>
      <c r="B373" t="inlineStr">
        <is>
          <t>MTL</t>
        </is>
      </c>
      <c r="C373" t="inlineStr">
        <is>
          <t>SELL</t>
        </is>
      </c>
      <c r="D373" t="n">
        <v>575.01</v>
      </c>
      <c r="E373" t="n">
        <v>11</v>
      </c>
      <c r="F373" t="n">
        <v>9</v>
      </c>
      <c r="G373" t="n">
        <v>6</v>
      </c>
      <c r="H373" t="n">
        <v>41141</v>
      </c>
      <c r="I373" t="n">
        <v>22.36907442</v>
      </c>
      <c r="J373" s="19" t="n">
        <v>45.14733693</v>
      </c>
      <c r="K373" t="n">
        <v>47.93036409</v>
      </c>
      <c r="L373" s="19" t="n">
        <v>-20.68602941</v>
      </c>
      <c r="M373" t="n">
        <v>-0.87230851</v>
      </c>
      <c r="N373" t="n">
        <v>496.85722222</v>
      </c>
      <c r="O373" t="n">
        <v>711.1005555533333</v>
      </c>
      <c r="P373" t="inlineStr">
        <is>
          <t>https://www.tradingview.com/chart/ZMYE714n/?symbol=PSX%3AMTL</t>
        </is>
      </c>
      <c r="Q373" t="inlineStr">
        <is>
          <t>https://www.tradingview.com/symbols/PSX-MTL/financials-overview/</t>
        </is>
      </c>
      <c r="R373" t="inlineStr">
        <is>
          <t>https://www.tradingview.com/symbols/PSX-MTL/technicals/</t>
        </is>
      </c>
    </row>
    <row r="374">
      <c r="A374" s="18" t="n">
        <v>45307.05874224777</v>
      </c>
      <c r="B374" t="inlineStr">
        <is>
          <t>NETSOL</t>
        </is>
      </c>
      <c r="C374" t="inlineStr">
        <is>
          <t>SELL</t>
        </is>
      </c>
      <c r="D374" t="n">
        <v>100.35</v>
      </c>
      <c r="E374" t="n">
        <v>13</v>
      </c>
      <c r="F374" t="n">
        <v>9</v>
      </c>
      <c r="G374" t="n">
        <v>4</v>
      </c>
      <c r="H374" t="n">
        <v>781886</v>
      </c>
      <c r="I374" t="n">
        <v>23.44654702</v>
      </c>
      <c r="J374" s="19" t="n">
        <v>44.1373034</v>
      </c>
      <c r="K374" t="n">
        <v>44.81069047</v>
      </c>
      <c r="L374" s="19" t="n">
        <v>-5.39714706</v>
      </c>
      <c r="M374" t="n">
        <v>-0.45630394</v>
      </c>
      <c r="N374" t="n">
        <v>72.53833333333333</v>
      </c>
      <c r="O374" t="n">
        <v>136.0633333333333</v>
      </c>
      <c r="P374" t="inlineStr">
        <is>
          <t>https://www.tradingview.com/chart/ZMYE714n/?symbol=PSX%3ANETSOL</t>
        </is>
      </c>
      <c r="Q374" t="inlineStr">
        <is>
          <t>https://www.tradingview.com/symbols/PSX-NETSOL/financials-overview/</t>
        </is>
      </c>
      <c r="R374" t="inlineStr">
        <is>
          <t>https://www.tradingview.com/symbols/PSX-NETSOL/technicals/</t>
        </is>
      </c>
    </row>
    <row r="375">
      <c r="A375" s="18" t="n">
        <v>45307.05874224777</v>
      </c>
      <c r="B375" t="inlineStr">
        <is>
          <t>OBOY</t>
        </is>
      </c>
      <c r="C375" t="inlineStr">
        <is>
          <t>SELL</t>
        </is>
      </c>
      <c r="D375" t="n">
        <v>6.41</v>
      </c>
      <c r="E375" t="n">
        <v>14</v>
      </c>
      <c r="F375" t="n">
        <v>9</v>
      </c>
      <c r="G375" t="n">
        <v>3</v>
      </c>
      <c r="H375" t="n">
        <v>20000</v>
      </c>
      <c r="I375" t="n">
        <v>13.59788148</v>
      </c>
      <c r="J375" s="19" t="n">
        <v>45.39845026</v>
      </c>
      <c r="K375" t="n">
        <v>44.74071891</v>
      </c>
      <c r="L375" s="19" t="n">
        <v>-0.37405882</v>
      </c>
      <c r="M375" t="n">
        <v>0.47021944</v>
      </c>
      <c r="N375" t="n">
        <v>4.723888886666667</v>
      </c>
      <c r="O375" t="n">
        <v>8.628888886666667</v>
      </c>
      <c r="P375" t="inlineStr">
        <is>
          <t>https://www.tradingview.com/chart/ZMYE714n/?symbol=PSX%3AOBOY</t>
        </is>
      </c>
      <c r="Q375" t="inlineStr">
        <is>
          <t>https://www.tradingview.com/symbols/PSX-OBOY/financials-overview/</t>
        </is>
      </c>
      <c r="R375" t="inlineStr">
        <is>
          <t>https://www.tradingview.com/symbols/PSX-OBOY/technicals/</t>
        </is>
      </c>
    </row>
    <row r="376">
      <c r="A376" s="18" t="n">
        <v>45307.05874224777</v>
      </c>
      <c r="B376" t="inlineStr">
        <is>
          <t>POWER</t>
        </is>
      </c>
      <c r="C376" t="inlineStr">
        <is>
          <t>SELL</t>
        </is>
      </c>
      <c r="D376" t="n">
        <v>5.71</v>
      </c>
      <c r="E376" t="n">
        <v>12</v>
      </c>
      <c r="F376" t="n">
        <v>9</v>
      </c>
      <c r="G376" t="n">
        <v>5</v>
      </c>
      <c r="H376" t="n">
        <v>461500</v>
      </c>
      <c r="I376" t="n">
        <v>20.7786595</v>
      </c>
      <c r="J376" s="19" t="n">
        <v>47.63766451</v>
      </c>
      <c r="K376" t="n">
        <v>50.4095916</v>
      </c>
      <c r="L376" s="19" t="n">
        <v>-0.14347059</v>
      </c>
      <c r="M376" t="n">
        <v>-1.7211704</v>
      </c>
      <c r="N376" t="n">
        <v>4.591111113333334</v>
      </c>
      <c r="O376" t="n">
        <v>7.139444446666666</v>
      </c>
      <c r="P376" t="inlineStr">
        <is>
          <t>https://www.tradingview.com/chart/ZMYE714n/?symbol=PSX%3APOWER</t>
        </is>
      </c>
      <c r="Q376" t="inlineStr">
        <is>
          <t>https://www.tradingview.com/symbols/PSX-POWER/financials-overview/</t>
        </is>
      </c>
      <c r="R376" t="inlineStr">
        <is>
          <t>https://www.tradingview.com/symbols/PSX-POWER/technicals/</t>
        </is>
      </c>
    </row>
    <row r="377">
      <c r="A377" s="18" t="n">
        <v>45307.05874224777</v>
      </c>
      <c r="B377" t="inlineStr">
        <is>
          <t>PPP</t>
        </is>
      </c>
      <c r="C377" t="inlineStr">
        <is>
          <t>SELL</t>
        </is>
      </c>
      <c r="D377" t="n">
        <v>55.2</v>
      </c>
      <c r="E377" t="n">
        <v>13</v>
      </c>
      <c r="F377" t="n">
        <v>9</v>
      </c>
      <c r="G377" t="n">
        <v>4</v>
      </c>
      <c r="H377" t="n">
        <v>2000</v>
      </c>
      <c r="I377" t="n">
        <v>22.00492326</v>
      </c>
      <c r="J377" s="19" t="n">
        <v>42.25973968</v>
      </c>
      <c r="K377" t="n">
        <v>41.91285221</v>
      </c>
      <c r="L377" s="19" t="n">
        <v>-3.66491176</v>
      </c>
      <c r="M377" t="n">
        <v>0.34539175</v>
      </c>
      <c r="N377" t="n">
        <v>40.28777778</v>
      </c>
      <c r="O377" t="n">
        <v>81.99611111333333</v>
      </c>
      <c r="P377" t="inlineStr">
        <is>
          <t>https://www.tradingview.com/chart/ZMYE714n/?symbol=PSX%3APPP</t>
        </is>
      </c>
      <c r="Q377" t="inlineStr">
        <is>
          <t>https://www.tradingview.com/symbols/PSX-PPP/financials-overview/</t>
        </is>
      </c>
      <c r="R377" t="inlineStr">
        <is>
          <t>https://www.tradingview.com/symbols/PSX-PPP/technicals/</t>
        </is>
      </c>
    </row>
    <row r="378">
      <c r="A378" s="18" t="n">
        <v>45307.05874224777</v>
      </c>
      <c r="B378" t="inlineStr">
        <is>
          <t>PREMA</t>
        </is>
      </c>
      <c r="C378" t="inlineStr">
        <is>
          <t>SELL</t>
        </is>
      </c>
      <c r="D378" t="n">
        <v>14.07</v>
      </c>
      <c r="E378" t="n">
        <v>15</v>
      </c>
      <c r="F378" t="n">
        <v>10</v>
      </c>
      <c r="G378" t="n">
        <v>1</v>
      </c>
      <c r="H378" t="n">
        <v>146500</v>
      </c>
      <c r="I378" t="n">
        <v>30.13544797</v>
      </c>
      <c r="J378" s="19" t="n">
        <v>37.41089911</v>
      </c>
      <c r="K378" t="n">
        <v>39.67060816</v>
      </c>
      <c r="L378" s="19" t="n">
        <v>-1.056</v>
      </c>
      <c r="M378" t="n">
        <v>-1.4015417</v>
      </c>
      <c r="N378" t="n">
        <v>11.13055555333333</v>
      </c>
      <c r="O378" t="n">
        <v>18.64722222</v>
      </c>
      <c r="P378" t="inlineStr">
        <is>
          <t>https://www.tradingview.com/chart/ZMYE714n/?symbol=PSX%3APREMA</t>
        </is>
      </c>
      <c r="Q378" t="inlineStr">
        <is>
          <t>https://www.tradingview.com/symbols/PSX-PREMA/financials-overview/</t>
        </is>
      </c>
      <c r="R378" t="inlineStr">
        <is>
          <t>https://www.tradingview.com/symbols/PSX-PREMA/technicals/</t>
        </is>
      </c>
    </row>
    <row r="379">
      <c r="A379" s="18" t="n">
        <v>45307.05874224777</v>
      </c>
      <c r="B379" t="inlineStr">
        <is>
          <t>PRL</t>
        </is>
      </c>
      <c r="C379" t="inlineStr">
        <is>
          <t>SELL</t>
        </is>
      </c>
      <c r="D379" t="n">
        <v>28.88</v>
      </c>
      <c r="E379" t="n">
        <v>10</v>
      </c>
      <c r="F379" t="n">
        <v>9</v>
      </c>
      <c r="G379" t="n">
        <v>7</v>
      </c>
      <c r="H379" t="n">
        <v>4179110</v>
      </c>
      <c r="I379" t="n">
        <v>21.3082079</v>
      </c>
      <c r="J379" s="19" t="n">
        <v>49.33974297</v>
      </c>
      <c r="K379" t="n">
        <v>52.8653592</v>
      </c>
      <c r="L379" s="19" t="n">
        <v>-0.09435294</v>
      </c>
      <c r="M379" t="n">
        <v>-2.92436975</v>
      </c>
      <c r="N379" t="n">
        <v>19.75444444666666</v>
      </c>
      <c r="O379" t="n">
        <v>40.28777778</v>
      </c>
      <c r="P379" t="inlineStr">
        <is>
          <t>https://www.tradingview.com/chart/ZMYE714n/?symbol=PSX%3APRL</t>
        </is>
      </c>
      <c r="Q379" t="inlineStr">
        <is>
          <t>https://www.tradingview.com/symbols/PSX-PRL/financials-overview/</t>
        </is>
      </c>
      <c r="R379" t="inlineStr">
        <is>
          <t>https://www.tradingview.com/symbols/PSX-PRL/technicals/</t>
        </is>
      </c>
    </row>
    <row r="380">
      <c r="A380" s="18" t="n">
        <v>45307.05874224777</v>
      </c>
      <c r="B380" t="inlineStr">
        <is>
          <t>PTL</t>
        </is>
      </c>
      <c r="C380" t="inlineStr">
        <is>
          <t>SELL</t>
        </is>
      </c>
      <c r="D380" t="n">
        <v>41.64</v>
      </c>
      <c r="E380" t="n">
        <v>12</v>
      </c>
      <c r="F380" t="n">
        <v>10</v>
      </c>
      <c r="G380" t="n">
        <v>4</v>
      </c>
      <c r="H380" t="n">
        <v>66000</v>
      </c>
      <c r="I380" t="n">
        <v>16.78451819</v>
      </c>
      <c r="J380" s="19" t="n">
        <v>42.48720853</v>
      </c>
      <c r="K380" t="n">
        <v>44.71745874</v>
      </c>
      <c r="L380" s="19" t="n">
        <v>-2.09102941</v>
      </c>
      <c r="M380" t="n">
        <v>-1.88501414</v>
      </c>
      <c r="N380" t="n">
        <v>35.35777778</v>
      </c>
      <c r="O380" t="n">
        <v>57.26611111333333</v>
      </c>
      <c r="P380" t="inlineStr">
        <is>
          <t>https://www.tradingview.com/chart/ZMYE714n/?symbol=PSX%3APTL</t>
        </is>
      </c>
      <c r="Q380" t="inlineStr">
        <is>
          <t>https://www.tradingview.com/symbols/PSX-PTL/financials-overview/</t>
        </is>
      </c>
      <c r="R380" t="inlineStr">
        <is>
          <t>https://www.tradingview.com/symbols/PSX-PTL/technicals/</t>
        </is>
      </c>
    </row>
    <row r="381">
      <c r="A381" s="18" t="n">
        <v>45307.05874224777</v>
      </c>
      <c r="B381" t="inlineStr">
        <is>
          <t>QUET</t>
        </is>
      </c>
      <c r="C381" t="inlineStr">
        <is>
          <t>SELL</t>
        </is>
      </c>
      <c r="D381" t="n">
        <v>7.68</v>
      </c>
      <c r="E381" t="n">
        <v>14</v>
      </c>
      <c r="F381" t="n">
        <v>9</v>
      </c>
      <c r="G381" t="n">
        <v>3</v>
      </c>
      <c r="H381" t="n">
        <v>4000</v>
      </c>
      <c r="I381" t="n">
        <v>17.73721198</v>
      </c>
      <c r="J381" s="19" t="n">
        <v>42.1294522</v>
      </c>
      <c r="K381" t="n">
        <v>39.40526148</v>
      </c>
      <c r="L381" s="19" t="n">
        <v>-0.72423529</v>
      </c>
      <c r="M381" t="n">
        <v>1.99203187</v>
      </c>
      <c r="N381" t="n">
        <v>6.251666666666666</v>
      </c>
      <c r="O381" t="n">
        <v>10.10166666666667</v>
      </c>
      <c r="P381" t="inlineStr">
        <is>
          <t>https://www.tradingview.com/chart/ZMYE714n/?symbol=PSX%3AQUET</t>
        </is>
      </c>
      <c r="Q381" t="inlineStr">
        <is>
          <t>https://www.tradingview.com/symbols/PSX-QUET/financials-overview/</t>
        </is>
      </c>
      <c r="R381" t="inlineStr">
        <is>
          <t>https://www.tradingview.com/symbols/PSX-QUET/technicals/</t>
        </is>
      </c>
    </row>
    <row r="382">
      <c r="A382" s="18" t="n">
        <v>45307.05874224777</v>
      </c>
      <c r="B382" t="inlineStr">
        <is>
          <t>QUICE</t>
        </is>
      </c>
      <c r="C382" t="inlineStr">
        <is>
          <t>SELL</t>
        </is>
      </c>
      <c r="D382" t="n">
        <v>4.5</v>
      </c>
      <c r="E382" t="n">
        <v>13</v>
      </c>
      <c r="F382" t="n">
        <v>9</v>
      </c>
      <c r="G382" t="n">
        <v>4</v>
      </c>
      <c r="H382" t="n">
        <v>126000</v>
      </c>
      <c r="I382" t="n">
        <v>19.79302324</v>
      </c>
      <c r="J382" s="19" t="n">
        <v>47.80028353</v>
      </c>
      <c r="K382" t="n">
        <v>50.55193359</v>
      </c>
      <c r="L382" s="19" t="n">
        <v>-0.06832352999999999</v>
      </c>
      <c r="M382" t="n">
        <v>-2.17391304</v>
      </c>
      <c r="N382" t="n">
        <v>3.534444446666666</v>
      </c>
      <c r="O382" t="n">
        <v>5.936111113333333</v>
      </c>
      <c r="P382" t="inlineStr">
        <is>
          <t>https://www.tradingview.com/chart/ZMYE714n/?symbol=PSX%3AQUICE</t>
        </is>
      </c>
      <c r="Q382" t="inlineStr">
        <is>
          <t>https://www.tradingview.com/symbols/PSX-QUICE/financials-overview/</t>
        </is>
      </c>
      <c r="R382" t="inlineStr">
        <is>
          <t>https://www.tradingview.com/symbols/PSX-QUICE/technicals/</t>
        </is>
      </c>
    </row>
    <row r="383">
      <c r="A383" s="18" t="n">
        <v>45307.05874224777</v>
      </c>
      <c r="B383" t="inlineStr">
        <is>
          <t>RPL</t>
        </is>
      </c>
      <c r="C383" t="inlineStr">
        <is>
          <t>SELL</t>
        </is>
      </c>
      <c r="D383" t="n">
        <v>13.8</v>
      </c>
      <c r="E383" t="n">
        <v>12</v>
      </c>
      <c r="F383" t="n">
        <v>10</v>
      </c>
      <c r="G383" t="n">
        <v>4</v>
      </c>
      <c r="H383" t="n">
        <v>90500</v>
      </c>
      <c r="I383" t="n">
        <v>13.42036305</v>
      </c>
      <c r="J383" s="19" t="n">
        <v>42.38069564</v>
      </c>
      <c r="K383" t="n">
        <v>43.68382206</v>
      </c>
      <c r="L383" s="19" t="n">
        <v>-0.65611765</v>
      </c>
      <c r="M383" t="n">
        <v>-0.86206897</v>
      </c>
      <c r="N383" t="n">
        <v>10.64277778</v>
      </c>
      <c r="O383" t="n">
        <v>18.78277778</v>
      </c>
      <c r="P383" t="inlineStr">
        <is>
          <t>https://www.tradingview.com/chart/ZMYE714n/?symbol=PSX%3ARPL</t>
        </is>
      </c>
      <c r="Q383" t="inlineStr">
        <is>
          <t>https://www.tradingview.com/symbols/PSX-RPL/financials-overview/</t>
        </is>
      </c>
      <c r="R383" t="inlineStr">
        <is>
          <t>https://www.tradingview.com/symbols/PSX-RPL/technicals/</t>
        </is>
      </c>
    </row>
    <row r="384">
      <c r="A384" s="18" t="n">
        <v>45307.05874224777</v>
      </c>
      <c r="B384" t="inlineStr">
        <is>
          <t>SEARL</t>
        </is>
      </c>
      <c r="C384" t="inlineStr">
        <is>
          <t>SELL</t>
        </is>
      </c>
      <c r="D384" t="n">
        <v>54.69</v>
      </c>
      <c r="E384" t="n">
        <v>12</v>
      </c>
      <c r="F384" t="n">
        <v>9</v>
      </c>
      <c r="G384" t="n">
        <v>5</v>
      </c>
      <c r="H384" t="n">
        <v>2931440</v>
      </c>
      <c r="I384" t="n">
        <v>19.90282614</v>
      </c>
      <c r="J384" s="19" t="n">
        <v>47.32472205</v>
      </c>
      <c r="K384" t="n">
        <v>50.02711686</v>
      </c>
      <c r="L384" s="19" t="n">
        <v>-0.18455882</v>
      </c>
      <c r="M384" t="n">
        <v>-1.84852836</v>
      </c>
      <c r="N384" t="n">
        <v>38.42055555333334</v>
      </c>
      <c r="O384" t="n">
        <v>69.56888888666667</v>
      </c>
      <c r="P384" t="inlineStr">
        <is>
          <t>https://www.tradingview.com/chart/ZMYE714n/?symbol=PSX%3ASEARL</t>
        </is>
      </c>
      <c r="Q384" t="inlineStr">
        <is>
          <t>https://www.tradingview.com/symbols/PSX-SEARL/financials-overview/</t>
        </is>
      </c>
      <c r="R384" t="inlineStr">
        <is>
          <t>https://www.tradingview.com/symbols/PSX-SEARL/technicals/</t>
        </is>
      </c>
    </row>
    <row r="385">
      <c r="A385" s="18" t="n">
        <v>45307.05874224777</v>
      </c>
      <c r="B385" t="inlineStr">
        <is>
          <t>SHEL</t>
        </is>
      </c>
      <c r="C385" t="inlineStr">
        <is>
          <t>SELL</t>
        </is>
      </c>
      <c r="D385" t="n">
        <v>154.76</v>
      </c>
      <c r="E385" t="n">
        <v>13</v>
      </c>
      <c r="F385" t="n">
        <v>8</v>
      </c>
      <c r="G385" t="n">
        <v>5</v>
      </c>
      <c r="H385" t="n">
        <v>334661</v>
      </c>
      <c r="I385" t="n">
        <v>14.245198</v>
      </c>
      <c r="J385" s="19" t="n">
        <v>45.9996753</v>
      </c>
      <c r="K385" t="n">
        <v>48.50737204</v>
      </c>
      <c r="L385" s="19" t="n">
        <v>-3.12488235</v>
      </c>
      <c r="M385" t="n">
        <v>-1.48949714</v>
      </c>
      <c r="N385" t="n">
        <v>122.0716666666667</v>
      </c>
      <c r="O385" t="n">
        <v>191.7383333333333</v>
      </c>
      <c r="P385" t="inlineStr">
        <is>
          <t>https://www.tradingview.com/chart/ZMYE714n/?symbol=PSX%3ASHEL</t>
        </is>
      </c>
      <c r="Q385" t="inlineStr">
        <is>
          <t>https://www.tradingview.com/symbols/PSX-SHEL/financials-overview/</t>
        </is>
      </c>
      <c r="R385" t="inlineStr">
        <is>
          <t>https://www.tradingview.com/symbols/PSX-SHEL/technicals/</t>
        </is>
      </c>
    </row>
    <row r="386">
      <c r="A386" s="18" t="n">
        <v>45307.05874224777</v>
      </c>
      <c r="B386" t="inlineStr">
        <is>
          <t>SITC</t>
        </is>
      </c>
      <c r="C386" t="inlineStr">
        <is>
          <t>SELL</t>
        </is>
      </c>
      <c r="D386" t="n">
        <v>250.02</v>
      </c>
      <c r="E386" t="n">
        <v>13</v>
      </c>
      <c r="F386" t="n">
        <v>9</v>
      </c>
      <c r="G386" t="n">
        <v>4</v>
      </c>
      <c r="H386" t="n">
        <v>1000</v>
      </c>
      <c r="I386" t="n">
        <v>24.1117808</v>
      </c>
      <c r="J386" s="19" t="n">
        <v>47.30393066</v>
      </c>
      <c r="K386" t="n">
        <v>58.710044</v>
      </c>
      <c r="L386" s="19" t="n">
        <v>-4.97888235</v>
      </c>
      <c r="M386" t="n">
        <v>-6.0075188</v>
      </c>
      <c r="N386" t="n">
        <v>231.0716666666666</v>
      </c>
      <c r="O386" t="n">
        <v>286.9516666666667</v>
      </c>
      <c r="P386" t="inlineStr">
        <is>
          <t>https://www.tradingview.com/chart/ZMYE714n/?symbol=PSX%3ASITC</t>
        </is>
      </c>
      <c r="Q386" t="inlineStr">
        <is>
          <t>https://www.tradingview.com/symbols/PSX-SITC/financials-overview/</t>
        </is>
      </c>
      <c r="R386" t="inlineStr">
        <is>
          <t>https://www.tradingview.com/symbols/PSX-SITC/technicals/</t>
        </is>
      </c>
    </row>
    <row r="387">
      <c r="A387" s="18" t="n">
        <v>45307.05874224777</v>
      </c>
      <c r="B387" t="inlineStr">
        <is>
          <t>SNAI</t>
        </is>
      </c>
      <c r="C387" t="inlineStr">
        <is>
          <t>SELL</t>
        </is>
      </c>
      <c r="D387" t="n">
        <v>24.95</v>
      </c>
      <c r="E387" t="n">
        <v>11</v>
      </c>
      <c r="F387" t="n">
        <v>9</v>
      </c>
      <c r="G387" t="n">
        <v>6</v>
      </c>
      <c r="H387" t="n">
        <v>8000</v>
      </c>
      <c r="I387" t="n">
        <v>18.32514001</v>
      </c>
      <c r="J387" s="19" t="n">
        <v>46.63630417</v>
      </c>
      <c r="K387" t="n">
        <v>49.85127729</v>
      </c>
      <c r="L387" s="19" t="n">
        <v>-0.55417647</v>
      </c>
      <c r="M387" t="n">
        <v>-3.29457364</v>
      </c>
      <c r="N387" t="n">
        <v>19.58166666666667</v>
      </c>
      <c r="O387" t="n">
        <v>32.83666666666667</v>
      </c>
      <c r="P387" t="inlineStr">
        <is>
          <t>https://www.tradingview.com/chart/ZMYE714n/?symbol=PSX%3ASNAI</t>
        </is>
      </c>
      <c r="Q387" t="inlineStr">
        <is>
          <t>https://www.tradingview.com/symbols/PSX-SNAI/financials-overview/</t>
        </is>
      </c>
      <c r="R387" t="inlineStr">
        <is>
          <t>https://www.tradingview.com/symbols/PSX-SNAI/technicals/</t>
        </is>
      </c>
    </row>
    <row r="388">
      <c r="A388" s="18" t="n">
        <v>45307.05874224777</v>
      </c>
      <c r="B388" t="inlineStr">
        <is>
          <t>SPEL</t>
        </is>
      </c>
      <c r="C388" t="inlineStr">
        <is>
          <t>SELL</t>
        </is>
      </c>
      <c r="D388" t="n">
        <v>13.66</v>
      </c>
      <c r="E388" t="n">
        <v>12</v>
      </c>
      <c r="F388" t="n">
        <v>9</v>
      </c>
      <c r="G388" t="n">
        <v>5</v>
      </c>
      <c r="H388" t="n">
        <v>12500</v>
      </c>
      <c r="I388" t="n">
        <v>18.66353706</v>
      </c>
      <c r="J388" s="19" t="n">
        <v>42.53827484</v>
      </c>
      <c r="K388" t="n">
        <v>42.2793676</v>
      </c>
      <c r="L388" s="19" t="n">
        <v>-0.51476471</v>
      </c>
      <c r="M388" t="n">
        <v>0.14662757</v>
      </c>
      <c r="N388" t="n">
        <v>10.63055555333333</v>
      </c>
      <c r="O388" t="n">
        <v>17.59722222</v>
      </c>
      <c r="P388" t="inlineStr">
        <is>
          <t>https://www.tradingview.com/chart/ZMYE714n/?symbol=PSX%3ASPEL</t>
        </is>
      </c>
      <c r="Q388" t="inlineStr">
        <is>
          <t>https://www.tradingview.com/symbols/PSX-SPEL/financials-overview/</t>
        </is>
      </c>
      <c r="R388" t="inlineStr">
        <is>
          <t>https://www.tradingview.com/symbols/PSX-SPEL/technicals/</t>
        </is>
      </c>
    </row>
    <row r="389">
      <c r="A389" s="18" t="n">
        <v>45307.05874224777</v>
      </c>
      <c r="B389" t="inlineStr">
        <is>
          <t>SPL</t>
        </is>
      </c>
      <c r="C389" t="inlineStr">
        <is>
          <t>SELL</t>
        </is>
      </c>
      <c r="D389" t="n">
        <v>14.5</v>
      </c>
      <c r="E389" t="n">
        <v>14</v>
      </c>
      <c r="F389" t="n">
        <v>10</v>
      </c>
      <c r="G389" t="n">
        <v>2</v>
      </c>
      <c r="H389" t="n">
        <v>1500</v>
      </c>
      <c r="I389" t="n">
        <v>24.94407356</v>
      </c>
      <c r="J389" s="19" t="n">
        <v>35.55085647</v>
      </c>
      <c r="K389" t="n">
        <v>32.89399139</v>
      </c>
      <c r="L389" s="19" t="n">
        <v>-1.02864706</v>
      </c>
      <c r="M389" t="n">
        <v>0.90466249</v>
      </c>
      <c r="N389" t="n">
        <v>13.04444444666667</v>
      </c>
      <c r="O389" t="n">
        <v>18.45277778</v>
      </c>
      <c r="P389" t="inlineStr">
        <is>
          <t>https://www.tradingview.com/chart/ZMYE714n/?symbol=PSX%3ASPL</t>
        </is>
      </c>
      <c r="Q389" t="inlineStr">
        <is>
          <t>https://www.tradingview.com/symbols/PSX-SPL/financials-overview/</t>
        </is>
      </c>
      <c r="R389" t="inlineStr">
        <is>
          <t>https://www.tradingview.com/symbols/PSX-SPL/technicals/</t>
        </is>
      </c>
    </row>
    <row r="390">
      <c r="A390" s="18" t="n">
        <v>45307.05874224777</v>
      </c>
      <c r="B390" t="inlineStr">
        <is>
          <t>STPL</t>
        </is>
      </c>
      <c r="C390" t="inlineStr">
        <is>
          <t>SELL</t>
        </is>
      </c>
      <c r="D390" t="n">
        <v>7.21</v>
      </c>
      <c r="E390" t="n">
        <v>14</v>
      </c>
      <c r="F390" t="n">
        <v>10</v>
      </c>
      <c r="G390" t="n">
        <v>2</v>
      </c>
      <c r="H390" t="n">
        <v>282000</v>
      </c>
      <c r="I390" t="n">
        <v>18.34896801</v>
      </c>
      <c r="J390" s="19" t="n">
        <v>43.3750545</v>
      </c>
      <c r="K390" t="n">
        <v>45.06249738</v>
      </c>
      <c r="L390" s="19" t="n">
        <v>-0.17952941</v>
      </c>
      <c r="M390" t="n">
        <v>-1.63710778</v>
      </c>
      <c r="N390" t="n">
        <v>5.205555553333334</v>
      </c>
      <c r="O390" t="n">
        <v>10.13722222</v>
      </c>
      <c r="P390" t="inlineStr">
        <is>
          <t>https://www.tradingview.com/chart/ZMYE714n/?symbol=PSX%3ASTPL</t>
        </is>
      </c>
      <c r="Q390" t="inlineStr">
        <is>
          <t>https://www.tradingview.com/symbols/PSX-STPL/financials-overview/</t>
        </is>
      </c>
      <c r="R390" t="inlineStr">
        <is>
          <t>https://www.tradingview.com/symbols/PSX-STPL/technicals/</t>
        </is>
      </c>
    </row>
    <row r="391">
      <c r="A391" s="18" t="n">
        <v>45307.05874224777</v>
      </c>
      <c r="B391" t="inlineStr">
        <is>
          <t>TCORP</t>
        </is>
      </c>
      <c r="C391" t="inlineStr">
        <is>
          <t>SELL</t>
        </is>
      </c>
      <c r="D391" t="n">
        <v>15.22</v>
      </c>
      <c r="E391" t="n">
        <v>11</v>
      </c>
      <c r="F391" t="n">
        <v>10</v>
      </c>
      <c r="G391" t="n">
        <v>5</v>
      </c>
      <c r="H391" t="n">
        <v>108500</v>
      </c>
      <c r="I391" t="n">
        <v>21.41424644</v>
      </c>
      <c r="J391" s="19" t="n">
        <v>39.32873016</v>
      </c>
      <c r="K391" t="n">
        <v>41.70553786</v>
      </c>
      <c r="L391" s="19" t="n">
        <v>-1.64755882</v>
      </c>
      <c r="M391" t="n">
        <v>-2.43589744</v>
      </c>
      <c r="N391" t="n">
        <v>12.77666666666667</v>
      </c>
      <c r="O391" t="n">
        <v>22.67666666666667</v>
      </c>
      <c r="P391" t="inlineStr">
        <is>
          <t>https://www.tradingview.com/chart/ZMYE714n/?symbol=PSX%3ATCORP</t>
        </is>
      </c>
      <c r="Q391" t="inlineStr">
        <is>
          <t>https://www.tradingview.com/symbols/PSX-TCORP/financials-overview/</t>
        </is>
      </c>
      <c r="R391" t="inlineStr">
        <is>
          <t>https://www.tradingview.com/symbols/PSX-TCORP/technicals/</t>
        </is>
      </c>
    </row>
    <row r="392">
      <c r="A392" s="18" t="n">
        <v>45307.05874224777</v>
      </c>
      <c r="B392" t="inlineStr">
        <is>
          <t>TGL</t>
        </is>
      </c>
      <c r="C392" t="inlineStr">
        <is>
          <t>SELL</t>
        </is>
      </c>
      <c r="D392" t="n">
        <v>99.33</v>
      </c>
      <c r="E392" t="n">
        <v>12</v>
      </c>
      <c r="F392" t="n">
        <v>8</v>
      </c>
      <c r="G392" t="n">
        <v>6</v>
      </c>
      <c r="H392" t="n">
        <v>60599</v>
      </c>
      <c r="I392" t="n">
        <v>17.45059779</v>
      </c>
      <c r="J392" s="19" t="n">
        <v>47.08301311</v>
      </c>
      <c r="K392" t="n">
        <v>47.24195644</v>
      </c>
      <c r="L392" s="19" t="n">
        <v>-2.73029412</v>
      </c>
      <c r="M392" t="n">
        <v>-0.0804748</v>
      </c>
      <c r="N392" t="n">
        <v>79.73666666666666</v>
      </c>
      <c r="O392" t="n">
        <v>124.1766666666667</v>
      </c>
      <c r="P392" t="inlineStr">
        <is>
          <t>https://www.tradingview.com/chart/ZMYE714n/?symbol=PSX%3ATGL</t>
        </is>
      </c>
      <c r="Q392" t="inlineStr">
        <is>
          <t>https://www.tradingview.com/symbols/PSX-TGL/financials-overview/</t>
        </is>
      </c>
      <c r="R392" t="inlineStr">
        <is>
          <t>https://www.tradingview.com/symbols/PSX-TGL/technicals/</t>
        </is>
      </c>
    </row>
    <row r="393">
      <c r="A393" s="18" t="n">
        <v>45307.05874224777</v>
      </c>
      <c r="B393" t="inlineStr">
        <is>
          <t>TOWL</t>
        </is>
      </c>
      <c r="C393" t="inlineStr">
        <is>
          <t>SELL</t>
        </is>
      </c>
      <c r="D393" t="n">
        <v>183.22</v>
      </c>
      <c r="E393" t="n">
        <v>12</v>
      </c>
      <c r="F393" t="n">
        <v>10</v>
      </c>
      <c r="G393" t="n">
        <v>4</v>
      </c>
      <c r="H393" t="n">
        <v>9500</v>
      </c>
      <c r="I393" t="n">
        <v>16.88716544</v>
      </c>
      <c r="J393" s="19" t="n">
        <v>41.92368701</v>
      </c>
      <c r="K393" t="n">
        <v>45.95827809</v>
      </c>
      <c r="L393" s="19" t="n">
        <v>-6.94091176</v>
      </c>
      <c r="M393" t="n">
        <v>-2.02139037</v>
      </c>
      <c r="N393" t="n">
        <v>150.61277778</v>
      </c>
      <c r="O393" t="n">
        <v>228.38277778</v>
      </c>
      <c r="P393" t="inlineStr">
        <is>
          <t>https://www.tradingview.com/chart/ZMYE714n/?symbol=PSX%3ATOWL</t>
        </is>
      </c>
      <c r="Q393" t="inlineStr">
        <is>
          <t>https://www.tradingview.com/symbols/PSX-TOWL/financials-overview/</t>
        </is>
      </c>
      <c r="R393" t="inlineStr">
        <is>
          <t>https://www.tradingview.com/symbols/PSX-TOWL/technicals/</t>
        </is>
      </c>
    </row>
    <row r="394">
      <c r="A394" s="18" t="n">
        <v>45307.05874224777</v>
      </c>
      <c r="B394" t="inlineStr">
        <is>
          <t>UBDL</t>
        </is>
      </c>
      <c r="C394" t="inlineStr">
        <is>
          <t>SELL</t>
        </is>
      </c>
      <c r="D394" t="n">
        <v>14.63</v>
      </c>
      <c r="E394" t="n">
        <v>12</v>
      </c>
      <c r="F394" t="n">
        <v>9</v>
      </c>
      <c r="G394" t="n">
        <v>5</v>
      </c>
      <c r="H394" t="n">
        <v>8000</v>
      </c>
      <c r="I394" t="n">
        <v>19.67903753</v>
      </c>
      <c r="J394" s="19" t="n">
        <v>41.52940634</v>
      </c>
      <c r="K394" t="n">
        <v>47.72261955</v>
      </c>
      <c r="L394" s="19" t="n">
        <v>-0.55270588</v>
      </c>
      <c r="M394" t="n">
        <v>-6.99300699</v>
      </c>
      <c r="N394" t="n">
        <v>11.30388888666667</v>
      </c>
      <c r="O394" t="n">
        <v>21.31388888666666</v>
      </c>
      <c r="P394" t="inlineStr">
        <is>
          <t>https://www.tradingview.com/chart/ZMYE714n/?symbol=PSX%3AUBDL</t>
        </is>
      </c>
      <c r="Q394" t="inlineStr">
        <is>
          <t>https://www.tradingview.com/symbols/PSX-UBDL/financials-overview/</t>
        </is>
      </c>
      <c r="R394" t="inlineStr">
        <is>
          <t>https://www.tradingview.com/symbols/PSX-UBDL/technicals/</t>
        </is>
      </c>
    </row>
    <row r="395">
      <c r="A395" s="18" t="n">
        <v>45307.05874224777</v>
      </c>
      <c r="B395" t="inlineStr">
        <is>
          <t>UNITY</t>
        </is>
      </c>
      <c r="C395" t="inlineStr">
        <is>
          <t>SELL</t>
        </is>
      </c>
      <c r="D395" t="n">
        <v>23.7</v>
      </c>
      <c r="E395" t="n">
        <v>15</v>
      </c>
      <c r="F395" t="n">
        <v>9</v>
      </c>
      <c r="G395" t="n">
        <v>2</v>
      </c>
      <c r="H395" t="n">
        <v>1231258</v>
      </c>
      <c r="I395" t="n">
        <v>12.85864313</v>
      </c>
      <c r="J395" s="19" t="n">
        <v>41.21950547</v>
      </c>
      <c r="K395" t="n">
        <v>43.46912557</v>
      </c>
      <c r="L395" s="19" t="n">
        <v>-1.13079412</v>
      </c>
      <c r="M395" t="n">
        <v>-1.33222315</v>
      </c>
      <c r="N395" t="n">
        <v>18.96111111333333</v>
      </c>
      <c r="O395" t="n">
        <v>31.11611111333333</v>
      </c>
      <c r="P395" t="inlineStr">
        <is>
          <t>https://www.tradingview.com/chart/ZMYE714n/?symbol=PSX%3AUNITY</t>
        </is>
      </c>
      <c r="Q395" t="inlineStr">
        <is>
          <t>https://www.tradingview.com/symbols/PSX-UNITY/financials-overview/</t>
        </is>
      </c>
      <c r="R395" t="inlineStr">
        <is>
          <t>https://www.tradingview.com/symbols/PSX-UNITY/technicals/</t>
        </is>
      </c>
    </row>
    <row r="396">
      <c r="A396" s="18" t="n">
        <v>45307.05874224777</v>
      </c>
      <c r="B396" t="inlineStr">
        <is>
          <t>WTL</t>
        </is>
      </c>
      <c r="C396" t="inlineStr">
        <is>
          <t>SELL</t>
        </is>
      </c>
      <c r="D396" t="n">
        <v>1.38</v>
      </c>
      <c r="E396" t="n">
        <v>13</v>
      </c>
      <c r="F396" t="n">
        <v>10</v>
      </c>
      <c r="G396" t="n">
        <v>3</v>
      </c>
      <c r="H396" t="n">
        <v>25000275</v>
      </c>
      <c r="I396" t="n">
        <v>15.4833374</v>
      </c>
      <c r="J396" s="19" t="n">
        <v>39.95339163</v>
      </c>
      <c r="K396" t="n">
        <v>42.72635804</v>
      </c>
      <c r="L396" s="19" t="n">
        <v>-0.12776471</v>
      </c>
      <c r="M396" t="n">
        <v>-2.81690141</v>
      </c>
      <c r="N396" t="n">
        <v>0.8966666666666665</v>
      </c>
      <c r="O396" t="n">
        <v>2.271666666666667</v>
      </c>
      <c r="P396" t="inlineStr">
        <is>
          <t>https://www.tradingview.com/chart/ZMYE714n/?symbol=PSX%3AWTL</t>
        </is>
      </c>
      <c r="Q396" t="inlineStr">
        <is>
          <t>https://www.tradingview.com/symbols/PSX-WTL/financials-overview/</t>
        </is>
      </c>
      <c r="R396" t="inlineStr">
        <is>
          <t>https://www.tradingview.com/symbols/PSX-WTL/technicals/</t>
        </is>
      </c>
    </row>
  </sheetData>
  <conditionalFormatting sqref="A1:R1000">
    <cfRule type="expression" priority="1" dxfId="15">
      <formula>$L1&lt;0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R384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16" t="inlineStr">
        <is>
          <t>Date and Time</t>
        </is>
      </c>
      <c r="B1" s="16" t="inlineStr">
        <is>
          <t>Symbol</t>
        </is>
      </c>
      <c r="C1" s="16" t="inlineStr">
        <is>
          <t>Summary</t>
        </is>
      </c>
      <c r="D1" s="16" t="inlineStr">
        <is>
          <t>D Close</t>
        </is>
      </c>
      <c r="E1" s="16" t="inlineStr">
        <is>
          <t>Sell</t>
        </is>
      </c>
      <c r="F1" s="16" t="inlineStr">
        <is>
          <t>Neutral</t>
        </is>
      </c>
      <c r="G1" s="16" t="inlineStr">
        <is>
          <t>Buy</t>
        </is>
      </c>
      <c r="H1" s="16" t="inlineStr">
        <is>
          <t>Volume</t>
        </is>
      </c>
      <c r="I1" s="16" t="inlineStr">
        <is>
          <t>ADX</t>
        </is>
      </c>
      <c r="J1" s="17" t="inlineStr">
        <is>
          <t>RSI</t>
        </is>
      </c>
      <c r="K1" s="16" t="inlineStr">
        <is>
          <t>Last RSI</t>
        </is>
      </c>
      <c r="L1" s="17" t="inlineStr">
        <is>
          <t>AO</t>
        </is>
      </c>
      <c r="M1" s="16" t="inlineStr">
        <is>
          <t>%Change(D)</t>
        </is>
      </c>
      <c r="N1" s="16" t="inlineStr">
        <is>
          <t>Support</t>
        </is>
      </c>
      <c r="O1" s="16" t="inlineStr">
        <is>
          <t>Resistance</t>
        </is>
      </c>
      <c r="P1" s="16" t="inlineStr">
        <is>
          <t>Charts</t>
        </is>
      </c>
      <c r="Q1" s="16" t="inlineStr">
        <is>
          <t>Financials</t>
        </is>
      </c>
      <c r="R1" s="16" t="inlineStr">
        <is>
          <t>Technicals</t>
        </is>
      </c>
    </row>
    <row r="2">
      <c r="A2" s="18" t="n">
        <v>45302.97458641203</v>
      </c>
      <c r="B2" t="inlineStr">
        <is>
          <t>ADAMS</t>
        </is>
      </c>
      <c r="C2" t="inlineStr">
        <is>
          <t>BUY</t>
        </is>
      </c>
      <c r="D2" t="n">
        <v>41.45</v>
      </c>
      <c r="E2" t="n">
        <v>1</v>
      </c>
      <c r="F2" t="n">
        <v>10</v>
      </c>
      <c r="G2" t="n">
        <v>15</v>
      </c>
      <c r="H2" t="n">
        <v>22500</v>
      </c>
      <c r="I2" t="n">
        <v>8.916280759999999</v>
      </c>
      <c r="J2" s="19" t="n">
        <v>58.06849799</v>
      </c>
      <c r="K2" t="n">
        <v>58.31154279</v>
      </c>
      <c r="L2" s="19" t="n">
        <v>2.24232353</v>
      </c>
      <c r="M2" t="n">
        <v>-0.12048193</v>
      </c>
      <c r="N2" t="n">
        <v>35.75277778</v>
      </c>
      <c r="O2" t="n">
        <v>43.06777778000001</v>
      </c>
      <c r="P2" t="inlineStr">
        <is>
          <t>https://www.tradingview.com/chart/ZMYE714n/?symbol=PSX%3AADAMS</t>
        </is>
      </c>
      <c r="Q2" t="inlineStr">
        <is>
          <t>https://www.tradingview.com/symbols/PSX-ADAMS/financials-overview/</t>
        </is>
      </c>
      <c r="R2" t="inlineStr">
        <is>
          <t>https://www.tradingview.com/symbols/PSX-ADAMS/technicals/</t>
        </is>
      </c>
    </row>
    <row r="3">
      <c r="A3" s="18" t="n">
        <v>45306.01732324074</v>
      </c>
      <c r="B3" t="inlineStr">
        <is>
          <t>ADAMS</t>
        </is>
      </c>
      <c r="C3" t="inlineStr">
        <is>
          <t>NEUTRAL</t>
        </is>
      </c>
      <c r="D3" t="n">
        <v>40.01</v>
      </c>
      <c r="E3" t="n">
        <v>8</v>
      </c>
      <c r="F3" t="n">
        <v>10</v>
      </c>
      <c r="G3" t="n">
        <v>8</v>
      </c>
      <c r="H3" t="n">
        <v>30500</v>
      </c>
      <c r="I3" t="n">
        <v>9.226207970000001</v>
      </c>
      <c r="J3" s="19" t="n">
        <v>51.42111812</v>
      </c>
      <c r="K3" t="n">
        <v>58.06849799</v>
      </c>
      <c r="L3" s="19" t="n">
        <v>2.15982353</v>
      </c>
      <c r="M3" t="n">
        <v>-3.47406514</v>
      </c>
      <c r="N3" t="n">
        <v>35.75277778</v>
      </c>
      <c r="O3" t="n">
        <v>43.06777778000001</v>
      </c>
      <c r="P3" t="inlineStr">
        <is>
          <t>https://www.tradingview.com/chart/ZMYE714n/?symbol=PSX%3AADAMS</t>
        </is>
      </c>
      <c r="Q3" t="inlineStr">
        <is>
          <t>https://www.tradingview.com/symbols/PSX-ADAMS/financials-overview/</t>
        </is>
      </c>
      <c r="R3" t="inlineStr">
        <is>
          <t>https://www.tradingview.com/symbols/PSX-ADAMS/technicals/</t>
        </is>
      </c>
    </row>
    <row r="4">
      <c r="A4" s="18" t="n">
        <v>45307.03668400463</v>
      </c>
      <c r="B4" t="inlineStr">
        <is>
          <t>ADAMS</t>
        </is>
      </c>
      <c r="C4" t="inlineStr">
        <is>
          <t>SELL</t>
        </is>
      </c>
      <c r="D4" t="n">
        <v>35.5</v>
      </c>
      <c r="E4" t="n">
        <v>12</v>
      </c>
      <c r="F4" t="n">
        <v>10</v>
      </c>
      <c r="G4" t="n">
        <v>4</v>
      </c>
      <c r="H4" t="n">
        <v>9000</v>
      </c>
      <c r="I4" t="n">
        <v>10.79716557</v>
      </c>
      <c r="J4" s="19" t="n">
        <v>37.09748697</v>
      </c>
      <c r="K4" t="n">
        <v>51.42111812</v>
      </c>
      <c r="L4" s="19" t="n">
        <v>1.13823529</v>
      </c>
      <c r="M4" t="n">
        <v>-11.27218195</v>
      </c>
      <c r="N4" t="n">
        <v>35.75277778</v>
      </c>
      <c r="O4" t="n">
        <v>43.06777778000001</v>
      </c>
      <c r="P4" t="inlineStr">
        <is>
          <t>https://www.tradingview.com/chart/ZMYE714n/?symbol=PSX%3AADAMS</t>
        </is>
      </c>
      <c r="Q4" t="inlineStr">
        <is>
          <t>https://www.tradingview.com/symbols/PSX-ADAMS/financials-overview/</t>
        </is>
      </c>
      <c r="R4" t="inlineStr">
        <is>
          <t>https://www.tradingview.com/symbols/PSX-ADAMS/technicals/</t>
        </is>
      </c>
    </row>
    <row r="5">
      <c r="A5" s="18" t="n">
        <v>45306.01732324074</v>
      </c>
      <c r="B5" t="inlineStr">
        <is>
          <t>AGIL</t>
        </is>
      </c>
      <c r="C5" t="inlineStr">
        <is>
          <t>BUY</t>
        </is>
      </c>
      <c r="D5" t="n">
        <v>104</v>
      </c>
      <c r="E5" t="n">
        <v>4</v>
      </c>
      <c r="F5" t="n">
        <v>8</v>
      </c>
      <c r="G5" t="n">
        <v>14</v>
      </c>
      <c r="H5" t="n">
        <v>3500</v>
      </c>
      <c r="I5" t="n">
        <v>22.20572053</v>
      </c>
      <c r="J5" s="19" t="n">
        <v>58.51137342</v>
      </c>
      <c r="K5" t="n">
        <v>61.914472</v>
      </c>
      <c r="L5" s="19" t="n">
        <v>6.92508824</v>
      </c>
      <c r="M5" t="n">
        <v>-1.88679245</v>
      </c>
      <c r="N5" t="n">
        <v>73.14</v>
      </c>
      <c r="O5" t="n">
        <v>122.4566666666666</v>
      </c>
      <c r="P5" t="inlineStr">
        <is>
          <t>https://www.tradingview.com/chart/ZMYE714n/?symbol=PSX%3AAGIL</t>
        </is>
      </c>
      <c r="Q5" t="inlineStr">
        <is>
          <t>https://www.tradingview.com/symbols/PSX-AGIL/financials-overview/</t>
        </is>
      </c>
      <c r="R5" t="inlineStr">
        <is>
          <t>https://www.tradingview.com/symbols/PSX-AGIL/technicals/</t>
        </is>
      </c>
    </row>
    <row r="6">
      <c r="A6" s="18" t="n">
        <v>45307.03668400463</v>
      </c>
      <c r="B6" t="inlineStr">
        <is>
          <t>AGIL</t>
        </is>
      </c>
      <c r="C6" t="inlineStr">
        <is>
          <t>BUY</t>
        </is>
      </c>
      <c r="D6" t="n">
        <v>101.01</v>
      </c>
      <c r="E6" t="n">
        <v>6</v>
      </c>
      <c r="F6" t="n">
        <v>10</v>
      </c>
      <c r="G6" t="n">
        <v>10</v>
      </c>
      <c r="H6" t="n">
        <v>3000</v>
      </c>
      <c r="I6" t="n">
        <v>20.94469318</v>
      </c>
      <c r="J6" s="19" t="n">
        <v>53.75448525</v>
      </c>
      <c r="K6" t="n">
        <v>58.51137342</v>
      </c>
      <c r="L6" s="19" t="n">
        <v>6.15129412</v>
      </c>
      <c r="M6" t="n">
        <v>-2.875</v>
      </c>
      <c r="N6" t="n">
        <v>73.14</v>
      </c>
      <c r="O6" t="n">
        <v>122.4566666666666</v>
      </c>
      <c r="P6" t="inlineStr">
        <is>
          <t>https://www.tradingview.com/chart/ZMYE714n/?symbol=PSX%3AAGIL</t>
        </is>
      </c>
      <c r="Q6" t="inlineStr">
        <is>
          <t>https://www.tradingview.com/symbols/PSX-AGIL/financials-overview/</t>
        </is>
      </c>
      <c r="R6" t="inlineStr">
        <is>
          <t>https://www.tradingview.com/symbols/PSX-AGIL/technicals/</t>
        </is>
      </c>
    </row>
    <row r="7">
      <c r="A7" s="18" t="n">
        <v>45300.90692149306</v>
      </c>
      <c r="B7" t="inlineStr">
        <is>
          <t>ALLSHR</t>
        </is>
      </c>
      <c r="C7" t="inlineStr">
        <is>
          <t>BUY</t>
        </is>
      </c>
      <c r="D7" t="n">
        <v>43134.6233</v>
      </c>
      <c r="E7" t="n">
        <v>2</v>
      </c>
      <c r="F7" t="n">
        <v>10</v>
      </c>
      <c r="G7" t="n">
        <v>13</v>
      </c>
      <c r="H7" t="inlineStr"/>
      <c r="I7" t="n">
        <v>43.77213931</v>
      </c>
      <c r="J7" s="19" t="n">
        <v>61.16561835</v>
      </c>
      <c r="K7" t="n">
        <v>61.07654702</v>
      </c>
      <c r="L7" s="19" t="n">
        <v>1124.67949</v>
      </c>
      <c r="M7" t="n">
        <v>0.042399</v>
      </c>
      <c r="N7" t="n">
        <v>37328.61387222</v>
      </c>
      <c r="O7" t="n">
        <v>46591.27937221999</v>
      </c>
      <c r="P7" t="inlineStr">
        <is>
          <t>https://www.tradingview.com/chart/ZMYE714n/?symbol=PSX%3AALLSHR</t>
        </is>
      </c>
      <c r="Q7" t="inlineStr">
        <is>
          <t>https://www.tradingview.com/symbols/PSX-ALLSHR/financials-overview/</t>
        </is>
      </c>
      <c r="R7" t="inlineStr">
        <is>
          <t>https://www.tradingview.com/symbols/PSX-ALLSHR/technicals/</t>
        </is>
      </c>
    </row>
    <row r="8">
      <c r="A8" s="18" t="n">
        <v>45302.02178405093</v>
      </c>
      <c r="B8" t="inlineStr">
        <is>
          <t>ALLSHR</t>
        </is>
      </c>
      <c r="C8" t="inlineStr">
        <is>
          <t>BUY</t>
        </is>
      </c>
      <c r="D8" t="n">
        <v>43192.3662</v>
      </c>
      <c r="E8" t="n">
        <v>3</v>
      </c>
      <c r="F8" t="n">
        <v>10</v>
      </c>
      <c r="G8" t="n">
        <v>12</v>
      </c>
      <c r="H8" t="inlineStr"/>
      <c r="I8" t="n">
        <v>37.04301105</v>
      </c>
      <c r="J8" s="19" t="n">
        <v>60.64981659</v>
      </c>
      <c r="K8" t="n">
        <v>60.26506229</v>
      </c>
      <c r="L8" s="19" t="n">
        <v>1143.66690235</v>
      </c>
      <c r="M8" t="n">
        <v>0.13386671</v>
      </c>
      <c r="N8" t="n">
        <v>37328.61387222</v>
      </c>
      <c r="O8" t="n">
        <v>46591.27937221999</v>
      </c>
      <c r="P8" t="inlineStr">
        <is>
          <t>https://www.tradingview.com/chart/ZMYE714n/?symbol=PSX%3AALLSHR</t>
        </is>
      </c>
      <c r="Q8" t="inlineStr">
        <is>
          <t>https://www.tradingview.com/symbols/PSX-ALLSHR/financials-overview/</t>
        </is>
      </c>
      <c r="R8" t="inlineStr">
        <is>
          <t>https://www.tradingview.com/symbols/PSX-ALLSHR/technicals/</t>
        </is>
      </c>
    </row>
    <row r="9">
      <c r="A9" s="18" t="n">
        <v>45302.93164586806</v>
      </c>
      <c r="B9" t="inlineStr">
        <is>
          <t>ALLSHR</t>
        </is>
      </c>
      <c r="C9" t="inlineStr">
        <is>
          <t>BUY</t>
        </is>
      </c>
      <c r="D9" t="n">
        <v>43710.677</v>
      </c>
      <c r="E9" t="n">
        <v>2</v>
      </c>
      <c r="F9" t="n">
        <v>10</v>
      </c>
      <c r="G9" t="n">
        <v>13</v>
      </c>
      <c r="H9" t="inlineStr"/>
      <c r="I9" t="n">
        <v>36.15707407</v>
      </c>
      <c r="J9" s="19" t="n">
        <v>64.01783592</v>
      </c>
      <c r="K9" t="n">
        <v>60.64981659</v>
      </c>
      <c r="L9" s="19" t="n">
        <v>1085.32988059</v>
      </c>
      <c r="M9" t="n">
        <v>1.20000557</v>
      </c>
      <c r="N9" t="n">
        <v>37328.61387222</v>
      </c>
      <c r="O9" t="n">
        <v>46591.27937221999</v>
      </c>
      <c r="P9" t="inlineStr">
        <is>
          <t>https://www.tradingview.com/chart/ZMYE714n/?symbol=PSX%3AALLSHR</t>
        </is>
      </c>
      <c r="Q9" t="inlineStr">
        <is>
          <t>https://www.tradingview.com/symbols/PSX-ALLSHR/financials-overview/</t>
        </is>
      </c>
      <c r="R9" t="inlineStr">
        <is>
          <t>https://www.tradingview.com/symbols/PSX-ALLSHR/technicals/</t>
        </is>
      </c>
    </row>
    <row r="10">
      <c r="A10" s="18" t="n">
        <v>45306.01732324074</v>
      </c>
      <c r="B10" t="inlineStr">
        <is>
          <t>ALLSHR</t>
        </is>
      </c>
      <c r="C10" t="inlineStr">
        <is>
          <t>BUY</t>
        </is>
      </c>
      <c r="D10" t="n">
        <v>43740.13</v>
      </c>
      <c r="E10" t="n">
        <v>3</v>
      </c>
      <c r="F10" t="n">
        <v>8</v>
      </c>
      <c r="G10" t="n">
        <v>14</v>
      </c>
      <c r="H10" t="inlineStr"/>
      <c r="I10" t="n">
        <v>35.76002371</v>
      </c>
      <c r="J10" s="19" t="n">
        <v>64.20532252</v>
      </c>
      <c r="K10" t="n">
        <v>64.01783592</v>
      </c>
      <c r="L10" s="19" t="n">
        <v>1099.46233529</v>
      </c>
      <c r="M10" t="n">
        <v>0.06738171</v>
      </c>
      <c r="N10" t="n">
        <v>37328.61387222</v>
      </c>
      <c r="O10" t="n">
        <v>46591.27937221999</v>
      </c>
      <c r="P10" t="inlineStr">
        <is>
          <t>https://www.tradingview.com/chart/ZMYE714n/?symbol=PSX%3AALLSHR</t>
        </is>
      </c>
      <c r="Q10" t="inlineStr">
        <is>
          <t>https://www.tradingview.com/symbols/PSX-ALLSHR/financials-overview/</t>
        </is>
      </c>
      <c r="R10" t="inlineStr">
        <is>
          <t>https://www.tradingview.com/symbols/PSX-ALLSHR/technicals/</t>
        </is>
      </c>
    </row>
    <row r="11">
      <c r="A11" s="18" t="n">
        <v>45307.03668400463</v>
      </c>
      <c r="B11" t="inlineStr">
        <is>
          <t>ALLSHR</t>
        </is>
      </c>
      <c r="C11" t="inlineStr">
        <is>
          <t>BUY</t>
        </is>
      </c>
      <c r="D11" t="n">
        <v>43443.4953</v>
      </c>
      <c r="E11" t="n">
        <v>6</v>
      </c>
      <c r="F11" t="n">
        <v>7</v>
      </c>
      <c r="G11" t="n">
        <v>12</v>
      </c>
      <c r="H11" t="inlineStr"/>
      <c r="I11" t="n">
        <v>34.87318029</v>
      </c>
      <c r="J11" s="19" t="n">
        <v>60.77088506</v>
      </c>
      <c r="K11" t="n">
        <v>64.20532252</v>
      </c>
      <c r="L11" s="19" t="n">
        <v>1063.48680853</v>
      </c>
      <c r="M11" t="n">
        <v>-0.67817517</v>
      </c>
      <c r="N11" t="n">
        <v>37328.61387222</v>
      </c>
      <c r="O11" t="n">
        <v>46591.27937221999</v>
      </c>
      <c r="P11" t="inlineStr">
        <is>
          <t>https://www.tradingview.com/chart/ZMYE714n/?symbol=PSX%3AALLSHR</t>
        </is>
      </c>
      <c r="Q11" t="inlineStr">
        <is>
          <t>https://www.tradingview.com/symbols/PSX-ALLSHR/financials-overview/</t>
        </is>
      </c>
      <c r="R11" t="inlineStr">
        <is>
          <t>https://www.tradingview.com/symbols/PSX-ALLSHR/technicals/</t>
        </is>
      </c>
    </row>
    <row r="12">
      <c r="A12" s="18" t="n">
        <v>45302.97458641203</v>
      </c>
      <c r="B12" t="inlineStr">
        <is>
          <t>ALNRS</t>
        </is>
      </c>
      <c r="C12" t="inlineStr">
        <is>
          <t>BUY</t>
        </is>
      </c>
      <c r="D12" t="n">
        <v>95.45</v>
      </c>
      <c r="E12" t="n">
        <v>1</v>
      </c>
      <c r="F12" t="n">
        <v>10</v>
      </c>
      <c r="G12" t="n">
        <v>15</v>
      </c>
      <c r="H12" t="n">
        <v>10500</v>
      </c>
      <c r="I12" t="n">
        <v>29.36949595</v>
      </c>
      <c r="J12" s="19" t="n">
        <v>65.99893883</v>
      </c>
      <c r="K12" t="n">
        <v>62.46136942</v>
      </c>
      <c r="L12" s="19" t="n">
        <v>22.08008824</v>
      </c>
      <c r="M12" t="n">
        <v>5.45796045</v>
      </c>
      <c r="N12" t="n">
        <v>63.98444444666666</v>
      </c>
      <c r="O12" t="n">
        <v>96.28777778</v>
      </c>
      <c r="P12" t="inlineStr">
        <is>
          <t>https://www.tradingview.com/chart/ZMYE714n/?symbol=PSX%3AALNRS</t>
        </is>
      </c>
      <c r="Q12" t="inlineStr">
        <is>
          <t>https://www.tradingview.com/symbols/PSX-ALNRS/financials-overview/</t>
        </is>
      </c>
      <c r="R12" t="inlineStr">
        <is>
          <t>https://www.tradingview.com/symbols/PSX-ALNRS/technicals/</t>
        </is>
      </c>
    </row>
    <row r="13">
      <c r="A13" s="18" t="n">
        <v>45306.01732324074</v>
      </c>
      <c r="B13" t="inlineStr">
        <is>
          <t>ALNRS</t>
        </is>
      </c>
      <c r="C13" t="inlineStr">
        <is>
          <t>BUY</t>
        </is>
      </c>
      <c r="D13" t="n">
        <v>95</v>
      </c>
      <c r="E13" t="n">
        <v>3</v>
      </c>
      <c r="F13" t="n">
        <v>10</v>
      </c>
      <c r="G13" t="n">
        <v>13</v>
      </c>
      <c r="H13" t="n">
        <v>8500</v>
      </c>
      <c r="I13" t="n">
        <v>29.5495911</v>
      </c>
      <c r="J13" s="19" t="n">
        <v>65.39438186</v>
      </c>
      <c r="K13" t="n">
        <v>65.99893883</v>
      </c>
      <c r="L13" s="19" t="n">
        <v>21.76167647</v>
      </c>
      <c r="M13" t="n">
        <v>-0.47145102</v>
      </c>
      <c r="N13" t="n">
        <v>63.98444444666666</v>
      </c>
      <c r="O13" t="n">
        <v>96.28777778</v>
      </c>
      <c r="P13" t="inlineStr">
        <is>
          <t>https://www.tradingview.com/chart/ZMYE714n/?symbol=PSX%3AALNRS</t>
        </is>
      </c>
      <c r="Q13" t="inlineStr">
        <is>
          <t>https://www.tradingview.com/symbols/PSX-ALNRS/financials-overview/</t>
        </is>
      </c>
      <c r="R13" t="inlineStr">
        <is>
          <t>https://www.tradingview.com/symbols/PSX-ALNRS/technicals/</t>
        </is>
      </c>
    </row>
    <row r="14">
      <c r="A14" s="18" t="n">
        <v>45307.03668400463</v>
      </c>
      <c r="B14" t="inlineStr">
        <is>
          <t>ALNRS</t>
        </is>
      </c>
      <c r="C14" t="inlineStr">
        <is>
          <t>BUY</t>
        </is>
      </c>
      <c r="D14" t="n">
        <v>99</v>
      </c>
      <c r="E14" t="n">
        <v>2</v>
      </c>
      <c r="F14" t="n">
        <v>10</v>
      </c>
      <c r="G14" t="n">
        <v>14</v>
      </c>
      <c r="H14" t="n">
        <v>3000</v>
      </c>
      <c r="I14" t="n">
        <v>29.71682231</v>
      </c>
      <c r="J14" s="19" t="n">
        <v>68.18419642000001</v>
      </c>
      <c r="K14" t="n">
        <v>65.39438186</v>
      </c>
      <c r="L14" s="19" t="n">
        <v>21.15664706</v>
      </c>
      <c r="M14" t="n">
        <v>4.21052632</v>
      </c>
      <c r="N14" t="n">
        <v>63.98444444666666</v>
      </c>
      <c r="O14" t="n">
        <v>96.28777778</v>
      </c>
      <c r="P14" t="inlineStr">
        <is>
          <t>https://www.tradingview.com/chart/ZMYE714n/?symbol=PSX%3AALNRS</t>
        </is>
      </c>
      <c r="Q14" t="inlineStr">
        <is>
          <t>https://www.tradingview.com/symbols/PSX-ALNRS/financials-overview/</t>
        </is>
      </c>
      <c r="R14" t="inlineStr">
        <is>
          <t>https://www.tradingview.com/symbols/PSX-ALNRS/technicals/</t>
        </is>
      </c>
    </row>
    <row r="15">
      <c r="A15" s="18" t="n">
        <v>45300.90692149306</v>
      </c>
      <c r="B15" t="inlineStr">
        <is>
          <t>ASC</t>
        </is>
      </c>
      <c r="C15" t="inlineStr">
        <is>
          <t>BUY</t>
        </is>
      </c>
      <c r="D15" t="n">
        <v>11.9</v>
      </c>
      <c r="E15" t="n">
        <v>6</v>
      </c>
      <c r="F15" t="n">
        <v>9</v>
      </c>
      <c r="G15" t="n">
        <v>11</v>
      </c>
      <c r="H15" t="n">
        <v>781926</v>
      </c>
      <c r="I15" t="n">
        <v>29.42640606</v>
      </c>
      <c r="J15" s="19" t="n">
        <v>56.81512365</v>
      </c>
      <c r="K15" t="n">
        <v>56.71931818</v>
      </c>
      <c r="L15" s="19" t="n">
        <v>1.46676471</v>
      </c>
      <c r="M15" t="n">
        <v>0.08410429</v>
      </c>
      <c r="N15" t="n">
        <v>6.793888886666665</v>
      </c>
      <c r="O15" t="n">
        <v>16.49222222</v>
      </c>
      <c r="P15" t="inlineStr">
        <is>
          <t>https://www.tradingview.com/chart/ZMYE714n/?symbol=PSX%3AASC</t>
        </is>
      </c>
      <c r="Q15" t="inlineStr">
        <is>
          <t>https://www.tradingview.com/symbols/PSX-ASC/financials-overview/</t>
        </is>
      </c>
      <c r="R15" t="inlineStr">
        <is>
          <t>https://www.tradingview.com/symbols/PSX-ASC/technicals/</t>
        </is>
      </c>
    </row>
    <row r="16">
      <c r="A16" s="18" t="n">
        <v>45302.02178405093</v>
      </c>
      <c r="B16" t="inlineStr">
        <is>
          <t>ASC</t>
        </is>
      </c>
      <c r="C16" t="inlineStr">
        <is>
          <t>BUY</t>
        </is>
      </c>
      <c r="D16" t="n">
        <v>11.92</v>
      </c>
      <c r="E16" t="n">
        <v>6</v>
      </c>
      <c r="F16" t="n">
        <v>9</v>
      </c>
      <c r="G16" t="n">
        <v>11</v>
      </c>
      <c r="H16" t="n">
        <v>341759</v>
      </c>
      <c r="I16" t="n">
        <v>23.58114374</v>
      </c>
      <c r="J16" s="19" t="n">
        <v>53.63878462</v>
      </c>
      <c r="K16" t="n">
        <v>53.39707084</v>
      </c>
      <c r="L16" s="19" t="n">
        <v>0.82194118</v>
      </c>
      <c r="M16" t="n">
        <v>0.16806723</v>
      </c>
      <c r="N16" t="n">
        <v>6.793888886666665</v>
      </c>
      <c r="O16" t="n">
        <v>16.49222222</v>
      </c>
      <c r="P16" t="inlineStr">
        <is>
          <t>https://www.tradingview.com/chart/ZMYE714n/?symbol=PSX%3AASC</t>
        </is>
      </c>
      <c r="Q16" t="inlineStr">
        <is>
          <t>https://www.tradingview.com/symbols/PSX-ASC/financials-overview/</t>
        </is>
      </c>
      <c r="R16" t="inlineStr">
        <is>
          <t>https://www.tradingview.com/symbols/PSX-ASC/technicals/</t>
        </is>
      </c>
    </row>
    <row r="17">
      <c r="A17" s="18" t="n">
        <v>45302.97458641203</v>
      </c>
      <c r="B17" t="inlineStr">
        <is>
          <t>ASC</t>
        </is>
      </c>
      <c r="C17" t="inlineStr">
        <is>
          <t>NEUTRAL</t>
        </is>
      </c>
      <c r="D17" t="n">
        <v>11.81</v>
      </c>
      <c r="E17" t="n">
        <v>7</v>
      </c>
      <c r="F17" t="n">
        <v>10</v>
      </c>
      <c r="G17" t="n">
        <v>9</v>
      </c>
      <c r="H17" t="n">
        <v>244661</v>
      </c>
      <c r="I17" t="n">
        <v>22.08413754</v>
      </c>
      <c r="J17" s="19" t="n">
        <v>52.04006105</v>
      </c>
      <c r="K17" t="n">
        <v>53.63878462</v>
      </c>
      <c r="L17" s="19" t="n">
        <v>0.58138235</v>
      </c>
      <c r="M17" t="n">
        <v>-0.92281879</v>
      </c>
      <c r="N17" t="n">
        <v>6.793888886666665</v>
      </c>
      <c r="O17" t="n">
        <v>16.49222222</v>
      </c>
      <c r="P17" t="inlineStr">
        <is>
          <t>https://www.tradingview.com/chart/ZMYE714n/?symbol=PSX%3AASC</t>
        </is>
      </c>
      <c r="Q17" t="inlineStr">
        <is>
          <t>https://www.tradingview.com/symbols/PSX-ASC/financials-overview/</t>
        </is>
      </c>
      <c r="R17" t="inlineStr">
        <is>
          <t>https://www.tradingview.com/symbols/PSX-ASC/technicals/</t>
        </is>
      </c>
    </row>
    <row r="18">
      <c r="A18" s="18" t="n">
        <v>45306.01732324074</v>
      </c>
      <c r="B18" t="inlineStr">
        <is>
          <t>ASC</t>
        </is>
      </c>
      <c r="C18" t="inlineStr">
        <is>
          <t>NEUTRAL</t>
        </is>
      </c>
      <c r="D18" t="n">
        <v>11.75</v>
      </c>
      <c r="E18" t="n">
        <v>8</v>
      </c>
      <c r="F18" t="n">
        <v>10</v>
      </c>
      <c r="G18" t="n">
        <v>8</v>
      </c>
      <c r="H18" t="n">
        <v>299719</v>
      </c>
      <c r="I18" t="n">
        <v>20.82967542</v>
      </c>
      <c r="J18" s="19" t="n">
        <v>51.14461868</v>
      </c>
      <c r="K18" t="n">
        <v>52.04006105</v>
      </c>
      <c r="L18" s="19" t="n">
        <v>0.43617647</v>
      </c>
      <c r="M18" t="n">
        <v>-0.50804403</v>
      </c>
      <c r="N18" t="n">
        <v>6.793888886666665</v>
      </c>
      <c r="O18" t="n">
        <v>16.49222222</v>
      </c>
      <c r="P18" t="inlineStr">
        <is>
          <t>https://www.tradingview.com/chart/ZMYE714n/?symbol=PSX%3AASC</t>
        </is>
      </c>
      <c r="Q18" t="inlineStr">
        <is>
          <t>https://www.tradingview.com/symbols/PSX-ASC/financials-overview/</t>
        </is>
      </c>
      <c r="R18" t="inlineStr">
        <is>
          <t>https://www.tradingview.com/symbols/PSX-ASC/technicals/</t>
        </is>
      </c>
    </row>
    <row r="19">
      <c r="A19" s="18" t="n">
        <v>45302.97458641203</v>
      </c>
      <c r="B19" t="inlineStr">
        <is>
          <t>ATBA</t>
        </is>
      </c>
      <c r="C19" t="inlineStr">
        <is>
          <t>BUY</t>
        </is>
      </c>
      <c r="D19" t="n">
        <v>283.63</v>
      </c>
      <c r="E19" t="n">
        <v>4</v>
      </c>
      <c r="F19" t="n">
        <v>7</v>
      </c>
      <c r="G19" t="n">
        <v>15</v>
      </c>
      <c r="H19" t="n">
        <v>193900</v>
      </c>
      <c r="I19" t="n">
        <v>24.84823207</v>
      </c>
      <c r="J19" s="19" t="n">
        <v>75.06942633</v>
      </c>
      <c r="K19" t="n">
        <v>75.11419146</v>
      </c>
      <c r="L19" s="19" t="n">
        <v>16.72311765</v>
      </c>
      <c r="M19" t="n">
        <v>-0.01410089</v>
      </c>
      <c r="N19" t="n">
        <v>210.665</v>
      </c>
      <c r="O19" t="n">
        <v>278.315</v>
      </c>
      <c r="P19" t="inlineStr">
        <is>
          <t>https://www.tradingview.com/chart/ZMYE714n/?symbol=PSX%3AATBA</t>
        </is>
      </c>
      <c r="Q19" t="inlineStr">
        <is>
          <t>https://www.tradingview.com/symbols/PSX-ATBA/financials-overview/</t>
        </is>
      </c>
      <c r="R19" t="inlineStr">
        <is>
          <t>https://www.tradingview.com/symbols/PSX-ATBA/technicals/</t>
        </is>
      </c>
    </row>
    <row r="20">
      <c r="A20" s="18" t="n">
        <v>45306.01732324074</v>
      </c>
      <c r="B20" t="inlineStr">
        <is>
          <t>ATBA</t>
        </is>
      </c>
      <c r="C20" t="inlineStr">
        <is>
          <t>BUY</t>
        </is>
      </c>
      <c r="D20" t="n">
        <v>276.43</v>
      </c>
      <c r="E20" t="n">
        <v>5</v>
      </c>
      <c r="F20" t="n">
        <v>7</v>
      </c>
      <c r="G20" t="n">
        <v>14</v>
      </c>
      <c r="H20" t="n">
        <v>66700</v>
      </c>
      <c r="I20" t="n">
        <v>26.38147584</v>
      </c>
      <c r="J20" s="19" t="n">
        <v>67.29516913</v>
      </c>
      <c r="K20" t="n">
        <v>75.06942633</v>
      </c>
      <c r="L20" s="19" t="n">
        <v>21.64044118</v>
      </c>
      <c r="M20" t="n">
        <v>-2.53851849</v>
      </c>
      <c r="N20" t="n">
        <v>210.665</v>
      </c>
      <c r="O20" t="n">
        <v>278.315</v>
      </c>
      <c r="P20" t="inlineStr">
        <is>
          <t>https://www.tradingview.com/chart/ZMYE714n/?symbol=PSX%3AATBA</t>
        </is>
      </c>
      <c r="Q20" t="inlineStr">
        <is>
          <t>https://www.tradingview.com/symbols/PSX-ATBA/financials-overview/</t>
        </is>
      </c>
      <c r="R20" t="inlineStr">
        <is>
          <t>https://www.tradingview.com/symbols/PSX-ATBA/technicals/</t>
        </is>
      </c>
    </row>
    <row r="21">
      <c r="A21" s="18" t="n">
        <v>45302.97458641203</v>
      </c>
      <c r="B21" t="inlineStr">
        <is>
          <t>ATLH</t>
        </is>
      </c>
      <c r="C21" t="inlineStr">
        <is>
          <t>BUY</t>
        </is>
      </c>
      <c r="D21" t="n">
        <v>390</v>
      </c>
      <c r="E21" t="n">
        <v>3</v>
      </c>
      <c r="F21" t="n">
        <v>9</v>
      </c>
      <c r="G21" t="n">
        <v>14</v>
      </c>
      <c r="H21" t="n">
        <v>3200</v>
      </c>
      <c r="I21" t="n">
        <v>26.25812796</v>
      </c>
      <c r="J21" s="19" t="n">
        <v>62.3852577</v>
      </c>
      <c r="K21" t="n">
        <v>61.76316844</v>
      </c>
      <c r="L21" s="19" t="n">
        <v>15.76764706</v>
      </c>
      <c r="M21" t="n">
        <v>0.43780582</v>
      </c>
      <c r="N21" t="n">
        <v>282.2594444466667</v>
      </c>
      <c r="O21" t="n">
        <v>458.93777778</v>
      </c>
      <c r="P21" t="inlineStr">
        <is>
          <t>https://www.tradingview.com/chart/ZMYE714n/?symbol=PSX%3AATLH</t>
        </is>
      </c>
      <c r="Q21" t="inlineStr">
        <is>
          <t>https://www.tradingview.com/symbols/PSX-ATLH/financials-overview/</t>
        </is>
      </c>
      <c r="R21" t="inlineStr">
        <is>
          <t>https://www.tradingview.com/symbols/PSX-ATLH/technicals/</t>
        </is>
      </c>
    </row>
    <row r="22">
      <c r="A22" s="18" t="n">
        <v>45306.01732324074</v>
      </c>
      <c r="B22" t="inlineStr">
        <is>
          <t>ATLH</t>
        </is>
      </c>
      <c r="C22" t="inlineStr">
        <is>
          <t>BUY</t>
        </is>
      </c>
      <c r="D22" t="n">
        <v>388.01</v>
      </c>
      <c r="E22" t="n">
        <v>5</v>
      </c>
      <c r="F22" t="n">
        <v>7</v>
      </c>
      <c r="G22" t="n">
        <v>14</v>
      </c>
      <c r="H22" t="n">
        <v>1400</v>
      </c>
      <c r="I22" t="n">
        <v>26.95602746</v>
      </c>
      <c r="J22" s="19" t="n">
        <v>61.13146863</v>
      </c>
      <c r="K22" t="n">
        <v>62.3852577</v>
      </c>
      <c r="L22" s="19" t="n">
        <v>18.63529412</v>
      </c>
      <c r="M22" t="n">
        <v>-0.51025641</v>
      </c>
      <c r="N22" t="n">
        <v>282.2594444466667</v>
      </c>
      <c r="O22" t="n">
        <v>458.93777778</v>
      </c>
      <c r="P22" t="inlineStr">
        <is>
          <t>https://www.tradingview.com/chart/ZMYE714n/?symbol=PSX%3AATLH</t>
        </is>
      </c>
      <c r="Q22" t="inlineStr">
        <is>
          <t>https://www.tradingview.com/symbols/PSX-ATLH/financials-overview/</t>
        </is>
      </c>
      <c r="R22" t="inlineStr">
        <is>
          <t>https://www.tradingview.com/symbols/PSX-ATLH/technicals/</t>
        </is>
      </c>
    </row>
    <row r="23">
      <c r="A23" s="18" t="n">
        <v>45307.03668400463</v>
      </c>
      <c r="B23" t="inlineStr">
        <is>
          <t>ATLH</t>
        </is>
      </c>
      <c r="C23" t="inlineStr">
        <is>
          <t>BUY</t>
        </is>
      </c>
      <c r="D23" t="n">
        <v>383</v>
      </c>
      <c r="E23" t="n">
        <v>2</v>
      </c>
      <c r="F23" t="n">
        <v>10</v>
      </c>
      <c r="G23" t="n">
        <v>14</v>
      </c>
      <c r="H23" t="n">
        <v>2700</v>
      </c>
      <c r="I23" t="n">
        <v>26.82085385</v>
      </c>
      <c r="J23" s="19" t="n">
        <v>57.97257895</v>
      </c>
      <c r="K23" t="n">
        <v>61.13146863</v>
      </c>
      <c r="L23" s="19" t="n">
        <v>15.122</v>
      </c>
      <c r="M23" t="n">
        <v>-1.29120383</v>
      </c>
      <c r="N23" t="n">
        <v>282.2594444466667</v>
      </c>
      <c r="O23" t="n">
        <v>458.93777778</v>
      </c>
      <c r="P23" t="inlineStr">
        <is>
          <t>https://www.tradingview.com/chart/ZMYE714n/?symbol=PSX%3AATLH</t>
        </is>
      </c>
      <c r="Q23" t="inlineStr">
        <is>
          <t>https://www.tradingview.com/symbols/PSX-ATLH/financials-overview/</t>
        </is>
      </c>
      <c r="R23" t="inlineStr">
        <is>
          <t>https://www.tradingview.com/symbols/PSX-ATLH/technicals/</t>
        </is>
      </c>
    </row>
    <row r="24">
      <c r="A24" s="18" t="n">
        <v>45302.02178405093</v>
      </c>
      <c r="B24" t="inlineStr">
        <is>
          <t>ATRL</t>
        </is>
      </c>
      <c r="C24" t="inlineStr">
        <is>
          <t>BUY</t>
        </is>
      </c>
      <c r="D24" t="n">
        <v>332.09</v>
      </c>
      <c r="E24" t="n">
        <v>4</v>
      </c>
      <c r="F24" t="n">
        <v>9</v>
      </c>
      <c r="G24" t="n">
        <v>13</v>
      </c>
      <c r="H24" t="n">
        <v>869160</v>
      </c>
      <c r="I24" t="n">
        <v>15.34249931</v>
      </c>
      <c r="J24" s="19" t="n">
        <v>52.37272474</v>
      </c>
      <c r="K24" t="n">
        <v>52.20438497</v>
      </c>
      <c r="L24" s="19" t="n">
        <v>4.00179412</v>
      </c>
      <c r="M24" t="n">
        <v>0.10550431</v>
      </c>
      <c r="N24" t="n">
        <v>264.2383333333333</v>
      </c>
      <c r="O24" t="n">
        <v>407.2383333333334</v>
      </c>
      <c r="P24" t="inlineStr">
        <is>
          <t>https://www.tradingview.com/chart/ZMYE714n/?symbol=PSX%3AATRL</t>
        </is>
      </c>
      <c r="Q24" t="inlineStr">
        <is>
          <t>https://www.tradingview.com/symbols/PSX-ATRL/financials-overview/</t>
        </is>
      </c>
      <c r="R24" t="inlineStr">
        <is>
          <t>https://www.tradingview.com/symbols/PSX-ATRL/technicals/</t>
        </is>
      </c>
    </row>
    <row r="25">
      <c r="A25" s="18" t="n">
        <v>45302.93164586806</v>
      </c>
      <c r="B25" t="inlineStr">
        <is>
          <t>ATRL</t>
        </is>
      </c>
      <c r="C25" t="inlineStr">
        <is>
          <t>BUY</t>
        </is>
      </c>
      <c r="D25" t="n">
        <v>331.89</v>
      </c>
      <c r="E25" t="n">
        <v>4</v>
      </c>
      <c r="F25" t="n">
        <v>10</v>
      </c>
      <c r="G25" t="n">
        <v>12</v>
      </c>
      <c r="H25" t="n">
        <v>347914</v>
      </c>
      <c r="I25" t="n">
        <v>14.57172341</v>
      </c>
      <c r="J25" s="19" t="n">
        <v>52.25945597</v>
      </c>
      <c r="K25" t="n">
        <v>52.37272474</v>
      </c>
      <c r="L25" s="19" t="n">
        <v>2.45720588</v>
      </c>
      <c r="M25" t="n">
        <v>-0.06022464</v>
      </c>
      <c r="N25" t="n">
        <v>264.2383333333333</v>
      </c>
      <c r="O25" t="n">
        <v>407.2383333333334</v>
      </c>
      <c r="P25" t="inlineStr">
        <is>
          <t>https://www.tradingview.com/chart/ZMYE714n/?symbol=PSX%3AATRL</t>
        </is>
      </c>
      <c r="Q25" t="inlineStr">
        <is>
          <t>https://www.tradingview.com/symbols/PSX-ATRL/financials-overview/</t>
        </is>
      </c>
      <c r="R25" t="inlineStr">
        <is>
          <t>https://www.tradingview.com/symbols/PSX-ATRL/technicals/</t>
        </is>
      </c>
    </row>
    <row r="26">
      <c r="A26" s="18" t="n">
        <v>45306.01732324074</v>
      </c>
      <c r="B26" t="inlineStr">
        <is>
          <t>ATRL</t>
        </is>
      </c>
      <c r="C26" t="inlineStr">
        <is>
          <t>BUY</t>
        </is>
      </c>
      <c r="D26" t="n">
        <v>332.72</v>
      </c>
      <c r="E26" t="n">
        <v>3</v>
      </c>
      <c r="F26" t="n">
        <v>9</v>
      </c>
      <c r="G26" t="n">
        <v>14</v>
      </c>
      <c r="H26" t="n">
        <v>1064668</v>
      </c>
      <c r="I26" t="n">
        <v>14.40458419</v>
      </c>
      <c r="J26" s="19" t="n">
        <v>52.71648893</v>
      </c>
      <c r="K26" t="n">
        <v>52.25945597</v>
      </c>
      <c r="L26" s="19" t="n">
        <v>1.90564706</v>
      </c>
      <c r="M26" t="n">
        <v>0.25008286</v>
      </c>
      <c r="N26" t="n">
        <v>264.2383333333333</v>
      </c>
      <c r="O26" t="n">
        <v>407.2383333333334</v>
      </c>
      <c r="P26" t="inlineStr">
        <is>
          <t>https://www.tradingview.com/chart/ZMYE714n/?symbol=PSX%3AATRL</t>
        </is>
      </c>
      <c r="Q26" t="inlineStr">
        <is>
          <t>https://www.tradingview.com/symbols/PSX-ATRL/financials-overview/</t>
        </is>
      </c>
      <c r="R26" t="inlineStr">
        <is>
          <t>https://www.tradingview.com/symbols/PSX-ATRL/technicals/</t>
        </is>
      </c>
    </row>
    <row r="27">
      <c r="A27" s="18" t="n">
        <v>45307.03668400463</v>
      </c>
      <c r="B27" t="inlineStr">
        <is>
          <t>ATRL</t>
        </is>
      </c>
      <c r="C27" t="inlineStr">
        <is>
          <t>NEUTRAL</t>
        </is>
      </c>
      <c r="D27" t="n">
        <v>328.81</v>
      </c>
      <c r="E27" t="n">
        <v>9</v>
      </c>
      <c r="F27" t="n">
        <v>10</v>
      </c>
      <c r="G27" t="n">
        <v>7</v>
      </c>
      <c r="H27" t="n">
        <v>398061</v>
      </c>
      <c r="I27" t="n">
        <v>13.79941404</v>
      </c>
      <c r="J27" s="19" t="n">
        <v>50.27478109</v>
      </c>
      <c r="K27" t="n">
        <v>52.71648893</v>
      </c>
      <c r="L27" s="19" t="n">
        <v>0.86564706</v>
      </c>
      <c r="M27" t="n">
        <v>-1.1751623</v>
      </c>
      <c r="N27" t="n">
        <v>264.2383333333333</v>
      </c>
      <c r="O27" t="n">
        <v>407.2383333333334</v>
      </c>
      <c r="P27" t="inlineStr">
        <is>
          <t>https://www.tradingview.com/chart/ZMYE714n/?symbol=PSX%3AATRL</t>
        </is>
      </c>
      <c r="Q27" t="inlineStr">
        <is>
          <t>https://www.tradingview.com/symbols/PSX-ATRL/financials-overview/</t>
        </is>
      </c>
      <c r="R27" t="inlineStr">
        <is>
          <t>https://www.tradingview.com/symbols/PSX-ATRL/technicals/</t>
        </is>
      </c>
    </row>
    <row r="28">
      <c r="A28" s="18" t="n">
        <v>45302.97458641203</v>
      </c>
      <c r="B28" t="inlineStr">
        <is>
          <t>BATA</t>
        </is>
      </c>
      <c r="C28" t="inlineStr">
        <is>
          <t>BUY</t>
        </is>
      </c>
      <c r="D28" t="n">
        <v>1714.44</v>
      </c>
      <c r="E28" t="n">
        <v>3</v>
      </c>
      <c r="F28" t="n">
        <v>9</v>
      </c>
      <c r="G28" t="n">
        <v>14</v>
      </c>
      <c r="H28" t="n">
        <v>560</v>
      </c>
      <c r="I28" t="n">
        <v>10.57881174</v>
      </c>
      <c r="J28" s="19" t="n">
        <v>53.01156738</v>
      </c>
      <c r="K28" t="n">
        <v>53.28500855</v>
      </c>
      <c r="L28" s="19" t="n">
        <v>3.67829412</v>
      </c>
      <c r="M28" t="n">
        <v>-0.07169211</v>
      </c>
      <c r="N28" t="n">
        <v>1529.958333333333</v>
      </c>
      <c r="O28" t="n">
        <v>1894.37</v>
      </c>
      <c r="P28" t="inlineStr">
        <is>
          <t>https://www.tradingview.com/chart/ZMYE714n/?symbol=PSX%3ABATA</t>
        </is>
      </c>
      <c r="Q28" t="inlineStr">
        <is>
          <t>https://www.tradingview.com/symbols/PSX-BATA/financials-overview/</t>
        </is>
      </c>
      <c r="R28" t="inlineStr">
        <is>
          <t>https://www.tradingview.com/symbols/PSX-BATA/technicals/</t>
        </is>
      </c>
    </row>
    <row r="29">
      <c r="A29" s="18" t="n">
        <v>45302.02178405093</v>
      </c>
      <c r="B29" t="inlineStr">
        <is>
          <t>BIPL</t>
        </is>
      </c>
      <c r="C29" t="inlineStr">
        <is>
          <t>BUY</t>
        </is>
      </c>
      <c r="D29" t="n">
        <v>22.08</v>
      </c>
      <c r="E29" t="n">
        <v>2</v>
      </c>
      <c r="F29" t="n">
        <v>8</v>
      </c>
      <c r="G29" t="n">
        <v>16</v>
      </c>
      <c r="H29" t="n">
        <v>1644643</v>
      </c>
      <c r="I29" t="n">
        <v>13.55113641</v>
      </c>
      <c r="J29" s="19" t="n">
        <v>56.2332344</v>
      </c>
      <c r="K29" t="n">
        <v>57.40809731</v>
      </c>
      <c r="L29" s="19" t="n">
        <v>0.44879412</v>
      </c>
      <c r="M29" t="n">
        <v>-0.58532193</v>
      </c>
      <c r="N29" t="n">
        <v>17.49444444666667</v>
      </c>
      <c r="O29" t="n">
        <v>25.74444444666667</v>
      </c>
      <c r="P29" t="inlineStr">
        <is>
          <t>https://www.tradingview.com/chart/ZMYE714n/?symbol=PSX%3ABIPL</t>
        </is>
      </c>
      <c r="Q29" t="inlineStr">
        <is>
          <t>https://www.tradingview.com/symbols/PSX-BIPL/financials-overview/</t>
        </is>
      </c>
      <c r="R29" t="inlineStr">
        <is>
          <t>https://www.tradingview.com/symbols/PSX-BIPL/technicals/</t>
        </is>
      </c>
    </row>
    <row r="30">
      <c r="A30" s="18" t="n">
        <v>45302.97458641203</v>
      </c>
      <c r="B30" t="inlineStr">
        <is>
          <t>BIPL</t>
        </is>
      </c>
      <c r="C30" t="inlineStr">
        <is>
          <t>STRONG_BUY</t>
        </is>
      </c>
      <c r="D30" t="n">
        <v>23.62</v>
      </c>
      <c r="E30" t="n">
        <v>0</v>
      </c>
      <c r="F30" t="n">
        <v>10</v>
      </c>
      <c r="G30" t="n">
        <v>16</v>
      </c>
      <c r="H30" t="n">
        <v>10293293</v>
      </c>
      <c r="I30" t="n">
        <v>14.22483634</v>
      </c>
      <c r="J30" s="19" t="n">
        <v>65.2942607</v>
      </c>
      <c r="K30" t="n">
        <v>56.2332344</v>
      </c>
      <c r="L30" s="19" t="n">
        <v>0.68020588</v>
      </c>
      <c r="M30" t="n">
        <v>6.97463768</v>
      </c>
      <c r="N30" t="n">
        <v>17.49444444666667</v>
      </c>
      <c r="O30" t="n">
        <v>25.74444444666667</v>
      </c>
      <c r="P30" t="inlineStr">
        <is>
          <t>https://www.tradingview.com/chart/ZMYE714n/?symbol=PSX%3ABIPL</t>
        </is>
      </c>
      <c r="Q30" t="inlineStr">
        <is>
          <t>https://www.tradingview.com/symbols/PSX-BIPL/financials-overview/</t>
        </is>
      </c>
      <c r="R30" t="inlineStr">
        <is>
          <t>https://www.tradingview.com/symbols/PSX-BIPL/technicals/</t>
        </is>
      </c>
    </row>
    <row r="31">
      <c r="A31" s="18" t="n">
        <v>45306.01732324074</v>
      </c>
      <c r="B31" t="inlineStr">
        <is>
          <t>BIPL</t>
        </is>
      </c>
      <c r="C31" t="inlineStr">
        <is>
          <t>BUY</t>
        </is>
      </c>
      <c r="D31" t="n">
        <v>23.93</v>
      </c>
      <c r="E31" t="n">
        <v>2</v>
      </c>
      <c r="F31" t="n">
        <v>9</v>
      </c>
      <c r="G31" t="n">
        <v>15</v>
      </c>
      <c r="H31" t="n">
        <v>5529999</v>
      </c>
      <c r="I31" t="n">
        <v>15.39940094</v>
      </c>
      <c r="J31" s="19" t="n">
        <v>66.78497093</v>
      </c>
      <c r="K31" t="n">
        <v>65.2942607</v>
      </c>
      <c r="L31" s="19" t="n">
        <v>1.16514706</v>
      </c>
      <c r="M31" t="n">
        <v>1.31244708</v>
      </c>
      <c r="N31" t="n">
        <v>17.49444444666667</v>
      </c>
      <c r="O31" t="n">
        <v>25.74444444666667</v>
      </c>
      <c r="P31" t="inlineStr">
        <is>
          <t>https://www.tradingview.com/chart/ZMYE714n/?symbol=PSX%3ABIPL</t>
        </is>
      </c>
      <c r="Q31" t="inlineStr">
        <is>
          <t>https://www.tradingview.com/symbols/PSX-BIPL/financials-overview/</t>
        </is>
      </c>
      <c r="R31" t="inlineStr">
        <is>
          <t>https://www.tradingview.com/symbols/PSX-BIPL/technicals/</t>
        </is>
      </c>
    </row>
    <row r="32">
      <c r="A32" s="18" t="n">
        <v>45307.03668400463</v>
      </c>
      <c r="B32" t="inlineStr">
        <is>
          <t>BIPL</t>
        </is>
      </c>
      <c r="C32" t="inlineStr">
        <is>
          <t>STRONG_BUY</t>
        </is>
      </c>
      <c r="D32" t="n">
        <v>24.22</v>
      </c>
      <c r="E32" t="n">
        <v>1</v>
      </c>
      <c r="F32" t="n">
        <v>9</v>
      </c>
      <c r="G32" t="n">
        <v>16</v>
      </c>
      <c r="H32" t="n">
        <v>5504068</v>
      </c>
      <c r="I32" t="n">
        <v>17.12620598</v>
      </c>
      <c r="J32" s="19" t="n">
        <v>68.16265538</v>
      </c>
      <c r="K32" t="n">
        <v>66.78497093</v>
      </c>
      <c r="L32" s="19" t="n">
        <v>1.67005882</v>
      </c>
      <c r="M32" t="n">
        <v>1.21186795</v>
      </c>
      <c r="N32" t="n">
        <v>17.49444444666667</v>
      </c>
      <c r="O32" t="n">
        <v>25.74444444666667</v>
      </c>
      <c r="P32" t="inlineStr">
        <is>
          <t>https://www.tradingview.com/chart/ZMYE714n/?symbol=PSX%3ABIPL</t>
        </is>
      </c>
      <c r="Q32" t="inlineStr">
        <is>
          <t>https://www.tradingview.com/symbols/PSX-BIPL/financials-overview/</t>
        </is>
      </c>
      <c r="R32" t="inlineStr">
        <is>
          <t>https://www.tradingview.com/symbols/PSX-BIPL/technicals/</t>
        </is>
      </c>
    </row>
    <row r="33">
      <c r="A33" s="18" t="n">
        <v>45302.97458641203</v>
      </c>
      <c r="B33" t="inlineStr">
        <is>
          <t>BUXL</t>
        </is>
      </c>
      <c r="C33" t="inlineStr">
        <is>
          <t>NEUTRAL</t>
        </is>
      </c>
      <c r="D33" t="n">
        <v>103.19</v>
      </c>
      <c r="E33" t="n">
        <v>8</v>
      </c>
      <c r="F33" t="n">
        <v>10</v>
      </c>
      <c r="G33" t="n">
        <v>8</v>
      </c>
      <c r="H33" t="n">
        <v>3200</v>
      </c>
      <c r="I33" t="n">
        <v>16.49526117</v>
      </c>
      <c r="J33" s="19" t="n">
        <v>51.10484928</v>
      </c>
      <c r="K33" t="n">
        <v>53.54630331</v>
      </c>
      <c r="L33" s="19" t="n">
        <v>1.35847059</v>
      </c>
      <c r="M33" t="n">
        <v>-1.15900383</v>
      </c>
      <c r="N33" t="n">
        <v>89.46111111333335</v>
      </c>
      <c r="O33" t="n">
        <v>119.69277778</v>
      </c>
      <c r="P33" t="inlineStr">
        <is>
          <t>https://www.tradingview.com/chart/ZMYE714n/?symbol=PSX%3ABUXL</t>
        </is>
      </c>
      <c r="Q33" t="inlineStr">
        <is>
          <t>https://www.tradingview.com/symbols/PSX-BUXL/financials-overview/</t>
        </is>
      </c>
      <c r="R33" t="inlineStr">
        <is>
          <t>https://www.tradingview.com/symbols/PSX-BUXL/technicals/</t>
        </is>
      </c>
    </row>
    <row r="34">
      <c r="A34" s="18" t="n">
        <v>45306.01732324074</v>
      </c>
      <c r="B34" t="inlineStr">
        <is>
          <t>BUXL</t>
        </is>
      </c>
      <c r="C34" t="inlineStr">
        <is>
          <t>NEUTRAL</t>
        </is>
      </c>
      <c r="D34" t="n">
        <v>103.05</v>
      </c>
      <c r="E34" t="n">
        <v>8</v>
      </c>
      <c r="F34" t="n">
        <v>10</v>
      </c>
      <c r="G34" t="n">
        <v>8</v>
      </c>
      <c r="H34" t="n">
        <v>21000</v>
      </c>
      <c r="I34" t="n">
        <v>16.42489439</v>
      </c>
      <c r="J34" s="19" t="n">
        <v>50.81614837</v>
      </c>
      <c r="K34" t="n">
        <v>51.10484928</v>
      </c>
      <c r="L34" s="19" t="n">
        <v>0.75994118</v>
      </c>
      <c r="M34" t="n">
        <v>-0.13567206</v>
      </c>
      <c r="N34" t="n">
        <v>89.46111111333335</v>
      </c>
      <c r="O34" t="n">
        <v>119.69277778</v>
      </c>
      <c r="P34" t="inlineStr">
        <is>
          <t>https://www.tradingview.com/chart/ZMYE714n/?symbol=PSX%3ABUXL</t>
        </is>
      </c>
      <c r="Q34" t="inlineStr">
        <is>
          <t>https://www.tradingview.com/symbols/PSX-BUXL/financials-overview/</t>
        </is>
      </c>
      <c r="R34" t="inlineStr">
        <is>
          <t>https://www.tradingview.com/symbols/PSX-BUXL/technicals/</t>
        </is>
      </c>
    </row>
    <row r="35">
      <c r="A35" s="18" t="n">
        <v>45307.03668400463</v>
      </c>
      <c r="B35" t="inlineStr">
        <is>
          <t>BUXL</t>
        </is>
      </c>
      <c r="C35" t="inlineStr">
        <is>
          <t>SELL</t>
        </is>
      </c>
      <c r="D35" t="n">
        <v>101.96</v>
      </c>
      <c r="E35" t="n">
        <v>10</v>
      </c>
      <c r="F35" t="n">
        <v>10</v>
      </c>
      <c r="G35" t="n">
        <v>6</v>
      </c>
      <c r="H35" t="n">
        <v>4100</v>
      </c>
      <c r="I35" t="n">
        <v>16.13455828</v>
      </c>
      <c r="J35" s="19" t="n">
        <v>48.51803026</v>
      </c>
      <c r="K35" t="n">
        <v>50.81614837</v>
      </c>
      <c r="L35" s="19" t="n">
        <v>0.42376471</v>
      </c>
      <c r="M35" t="n">
        <v>-1.05773896</v>
      </c>
      <c r="N35" t="n">
        <v>89.46111111333335</v>
      </c>
      <c r="O35" t="n">
        <v>119.69277778</v>
      </c>
      <c r="P35" t="inlineStr">
        <is>
          <t>https://www.tradingview.com/chart/ZMYE714n/?symbol=PSX%3ABUXL</t>
        </is>
      </c>
      <c r="Q35" t="inlineStr">
        <is>
          <t>https://www.tradingview.com/symbols/PSX-BUXL/financials-overview/</t>
        </is>
      </c>
      <c r="R35" t="inlineStr">
        <is>
          <t>https://www.tradingview.com/symbols/PSX-BUXL/technicals/</t>
        </is>
      </c>
    </row>
    <row r="36">
      <c r="A36" s="18" t="n">
        <v>45302.97458641203</v>
      </c>
      <c r="B36" t="inlineStr">
        <is>
          <t>BWCL</t>
        </is>
      </c>
      <c r="C36" t="inlineStr">
        <is>
          <t>BUY</t>
        </is>
      </c>
      <c r="D36" t="n">
        <v>199.73</v>
      </c>
      <c r="E36" t="n">
        <v>1</v>
      </c>
      <c r="F36" t="n">
        <v>10</v>
      </c>
      <c r="G36" t="n">
        <v>15</v>
      </c>
      <c r="H36" t="n">
        <v>49100</v>
      </c>
      <c r="I36" t="n">
        <v>20.04032451</v>
      </c>
      <c r="J36" s="19" t="n">
        <v>59.24174931</v>
      </c>
      <c r="K36" t="n">
        <v>51.66720404</v>
      </c>
      <c r="L36" s="19" t="n">
        <v>2.23261765</v>
      </c>
      <c r="M36" t="n">
        <v>4.43398693</v>
      </c>
      <c r="N36" t="n">
        <v>150.7455555533333</v>
      </c>
      <c r="O36" t="n">
        <v>225.91222222</v>
      </c>
      <c r="P36" t="inlineStr">
        <is>
          <t>https://www.tradingview.com/chart/ZMYE714n/?symbol=PSX%3ABWCL</t>
        </is>
      </c>
      <c r="Q36" t="inlineStr">
        <is>
          <t>https://www.tradingview.com/symbols/PSX-BWCL/financials-overview/</t>
        </is>
      </c>
      <c r="R36" t="inlineStr">
        <is>
          <t>https://www.tradingview.com/symbols/PSX-BWCL/technicals/</t>
        </is>
      </c>
    </row>
    <row r="37">
      <c r="A37" s="18" t="n">
        <v>45306.01732324074</v>
      </c>
      <c r="B37" t="inlineStr">
        <is>
          <t>BWCL</t>
        </is>
      </c>
      <c r="C37" t="inlineStr">
        <is>
          <t>BUY</t>
        </is>
      </c>
      <c r="D37" t="n">
        <v>196</v>
      </c>
      <c r="E37" t="n">
        <v>2</v>
      </c>
      <c r="F37" t="n">
        <v>8</v>
      </c>
      <c r="G37" t="n">
        <v>16</v>
      </c>
      <c r="H37" t="n">
        <v>17700</v>
      </c>
      <c r="I37" t="n">
        <v>20.28469908</v>
      </c>
      <c r="J37" s="19" t="n">
        <v>55.1478172</v>
      </c>
      <c r="K37" t="n">
        <v>59.24174931</v>
      </c>
      <c r="L37" s="19" t="n">
        <v>2.57082353</v>
      </c>
      <c r="M37" t="n">
        <v>-1.86752115</v>
      </c>
      <c r="N37" t="n">
        <v>150.7455555533333</v>
      </c>
      <c r="O37" t="n">
        <v>225.91222222</v>
      </c>
      <c r="P37" t="inlineStr">
        <is>
          <t>https://www.tradingview.com/chart/ZMYE714n/?symbol=PSX%3ABWCL</t>
        </is>
      </c>
      <c r="Q37" t="inlineStr">
        <is>
          <t>https://www.tradingview.com/symbols/PSX-BWCL/financials-overview/</t>
        </is>
      </c>
      <c r="R37" t="inlineStr">
        <is>
          <t>https://www.tradingview.com/symbols/PSX-BWCL/technicals/</t>
        </is>
      </c>
    </row>
    <row r="38">
      <c r="A38" s="18" t="n">
        <v>45307.03668400463</v>
      </c>
      <c r="B38" t="inlineStr">
        <is>
          <t>BWCL</t>
        </is>
      </c>
      <c r="C38" t="inlineStr">
        <is>
          <t>BUY</t>
        </is>
      </c>
      <c r="D38" t="n">
        <v>193</v>
      </c>
      <c r="E38" t="n">
        <v>6</v>
      </c>
      <c r="F38" t="n">
        <v>8</v>
      </c>
      <c r="G38" t="n">
        <v>12</v>
      </c>
      <c r="H38" t="n">
        <v>3200</v>
      </c>
      <c r="I38" t="n">
        <v>20.05406938</v>
      </c>
      <c r="J38" s="19" t="n">
        <v>52.03329657</v>
      </c>
      <c r="K38" t="n">
        <v>55.1478172</v>
      </c>
      <c r="L38" s="19" t="n">
        <v>2.41182353</v>
      </c>
      <c r="M38" t="n">
        <v>-1.53061224</v>
      </c>
      <c r="N38" t="n">
        <v>150.7455555533333</v>
      </c>
      <c r="O38" t="n">
        <v>225.91222222</v>
      </c>
      <c r="P38" t="inlineStr">
        <is>
          <t>https://www.tradingview.com/chart/ZMYE714n/?symbol=PSX%3ABWCL</t>
        </is>
      </c>
      <c r="Q38" t="inlineStr">
        <is>
          <t>https://www.tradingview.com/symbols/PSX-BWCL/financials-overview/</t>
        </is>
      </c>
      <c r="R38" t="inlineStr">
        <is>
          <t>https://www.tradingview.com/symbols/PSX-BWCL/technicals/</t>
        </is>
      </c>
    </row>
    <row r="39">
      <c r="A39" s="18" t="n">
        <v>45302.97458641203</v>
      </c>
      <c r="B39" t="inlineStr">
        <is>
          <t>CHAS</t>
        </is>
      </c>
      <c r="C39" t="inlineStr">
        <is>
          <t>STRONG_BUY</t>
        </is>
      </c>
      <c r="D39" t="n">
        <v>66.97</v>
      </c>
      <c r="E39" t="n">
        <v>1</v>
      </c>
      <c r="F39" t="n">
        <v>9</v>
      </c>
      <c r="G39" t="n">
        <v>16</v>
      </c>
      <c r="H39" t="n">
        <v>10000</v>
      </c>
      <c r="I39" t="n">
        <v>12.29265093</v>
      </c>
      <c r="J39" s="19" t="n">
        <v>54.66838188</v>
      </c>
      <c r="K39" t="n">
        <v>50.0169258</v>
      </c>
      <c r="L39" s="19" t="n">
        <v>1.15732353</v>
      </c>
      <c r="M39" t="n">
        <v>2.91993238</v>
      </c>
      <c r="N39" t="n">
        <v>53.73666666666667</v>
      </c>
      <c r="O39" t="n">
        <v>80.24666666666667</v>
      </c>
      <c r="P39" t="inlineStr">
        <is>
          <t>https://www.tradingview.com/chart/ZMYE714n/?symbol=PSX%3ACHAS</t>
        </is>
      </c>
      <c r="Q39" t="inlineStr">
        <is>
          <t>https://www.tradingview.com/symbols/PSX-CHAS/financials-overview/</t>
        </is>
      </c>
      <c r="R39" t="inlineStr">
        <is>
          <t>https://www.tradingview.com/symbols/PSX-CHAS/technicals/</t>
        </is>
      </c>
    </row>
    <row r="40">
      <c r="A40" s="18" t="n">
        <v>45306.01732324074</v>
      </c>
      <c r="B40" t="inlineStr">
        <is>
          <t>CHAS</t>
        </is>
      </c>
      <c r="C40" t="inlineStr">
        <is>
          <t>BUY</t>
        </is>
      </c>
      <c r="D40" t="n">
        <v>67.2</v>
      </c>
      <c r="E40" t="n">
        <v>1</v>
      </c>
      <c r="F40" t="n">
        <v>10</v>
      </c>
      <c r="G40" t="n">
        <v>15</v>
      </c>
      <c r="H40" t="n">
        <v>2500</v>
      </c>
      <c r="I40" t="n">
        <v>13.08791604</v>
      </c>
      <c r="J40" s="19" t="n">
        <v>55.21174359</v>
      </c>
      <c r="K40" t="n">
        <v>54.66838188</v>
      </c>
      <c r="L40" s="19" t="n">
        <v>0.87761765</v>
      </c>
      <c r="M40" t="n">
        <v>0.34343736</v>
      </c>
      <c r="N40" t="n">
        <v>53.73666666666667</v>
      </c>
      <c r="O40" t="n">
        <v>80.24666666666667</v>
      </c>
      <c r="P40" t="inlineStr">
        <is>
          <t>https://www.tradingview.com/chart/ZMYE714n/?symbol=PSX%3ACHAS</t>
        </is>
      </c>
      <c r="Q40" t="inlineStr">
        <is>
          <t>https://www.tradingview.com/symbols/PSX-CHAS/financials-overview/</t>
        </is>
      </c>
      <c r="R40" t="inlineStr">
        <is>
          <t>https://www.tradingview.com/symbols/PSX-CHAS/technicals/</t>
        </is>
      </c>
    </row>
    <row r="41">
      <c r="A41" s="18" t="n">
        <v>45302.97458641203</v>
      </c>
      <c r="B41" t="inlineStr">
        <is>
          <t>CHCC</t>
        </is>
      </c>
      <c r="C41" t="inlineStr">
        <is>
          <t>NEUTRAL</t>
        </is>
      </c>
      <c r="D41" t="n">
        <v>162.04</v>
      </c>
      <c r="E41" t="n">
        <v>8</v>
      </c>
      <c r="F41" t="n">
        <v>9</v>
      </c>
      <c r="G41" t="n">
        <v>9</v>
      </c>
      <c r="H41" t="n">
        <v>259831</v>
      </c>
      <c r="I41" t="n">
        <v>26.89386462</v>
      </c>
      <c r="J41" s="19" t="n">
        <v>50.30992911</v>
      </c>
      <c r="K41" t="n">
        <v>50.34114272</v>
      </c>
      <c r="L41" s="19" t="n">
        <v>2.43670588</v>
      </c>
      <c r="M41" t="n">
        <v>-0.01234111</v>
      </c>
      <c r="N41" t="n">
        <v>138.725</v>
      </c>
      <c r="O41" t="n">
        <v>184.98</v>
      </c>
      <c r="P41" t="inlineStr">
        <is>
          <t>https://www.tradingview.com/chart/ZMYE714n/?symbol=PSX%3ACHCC</t>
        </is>
      </c>
      <c r="Q41" t="inlineStr">
        <is>
          <t>https://www.tradingview.com/symbols/PSX-CHCC/financials-overview/</t>
        </is>
      </c>
      <c r="R41" t="inlineStr">
        <is>
          <t>https://www.tradingview.com/symbols/PSX-CHCC/technicals/</t>
        </is>
      </c>
    </row>
    <row r="42">
      <c r="A42" s="18" t="n">
        <v>45306.01732324074</v>
      </c>
      <c r="B42" t="inlineStr">
        <is>
          <t>CHCC</t>
        </is>
      </c>
      <c r="C42" t="inlineStr">
        <is>
          <t>NEUTRAL</t>
        </is>
      </c>
      <c r="D42" t="n">
        <v>159.88</v>
      </c>
      <c r="E42" t="n">
        <v>9</v>
      </c>
      <c r="F42" t="n">
        <v>10</v>
      </c>
      <c r="G42" t="n">
        <v>7</v>
      </c>
      <c r="H42" t="n">
        <v>107723</v>
      </c>
      <c r="I42" t="n">
        <v>25.14686066</v>
      </c>
      <c r="J42" s="19" t="n">
        <v>46.92584313</v>
      </c>
      <c r="K42" t="n">
        <v>50.30992911</v>
      </c>
      <c r="L42" s="19" t="n">
        <v>0.99867647</v>
      </c>
      <c r="M42" t="n">
        <v>-1.3330042</v>
      </c>
      <c r="N42" t="n">
        <v>138.725</v>
      </c>
      <c r="O42" t="n">
        <v>184.98</v>
      </c>
      <c r="P42" t="inlineStr">
        <is>
          <t>https://www.tradingview.com/chart/ZMYE714n/?symbol=PSX%3ACHCC</t>
        </is>
      </c>
      <c r="Q42" t="inlineStr">
        <is>
          <t>https://www.tradingview.com/symbols/PSX-CHCC/financials-overview/</t>
        </is>
      </c>
      <c r="R42" t="inlineStr">
        <is>
          <t>https://www.tradingview.com/symbols/PSX-CHCC/technicals/</t>
        </is>
      </c>
    </row>
    <row r="43">
      <c r="A43" s="18" t="n">
        <v>45302.97458641203</v>
      </c>
      <c r="B43" t="inlineStr">
        <is>
          <t>CLVL</t>
        </is>
      </c>
      <c r="C43" t="inlineStr">
        <is>
          <t>SELL</t>
        </is>
      </c>
      <c r="D43" t="n">
        <v>6.2</v>
      </c>
      <c r="E43" t="n">
        <v>13</v>
      </c>
      <c r="F43" t="n">
        <v>9</v>
      </c>
      <c r="G43" t="n">
        <v>4</v>
      </c>
      <c r="H43" t="n">
        <v>39500</v>
      </c>
      <c r="I43" t="n">
        <v>17.91904549</v>
      </c>
      <c r="J43" s="19" t="n">
        <v>45.91963669</v>
      </c>
      <c r="K43" t="n">
        <v>51.0205052</v>
      </c>
      <c r="L43" s="19" t="n">
        <v>0.01026471</v>
      </c>
      <c r="M43" t="n">
        <v>-4.61538462</v>
      </c>
      <c r="N43" t="n">
        <v>5.300555553333334</v>
      </c>
      <c r="O43" t="n">
        <v>8.03222222</v>
      </c>
      <c r="P43" t="inlineStr">
        <is>
          <t>https://www.tradingview.com/chart/ZMYE714n/?symbol=PSX%3ACLVL</t>
        </is>
      </c>
      <c r="Q43" t="inlineStr">
        <is>
          <t>https://www.tradingview.com/symbols/PSX-CLVL/financials-overview/</t>
        </is>
      </c>
      <c r="R43" t="inlineStr">
        <is>
          <t>https://www.tradingview.com/symbols/PSX-CLVL/technicals/</t>
        </is>
      </c>
    </row>
    <row r="44">
      <c r="A44" s="18" t="n">
        <v>45302.93164586806</v>
      </c>
      <c r="B44" t="inlineStr">
        <is>
          <t>CTM</t>
        </is>
      </c>
      <c r="C44" t="inlineStr">
        <is>
          <t>BUY</t>
        </is>
      </c>
      <c r="D44" t="n">
        <v>3.6</v>
      </c>
      <c r="E44" t="n">
        <v>2</v>
      </c>
      <c r="F44" t="n">
        <v>9</v>
      </c>
      <c r="G44" t="n">
        <v>15</v>
      </c>
      <c r="H44" t="n">
        <v>196500</v>
      </c>
      <c r="I44" t="n">
        <v>10.97313342</v>
      </c>
      <c r="J44" s="19" t="n">
        <v>59.65704489</v>
      </c>
      <c r="K44" t="n">
        <v>53.37173702</v>
      </c>
      <c r="L44" s="19" t="n">
        <v>0.07238235</v>
      </c>
      <c r="M44" t="n">
        <v>7.46268657</v>
      </c>
      <c r="N44" t="n">
        <v>1.90722222</v>
      </c>
      <c r="O44" t="n">
        <v>4.803888886666666</v>
      </c>
      <c r="P44" t="inlineStr">
        <is>
          <t>https://www.tradingview.com/chart/ZMYE714n/?symbol=PSX%3ACTM</t>
        </is>
      </c>
      <c r="Q44" t="inlineStr">
        <is>
          <t>https://www.tradingview.com/symbols/PSX-CTM/financials-overview/</t>
        </is>
      </c>
      <c r="R44" t="inlineStr">
        <is>
          <t>https://www.tradingview.com/symbols/PSX-CTM/technicals/</t>
        </is>
      </c>
    </row>
    <row r="45">
      <c r="A45" s="18" t="n">
        <v>45306.01732324074</v>
      </c>
      <c r="B45" t="inlineStr">
        <is>
          <t>CTM</t>
        </is>
      </c>
      <c r="C45" t="inlineStr">
        <is>
          <t>NEUTRAL</t>
        </is>
      </c>
      <c r="D45" t="n">
        <v>3.35</v>
      </c>
      <c r="E45" t="n">
        <v>7</v>
      </c>
      <c r="F45" t="n">
        <v>9</v>
      </c>
      <c r="G45" t="n">
        <v>10</v>
      </c>
      <c r="H45" t="n">
        <v>12000</v>
      </c>
      <c r="I45" t="n">
        <v>11.31815785</v>
      </c>
      <c r="J45" s="19" t="n">
        <v>52.09471425</v>
      </c>
      <c r="K45" t="n">
        <v>59.65704489</v>
      </c>
      <c r="L45" s="19" t="n">
        <v>0.04488235</v>
      </c>
      <c r="M45" t="n">
        <v>-6.94444444</v>
      </c>
      <c r="N45" t="n">
        <v>1.90722222</v>
      </c>
      <c r="O45" t="n">
        <v>4.803888886666666</v>
      </c>
      <c r="P45" t="inlineStr">
        <is>
          <t>https://www.tradingview.com/chart/ZMYE714n/?symbol=PSX%3ACTM</t>
        </is>
      </c>
      <c r="Q45" t="inlineStr">
        <is>
          <t>https://www.tradingview.com/symbols/PSX-CTM/financials-overview/</t>
        </is>
      </c>
      <c r="R45" t="inlineStr">
        <is>
          <t>https://www.tradingview.com/symbols/PSX-CTM/technicals/</t>
        </is>
      </c>
    </row>
    <row r="46">
      <c r="A46" s="18" t="n">
        <v>45307.03668400463</v>
      </c>
      <c r="B46" t="inlineStr">
        <is>
          <t>CTM</t>
        </is>
      </c>
      <c r="C46" t="inlineStr">
        <is>
          <t>SELL</t>
        </is>
      </c>
      <c r="D46" t="n">
        <v>3.2</v>
      </c>
      <c r="E46" t="n">
        <v>10</v>
      </c>
      <c r="F46" t="n">
        <v>10</v>
      </c>
      <c r="G46" t="n">
        <v>6</v>
      </c>
      <c r="H46" t="n">
        <v>129000</v>
      </c>
      <c r="I46" t="n">
        <v>10.87529105</v>
      </c>
      <c r="J46" s="19" t="n">
        <v>48.15075046</v>
      </c>
      <c r="K46" t="n">
        <v>52.09471425</v>
      </c>
      <c r="L46" s="19" t="n">
        <v>0.02373529</v>
      </c>
      <c r="M46" t="n">
        <v>-4.47761194</v>
      </c>
      <c r="N46" t="n">
        <v>1.90722222</v>
      </c>
      <c r="O46" t="n">
        <v>4.803888886666666</v>
      </c>
      <c r="P46" t="inlineStr">
        <is>
          <t>https://www.tradingview.com/chart/ZMYE714n/?symbol=PSX%3ACTM</t>
        </is>
      </c>
      <c r="Q46" t="inlineStr">
        <is>
          <t>https://www.tradingview.com/symbols/PSX-CTM/financials-overview/</t>
        </is>
      </c>
      <c r="R46" t="inlineStr">
        <is>
          <t>https://www.tradingview.com/symbols/PSX-CTM/technicals/</t>
        </is>
      </c>
    </row>
    <row r="47">
      <c r="A47" s="18" t="n">
        <v>45302.02178405093</v>
      </c>
      <c r="B47" t="inlineStr">
        <is>
          <t>DFSM</t>
        </is>
      </c>
      <c r="C47" t="inlineStr">
        <is>
          <t>BUY</t>
        </is>
      </c>
      <c r="D47" t="n">
        <v>3.3</v>
      </c>
      <c r="E47" t="n">
        <v>5</v>
      </c>
      <c r="F47" t="n">
        <v>8</v>
      </c>
      <c r="G47" t="n">
        <v>13</v>
      </c>
      <c r="H47" t="n">
        <v>55500</v>
      </c>
      <c r="I47" t="n">
        <v>19.19437549</v>
      </c>
      <c r="J47" s="19" t="n">
        <v>52.94856622</v>
      </c>
      <c r="K47" t="n">
        <v>54.68050589</v>
      </c>
      <c r="L47" s="19" t="n">
        <v>0.13508824</v>
      </c>
      <c r="M47" t="n">
        <v>-1.49253731</v>
      </c>
      <c r="N47" t="n">
        <v>1.951666666666666</v>
      </c>
      <c r="O47" t="n">
        <v>4.628333333333333</v>
      </c>
      <c r="P47" t="inlineStr">
        <is>
          <t>https://www.tradingview.com/chart/ZMYE714n/?symbol=PSX%3ADFSM</t>
        </is>
      </c>
      <c r="Q47" t="inlineStr">
        <is>
          <t>https://www.tradingview.com/symbols/PSX-DFSM/financials-overview/</t>
        </is>
      </c>
      <c r="R47" t="inlineStr">
        <is>
          <t>https://www.tradingview.com/symbols/PSX-DFSM/technicals/</t>
        </is>
      </c>
    </row>
    <row r="48">
      <c r="A48" s="18" t="n">
        <v>45302.93164586806</v>
      </c>
      <c r="B48" t="inlineStr">
        <is>
          <t>DFSM</t>
        </is>
      </c>
      <c r="C48" t="inlineStr">
        <is>
          <t>BUY</t>
        </is>
      </c>
      <c r="D48" t="n">
        <v>3.35</v>
      </c>
      <c r="E48" t="n">
        <v>3</v>
      </c>
      <c r="F48" t="n">
        <v>10</v>
      </c>
      <c r="G48" t="n">
        <v>13</v>
      </c>
      <c r="H48" t="n">
        <v>298500</v>
      </c>
      <c r="I48" t="n">
        <v>19.18791757</v>
      </c>
      <c r="J48" s="19" t="n">
        <v>54.50056344</v>
      </c>
      <c r="K48" t="n">
        <v>52.94856622</v>
      </c>
      <c r="L48" s="19" t="n">
        <v>0.10261765</v>
      </c>
      <c r="M48" t="n">
        <v>1.51515152</v>
      </c>
      <c r="N48" t="n">
        <v>1.951666666666666</v>
      </c>
      <c r="O48" t="n">
        <v>4.628333333333333</v>
      </c>
      <c r="P48" t="inlineStr">
        <is>
          <t>https://www.tradingview.com/chart/ZMYE714n/?symbol=PSX%3ADFSM</t>
        </is>
      </c>
      <c r="Q48" t="inlineStr">
        <is>
          <t>https://www.tradingview.com/symbols/PSX-DFSM/financials-overview/</t>
        </is>
      </c>
      <c r="R48" t="inlineStr">
        <is>
          <t>https://www.tradingview.com/symbols/PSX-DFSM/technicals/</t>
        </is>
      </c>
    </row>
    <row r="49">
      <c r="A49" s="18" t="n">
        <v>45306.01732324074</v>
      </c>
      <c r="B49" t="inlineStr">
        <is>
          <t>DFSM</t>
        </is>
      </c>
      <c r="C49" t="inlineStr">
        <is>
          <t>BUY</t>
        </is>
      </c>
      <c r="D49" t="n">
        <v>3.38</v>
      </c>
      <c r="E49" t="n">
        <v>2</v>
      </c>
      <c r="F49" t="n">
        <v>10</v>
      </c>
      <c r="G49" t="n">
        <v>14</v>
      </c>
      <c r="H49" t="n">
        <v>529000</v>
      </c>
      <c r="I49" t="n">
        <v>19.18192092</v>
      </c>
      <c r="J49" s="19" t="n">
        <v>55.45007656</v>
      </c>
      <c r="K49" t="n">
        <v>54.50056344</v>
      </c>
      <c r="L49" s="19" t="n">
        <v>0.08023529</v>
      </c>
      <c r="M49" t="n">
        <v>0.89552239</v>
      </c>
      <c r="N49" t="n">
        <v>1.951666666666666</v>
      </c>
      <c r="O49" t="n">
        <v>4.628333333333333</v>
      </c>
      <c r="P49" t="inlineStr">
        <is>
          <t>https://www.tradingview.com/chart/ZMYE714n/?symbol=PSX%3ADFSM</t>
        </is>
      </c>
      <c r="Q49" t="inlineStr">
        <is>
          <t>https://www.tradingview.com/symbols/PSX-DFSM/financials-overview/</t>
        </is>
      </c>
      <c r="R49" t="inlineStr">
        <is>
          <t>https://www.tradingview.com/symbols/PSX-DFSM/technicals/</t>
        </is>
      </c>
    </row>
    <row r="50">
      <c r="A50" s="18" t="n">
        <v>45307.03668400463</v>
      </c>
      <c r="B50" t="inlineStr">
        <is>
          <t>DFSM</t>
        </is>
      </c>
      <c r="C50" t="inlineStr">
        <is>
          <t>STRONG_BUY</t>
        </is>
      </c>
      <c r="D50" t="n">
        <v>3.58</v>
      </c>
      <c r="E50" t="n">
        <v>1</v>
      </c>
      <c r="F50" t="n">
        <v>9</v>
      </c>
      <c r="G50" t="n">
        <v>16</v>
      </c>
      <c r="H50" t="n">
        <v>1641000</v>
      </c>
      <c r="I50" t="n">
        <v>20.22934467</v>
      </c>
      <c r="J50" s="19" t="n">
        <v>61.2550877</v>
      </c>
      <c r="K50" t="n">
        <v>55.45007656</v>
      </c>
      <c r="L50" s="19" t="n">
        <v>0.09894118</v>
      </c>
      <c r="M50" t="n">
        <v>5.91715976</v>
      </c>
      <c r="N50" t="n">
        <v>1.951666666666666</v>
      </c>
      <c r="O50" t="n">
        <v>4.628333333333333</v>
      </c>
      <c r="P50" t="inlineStr">
        <is>
          <t>https://www.tradingview.com/chart/ZMYE714n/?symbol=PSX%3ADFSM</t>
        </is>
      </c>
      <c r="Q50" t="inlineStr">
        <is>
          <t>https://www.tradingview.com/symbols/PSX-DFSM/financials-overview/</t>
        </is>
      </c>
      <c r="R50" t="inlineStr">
        <is>
          <t>https://www.tradingview.com/symbols/PSX-DFSM/technicals/</t>
        </is>
      </c>
    </row>
    <row r="51">
      <c r="A51" s="18" t="n">
        <v>45302.97458641203</v>
      </c>
      <c r="B51" t="inlineStr">
        <is>
          <t>DGKC</t>
        </is>
      </c>
      <c r="C51" t="inlineStr">
        <is>
          <t>NEUTRAL</t>
        </is>
      </c>
      <c r="D51" t="n">
        <v>77.47</v>
      </c>
      <c r="E51" t="n">
        <v>8</v>
      </c>
      <c r="F51" t="n">
        <v>9</v>
      </c>
      <c r="G51" t="n">
        <v>9</v>
      </c>
      <c r="H51" t="n">
        <v>4384308</v>
      </c>
      <c r="I51" t="n">
        <v>27.27857113</v>
      </c>
      <c r="J51" s="19" t="n">
        <v>52.11701564</v>
      </c>
      <c r="K51" t="n">
        <v>50.18427214</v>
      </c>
      <c r="L51" s="19" t="n">
        <v>1.93476471</v>
      </c>
      <c r="M51" t="n">
        <v>1.16218334</v>
      </c>
      <c r="N51" t="n">
        <v>60.31944444666667</v>
      </c>
      <c r="O51" t="n">
        <v>92.49444444666666</v>
      </c>
      <c r="P51" t="inlineStr">
        <is>
          <t>https://www.tradingview.com/chart/ZMYE714n/?symbol=PSX%3ADGKC</t>
        </is>
      </c>
      <c r="Q51" t="inlineStr">
        <is>
          <t>https://www.tradingview.com/symbols/PSX-DGKC/financials-overview/</t>
        </is>
      </c>
      <c r="R51" t="inlineStr">
        <is>
          <t>https://www.tradingview.com/symbols/PSX-DGKC/technicals/</t>
        </is>
      </c>
    </row>
    <row r="52">
      <c r="A52" s="18" t="n">
        <v>45306.01732324074</v>
      </c>
      <c r="B52" t="inlineStr">
        <is>
          <t>DGKC</t>
        </is>
      </c>
      <c r="C52" t="inlineStr">
        <is>
          <t>NEUTRAL</t>
        </is>
      </c>
      <c r="D52" t="n">
        <v>76.98999999999999</v>
      </c>
      <c r="E52" t="n">
        <v>8</v>
      </c>
      <c r="F52" t="n">
        <v>10</v>
      </c>
      <c r="G52" t="n">
        <v>8</v>
      </c>
      <c r="H52" t="n">
        <v>2718438</v>
      </c>
      <c r="I52" t="n">
        <v>25.79253257</v>
      </c>
      <c r="J52" s="19" t="n">
        <v>50.96847777</v>
      </c>
      <c r="K52" t="n">
        <v>52.11701564</v>
      </c>
      <c r="L52" s="19" t="n">
        <v>0.74588235</v>
      </c>
      <c r="M52" t="n">
        <v>-0.61959468</v>
      </c>
      <c r="N52" t="n">
        <v>60.31944444666667</v>
      </c>
      <c r="O52" t="n">
        <v>92.49444444666666</v>
      </c>
      <c r="P52" t="inlineStr">
        <is>
          <t>https://www.tradingview.com/chart/ZMYE714n/?symbol=PSX%3ADGKC</t>
        </is>
      </c>
      <c r="Q52" t="inlineStr">
        <is>
          <t>https://www.tradingview.com/symbols/PSX-DGKC/financials-overview/</t>
        </is>
      </c>
      <c r="R52" t="inlineStr">
        <is>
          <t>https://www.tradingview.com/symbols/PSX-DGKC/technicals/</t>
        </is>
      </c>
    </row>
    <row r="53">
      <c r="A53" s="18" t="n">
        <v>45302.02178405093</v>
      </c>
      <c r="B53" t="inlineStr">
        <is>
          <t>DOL</t>
        </is>
      </c>
      <c r="C53" t="inlineStr">
        <is>
          <t>BUY</t>
        </is>
      </c>
      <c r="D53" t="n">
        <v>24.54</v>
      </c>
      <c r="E53" t="n">
        <v>5</v>
      </c>
      <c r="F53" t="n">
        <v>10</v>
      </c>
      <c r="G53" t="n">
        <v>11</v>
      </c>
      <c r="H53" t="n">
        <v>1623000</v>
      </c>
      <c r="I53" t="n">
        <v>25.98896435</v>
      </c>
      <c r="J53" s="19" t="n">
        <v>52.02842693</v>
      </c>
      <c r="K53" t="n">
        <v>54.34226516</v>
      </c>
      <c r="L53" s="19" t="n">
        <v>0.97055882</v>
      </c>
      <c r="M53" t="n">
        <v>-1.16794201</v>
      </c>
      <c r="N53" t="n">
        <v>19.55055555333333</v>
      </c>
      <c r="O53" t="n">
        <v>27.59888888666667</v>
      </c>
      <c r="P53" t="inlineStr">
        <is>
          <t>https://www.tradingview.com/chart/ZMYE714n/?symbol=PSX%3ADOL</t>
        </is>
      </c>
      <c r="Q53" t="inlineStr">
        <is>
          <t>https://www.tradingview.com/symbols/PSX-DOL/financials-overview/</t>
        </is>
      </c>
      <c r="R53" t="inlineStr">
        <is>
          <t>https://www.tradingview.com/symbols/PSX-DOL/technicals/</t>
        </is>
      </c>
    </row>
    <row r="54">
      <c r="A54" s="18" t="n">
        <v>45302.93164586806</v>
      </c>
      <c r="B54" t="inlineStr">
        <is>
          <t>DOL</t>
        </is>
      </c>
      <c r="C54" t="inlineStr">
        <is>
          <t>BUY</t>
        </is>
      </c>
      <c r="D54" t="n">
        <v>24.57</v>
      </c>
      <c r="E54" t="n">
        <v>6</v>
      </c>
      <c r="F54" t="n">
        <v>10</v>
      </c>
      <c r="G54" t="n">
        <v>10</v>
      </c>
      <c r="H54" t="n">
        <v>1039000</v>
      </c>
      <c r="I54" t="n">
        <v>25.087528</v>
      </c>
      <c r="J54" s="19" t="n">
        <v>52.25490801</v>
      </c>
      <c r="K54" t="n">
        <v>52.02842693</v>
      </c>
      <c r="L54" s="19" t="n">
        <v>0.70623529</v>
      </c>
      <c r="M54" t="n">
        <v>0.12224939</v>
      </c>
      <c r="N54" t="n">
        <v>19.55055555333333</v>
      </c>
      <c r="O54" t="n">
        <v>27.59888888666667</v>
      </c>
      <c r="P54" t="inlineStr">
        <is>
          <t>https://www.tradingview.com/chart/ZMYE714n/?symbol=PSX%3ADOL</t>
        </is>
      </c>
      <c r="Q54" t="inlineStr">
        <is>
          <t>https://www.tradingview.com/symbols/PSX-DOL/financials-overview/</t>
        </is>
      </c>
      <c r="R54" t="inlineStr">
        <is>
          <t>https://www.tradingview.com/symbols/PSX-DOL/technicals/</t>
        </is>
      </c>
    </row>
    <row r="55">
      <c r="A55" s="18" t="n">
        <v>45306.01732324074</v>
      </c>
      <c r="B55" t="inlineStr">
        <is>
          <t>DOL</t>
        </is>
      </c>
      <c r="C55" t="inlineStr">
        <is>
          <t>STRONG_BUY</t>
        </is>
      </c>
      <c r="D55" t="n">
        <v>24.9</v>
      </c>
      <c r="E55" t="n">
        <v>0</v>
      </c>
      <c r="F55" t="n">
        <v>9</v>
      </c>
      <c r="G55" t="n">
        <v>17</v>
      </c>
      <c r="H55" t="n">
        <v>781000</v>
      </c>
      <c r="I55" t="n">
        <v>24.25047997</v>
      </c>
      <c r="J55" s="19" t="n">
        <v>54.78373999</v>
      </c>
      <c r="K55" t="n">
        <v>52.25490801</v>
      </c>
      <c r="L55" s="19" t="n">
        <v>0.56082353</v>
      </c>
      <c r="M55" t="n">
        <v>1.34310134</v>
      </c>
      <c r="N55" t="n">
        <v>19.55055555333333</v>
      </c>
      <c r="O55" t="n">
        <v>27.59888888666667</v>
      </c>
      <c r="P55" t="inlineStr">
        <is>
          <t>https://www.tradingview.com/chart/ZMYE714n/?symbol=PSX%3ADOL</t>
        </is>
      </c>
      <c r="Q55" t="inlineStr">
        <is>
          <t>https://www.tradingview.com/symbols/PSX-DOL/financials-overview/</t>
        </is>
      </c>
      <c r="R55" t="inlineStr">
        <is>
          <t>https://www.tradingview.com/symbols/PSX-DOL/technicals/</t>
        </is>
      </c>
    </row>
    <row r="56">
      <c r="A56" s="18" t="n">
        <v>45307.03668400463</v>
      </c>
      <c r="B56" t="inlineStr">
        <is>
          <t>DOL</t>
        </is>
      </c>
      <c r="C56" t="inlineStr">
        <is>
          <t>BUY</t>
        </is>
      </c>
      <c r="D56" t="n">
        <v>24.98</v>
      </c>
      <c r="E56" t="n">
        <v>2</v>
      </c>
      <c r="F56" t="n">
        <v>10</v>
      </c>
      <c r="G56" t="n">
        <v>14</v>
      </c>
      <c r="H56" t="n">
        <v>530500</v>
      </c>
      <c r="I56" t="n">
        <v>23.58528212</v>
      </c>
      <c r="J56" s="19" t="n">
        <v>55.40045204</v>
      </c>
      <c r="K56" t="n">
        <v>54.78373999</v>
      </c>
      <c r="L56" s="19" t="n">
        <v>0.33794118</v>
      </c>
      <c r="M56" t="n">
        <v>0.32128514</v>
      </c>
      <c r="N56" t="n">
        <v>19.55055555333333</v>
      </c>
      <c r="O56" t="n">
        <v>27.59888888666667</v>
      </c>
      <c r="P56" t="inlineStr">
        <is>
          <t>https://www.tradingview.com/chart/ZMYE714n/?symbol=PSX%3ADOL</t>
        </is>
      </c>
      <c r="Q56" t="inlineStr">
        <is>
          <t>https://www.tradingview.com/symbols/PSX-DOL/financials-overview/</t>
        </is>
      </c>
      <c r="R56" t="inlineStr">
        <is>
          <t>https://www.tradingview.com/symbols/PSX-DOL/technicals/</t>
        </is>
      </c>
    </row>
    <row r="57">
      <c r="A57" s="18" t="n">
        <v>45302.02178405093</v>
      </c>
      <c r="B57" t="inlineStr">
        <is>
          <t>EFERT</t>
        </is>
      </c>
      <c r="C57" t="inlineStr">
        <is>
          <t>BUY</t>
        </is>
      </c>
      <c r="D57" t="n">
        <v>121.78</v>
      </c>
      <c r="E57" t="n">
        <v>6</v>
      </c>
      <c r="F57" t="n">
        <v>6</v>
      </c>
      <c r="G57" t="n">
        <v>14</v>
      </c>
      <c r="H57" t="n">
        <v>1970341</v>
      </c>
      <c r="I57" t="n">
        <v>35.34541202</v>
      </c>
      <c r="J57" s="19" t="n">
        <v>70.85750950000001</v>
      </c>
      <c r="K57" t="n">
        <v>75.64528059</v>
      </c>
      <c r="L57" s="19" t="n">
        <v>11.31985294</v>
      </c>
      <c r="M57" t="n">
        <v>-1.36076462</v>
      </c>
      <c r="N57" t="n">
        <v>95.24722222000001</v>
      </c>
      <c r="O57" t="n">
        <v>123.62722222</v>
      </c>
      <c r="P57" t="inlineStr">
        <is>
          <t>https://www.tradingview.com/chart/ZMYE714n/?symbol=PSX%3AEFERT</t>
        </is>
      </c>
      <c r="Q57" t="inlineStr">
        <is>
          <t>https://www.tradingview.com/symbols/PSX-EFERT/financials-overview/</t>
        </is>
      </c>
      <c r="R57" t="inlineStr">
        <is>
          <t>https://www.tradingview.com/symbols/PSX-EFERT/technicals/</t>
        </is>
      </c>
    </row>
    <row r="58">
      <c r="A58" s="18" t="n">
        <v>45302.93164586806</v>
      </c>
      <c r="B58" t="inlineStr">
        <is>
          <t>EFERT</t>
        </is>
      </c>
      <c r="C58" t="inlineStr">
        <is>
          <t>BUY</t>
        </is>
      </c>
      <c r="D58" t="n">
        <v>121.45</v>
      </c>
      <c r="E58" t="n">
        <v>5</v>
      </c>
      <c r="F58" t="n">
        <v>7</v>
      </c>
      <c r="G58" t="n">
        <v>14</v>
      </c>
      <c r="H58" t="n">
        <v>579611</v>
      </c>
      <c r="I58" t="n">
        <v>35.60853515</v>
      </c>
      <c r="J58" s="19" t="n">
        <v>69.92134822</v>
      </c>
      <c r="K58" t="n">
        <v>70.85750950000001</v>
      </c>
      <c r="L58" s="19" t="n">
        <v>11.36329412</v>
      </c>
      <c r="M58" t="n">
        <v>-0.27098046</v>
      </c>
      <c r="N58" t="n">
        <v>95.24722222000001</v>
      </c>
      <c r="O58" t="n">
        <v>123.62722222</v>
      </c>
      <c r="P58" t="inlineStr">
        <is>
          <t>https://www.tradingview.com/chart/ZMYE714n/?symbol=PSX%3AEFERT</t>
        </is>
      </c>
      <c r="Q58" t="inlineStr">
        <is>
          <t>https://www.tradingview.com/symbols/PSX-EFERT/financials-overview/</t>
        </is>
      </c>
      <c r="R58" t="inlineStr">
        <is>
          <t>https://www.tradingview.com/symbols/PSX-EFERT/technicals/</t>
        </is>
      </c>
    </row>
    <row r="59">
      <c r="A59" s="18" t="n">
        <v>45306.01732324074</v>
      </c>
      <c r="B59" t="inlineStr">
        <is>
          <t>EFERT</t>
        </is>
      </c>
      <c r="C59" t="inlineStr">
        <is>
          <t>BUY</t>
        </is>
      </c>
      <c r="D59" t="n">
        <v>123.24</v>
      </c>
      <c r="E59" t="n">
        <v>2</v>
      </c>
      <c r="F59" t="n">
        <v>10</v>
      </c>
      <c r="G59" t="n">
        <v>14</v>
      </c>
      <c r="H59" t="n">
        <v>4231999</v>
      </c>
      <c r="I59" t="n">
        <v>36.33222837</v>
      </c>
      <c r="J59" s="19" t="n">
        <v>72.07641043</v>
      </c>
      <c r="K59" t="n">
        <v>69.92134822</v>
      </c>
      <c r="L59" s="19" t="n">
        <v>11.85591176</v>
      </c>
      <c r="M59" t="n">
        <v>1.47385755</v>
      </c>
      <c r="N59" t="n">
        <v>95.24722222000001</v>
      </c>
      <c r="O59" t="n">
        <v>123.62722222</v>
      </c>
      <c r="P59" t="inlineStr">
        <is>
          <t>https://www.tradingview.com/chart/ZMYE714n/?symbol=PSX%3AEFERT</t>
        </is>
      </c>
      <c r="Q59" t="inlineStr">
        <is>
          <t>https://www.tradingview.com/symbols/PSX-EFERT/financials-overview/</t>
        </is>
      </c>
      <c r="R59" t="inlineStr">
        <is>
          <t>https://www.tradingview.com/symbols/PSX-EFERT/technicals/</t>
        </is>
      </c>
    </row>
    <row r="60">
      <c r="A60" s="18" t="n">
        <v>45307.03668400463</v>
      </c>
      <c r="B60" t="inlineStr">
        <is>
          <t>EFERT</t>
        </is>
      </c>
      <c r="C60" t="inlineStr">
        <is>
          <t>BUY</t>
        </is>
      </c>
      <c r="D60" t="n">
        <v>120.22</v>
      </c>
      <c r="E60" t="n">
        <v>2</v>
      </c>
      <c r="F60" t="n">
        <v>10</v>
      </c>
      <c r="G60" t="n">
        <v>14</v>
      </c>
      <c r="H60" t="n">
        <v>1507186</v>
      </c>
      <c r="I60" t="n">
        <v>36.46725547</v>
      </c>
      <c r="J60" s="19" t="n">
        <v>63.77434676</v>
      </c>
      <c r="K60" t="n">
        <v>72.07641043</v>
      </c>
      <c r="L60" s="19" t="n">
        <v>11.44591176</v>
      </c>
      <c r="M60" t="n">
        <v>-2.45050308</v>
      </c>
      <c r="N60" t="n">
        <v>95.24722222000001</v>
      </c>
      <c r="O60" t="n">
        <v>123.62722222</v>
      </c>
      <c r="P60" t="inlineStr">
        <is>
          <t>https://www.tradingview.com/chart/ZMYE714n/?symbol=PSX%3AEFERT</t>
        </is>
      </c>
      <c r="Q60" t="inlineStr">
        <is>
          <t>https://www.tradingview.com/symbols/PSX-EFERT/financials-overview/</t>
        </is>
      </c>
      <c r="R60" t="inlineStr">
        <is>
          <t>https://www.tradingview.com/symbols/PSX-EFERT/technicals/</t>
        </is>
      </c>
    </row>
    <row r="61">
      <c r="A61" s="18" t="n">
        <v>45302.02178405093</v>
      </c>
      <c r="B61" t="inlineStr">
        <is>
          <t>ENGRO</t>
        </is>
      </c>
      <c r="C61" t="inlineStr">
        <is>
          <t>BUY</t>
        </is>
      </c>
      <c r="D61" t="n">
        <v>313.55</v>
      </c>
      <c r="E61" t="n">
        <v>2</v>
      </c>
      <c r="F61" t="n">
        <v>10</v>
      </c>
      <c r="G61" t="n">
        <v>14</v>
      </c>
      <c r="H61" t="n">
        <v>502738</v>
      </c>
      <c r="I61" t="n">
        <v>23.19018033</v>
      </c>
      <c r="J61" s="19" t="n">
        <v>58.99947737</v>
      </c>
      <c r="K61" t="n">
        <v>64.40415699</v>
      </c>
      <c r="L61" s="19" t="n">
        <v>3.68355882</v>
      </c>
      <c r="M61" t="n">
        <v>-1.73618728</v>
      </c>
      <c r="N61" t="n">
        <v>260.1438888866667</v>
      </c>
      <c r="O61" t="n">
        <v>344.0005555533333</v>
      </c>
      <c r="P61" t="inlineStr">
        <is>
          <t>https://www.tradingview.com/chart/ZMYE714n/?symbol=PSX%3AENGRO</t>
        </is>
      </c>
      <c r="Q61" t="inlineStr">
        <is>
          <t>https://www.tradingview.com/symbols/PSX-ENGRO/financials-overview/</t>
        </is>
      </c>
      <c r="R61" t="inlineStr">
        <is>
          <t>https://www.tradingview.com/symbols/PSX-ENGRO/technicals/</t>
        </is>
      </c>
    </row>
    <row r="62">
      <c r="A62" s="18" t="n">
        <v>45302.97458641203</v>
      </c>
      <c r="B62" t="inlineStr">
        <is>
          <t>ENGRO</t>
        </is>
      </c>
      <c r="C62" t="inlineStr">
        <is>
          <t>BUY</t>
        </is>
      </c>
      <c r="D62" t="n">
        <v>309.69</v>
      </c>
      <c r="E62" t="n">
        <v>3</v>
      </c>
      <c r="F62" t="n">
        <v>9</v>
      </c>
      <c r="G62" t="n">
        <v>14</v>
      </c>
      <c r="H62" t="n">
        <v>1009273</v>
      </c>
      <c r="I62" t="n">
        <v>22.95775702</v>
      </c>
      <c r="J62" s="19" t="n">
        <v>55.50448407</v>
      </c>
      <c r="K62" t="n">
        <v>58.99947737</v>
      </c>
      <c r="L62" s="19" t="n">
        <v>5.28238235</v>
      </c>
      <c r="M62" t="n">
        <v>-1.23106363</v>
      </c>
      <c r="N62" t="n">
        <v>260.1438888866667</v>
      </c>
      <c r="O62" t="n">
        <v>344.0005555533333</v>
      </c>
      <c r="P62" t="inlineStr">
        <is>
          <t>https://www.tradingview.com/chart/ZMYE714n/?symbol=PSX%3AENGRO</t>
        </is>
      </c>
      <c r="Q62" t="inlineStr">
        <is>
          <t>https://www.tradingview.com/symbols/PSX-ENGRO/financials-overview/</t>
        </is>
      </c>
      <c r="R62" t="inlineStr">
        <is>
          <t>https://www.tradingview.com/symbols/PSX-ENGRO/technicals/</t>
        </is>
      </c>
    </row>
    <row r="63">
      <c r="A63" s="18" t="n">
        <v>45306.01732324074</v>
      </c>
      <c r="B63" t="inlineStr">
        <is>
          <t>ENGRO</t>
        </is>
      </c>
      <c r="C63" t="inlineStr">
        <is>
          <t>BUY</t>
        </is>
      </c>
      <c r="D63" t="n">
        <v>310.8</v>
      </c>
      <c r="E63" t="n">
        <v>2</v>
      </c>
      <c r="F63" t="n">
        <v>10</v>
      </c>
      <c r="G63" t="n">
        <v>14</v>
      </c>
      <c r="H63" t="n">
        <v>1046365</v>
      </c>
      <c r="I63" t="n">
        <v>22.82684481</v>
      </c>
      <c r="J63" s="19" t="n">
        <v>56.30605108</v>
      </c>
      <c r="K63" t="n">
        <v>55.50448407</v>
      </c>
      <c r="L63" s="19" t="n">
        <v>7.67952941</v>
      </c>
      <c r="M63" t="n">
        <v>0.35842294</v>
      </c>
      <c r="N63" t="n">
        <v>260.1438888866667</v>
      </c>
      <c r="O63" t="n">
        <v>344.0005555533333</v>
      </c>
      <c r="P63" t="inlineStr">
        <is>
          <t>https://www.tradingview.com/chart/ZMYE714n/?symbol=PSX%3AENGRO</t>
        </is>
      </c>
      <c r="Q63" t="inlineStr">
        <is>
          <t>https://www.tradingview.com/symbols/PSX-ENGRO/financials-overview/</t>
        </is>
      </c>
      <c r="R63" t="inlineStr">
        <is>
          <t>https://www.tradingview.com/symbols/PSX-ENGRO/technicals/</t>
        </is>
      </c>
    </row>
    <row r="64">
      <c r="A64" s="18" t="n">
        <v>45302.02178405093</v>
      </c>
      <c r="B64" t="inlineStr">
        <is>
          <t>EPCL</t>
        </is>
      </c>
      <c r="C64" t="inlineStr">
        <is>
          <t>BUY</t>
        </is>
      </c>
      <c r="D64" t="n">
        <v>47.93</v>
      </c>
      <c r="E64" t="n">
        <v>2</v>
      </c>
      <c r="F64" t="n">
        <v>9</v>
      </c>
      <c r="G64" t="n">
        <v>15</v>
      </c>
      <c r="H64" t="n">
        <v>1146743</v>
      </c>
      <c r="I64" t="n">
        <v>19.95634897</v>
      </c>
      <c r="J64" s="19" t="n">
        <v>55.62599741</v>
      </c>
      <c r="K64" t="n">
        <v>55.91697526</v>
      </c>
      <c r="L64" s="19" t="n">
        <v>0.61332353</v>
      </c>
      <c r="M64" t="n">
        <v>-0.10421009</v>
      </c>
      <c r="N64" t="n">
        <v>38.68222222</v>
      </c>
      <c r="O64" t="n">
        <v>55.86055555333333</v>
      </c>
      <c r="P64" t="inlineStr">
        <is>
          <t>https://www.tradingview.com/chart/ZMYE714n/?symbol=PSX%3AEPCL</t>
        </is>
      </c>
      <c r="Q64" t="inlineStr">
        <is>
          <t>https://www.tradingview.com/symbols/PSX-EPCL/financials-overview/</t>
        </is>
      </c>
      <c r="R64" t="inlineStr">
        <is>
          <t>https://www.tradingview.com/symbols/PSX-EPCL/technicals/</t>
        </is>
      </c>
    </row>
    <row r="65">
      <c r="A65" s="18" t="n">
        <v>45302.93164586806</v>
      </c>
      <c r="B65" t="inlineStr">
        <is>
          <t>EPCL</t>
        </is>
      </c>
      <c r="C65" t="inlineStr">
        <is>
          <t>BUY</t>
        </is>
      </c>
      <c r="D65" t="n">
        <v>47.6</v>
      </c>
      <c r="E65" t="n">
        <v>3</v>
      </c>
      <c r="F65" t="n">
        <v>10</v>
      </c>
      <c r="G65" t="n">
        <v>13</v>
      </c>
      <c r="H65" t="n">
        <v>925955</v>
      </c>
      <c r="I65" t="n">
        <v>19.33436358</v>
      </c>
      <c r="J65" s="19" t="n">
        <v>53.64196149</v>
      </c>
      <c r="K65" t="n">
        <v>55.62599741</v>
      </c>
      <c r="L65" s="19" t="n">
        <v>0.5465882399999999</v>
      </c>
      <c r="M65" t="n">
        <v>-0.68850407</v>
      </c>
      <c r="N65" t="n">
        <v>38.68222222</v>
      </c>
      <c r="O65" t="n">
        <v>55.86055555333333</v>
      </c>
      <c r="P65" t="inlineStr">
        <is>
          <t>https://www.tradingview.com/chart/ZMYE714n/?symbol=PSX%3AEPCL</t>
        </is>
      </c>
      <c r="Q65" t="inlineStr">
        <is>
          <t>https://www.tradingview.com/symbols/PSX-EPCL/financials-overview/</t>
        </is>
      </c>
      <c r="R65" t="inlineStr">
        <is>
          <t>https://www.tradingview.com/symbols/PSX-EPCL/technicals/</t>
        </is>
      </c>
    </row>
    <row r="66">
      <c r="A66" s="18" t="n">
        <v>45306.01732324074</v>
      </c>
      <c r="B66" t="inlineStr">
        <is>
          <t>EPCL</t>
        </is>
      </c>
      <c r="C66" t="inlineStr">
        <is>
          <t>NEUTRAL</t>
        </is>
      </c>
      <c r="D66" t="n">
        <v>47.13</v>
      </c>
      <c r="E66" t="n">
        <v>8</v>
      </c>
      <c r="F66" t="n">
        <v>9</v>
      </c>
      <c r="G66" t="n">
        <v>9</v>
      </c>
      <c r="H66" t="n">
        <v>1843850</v>
      </c>
      <c r="I66" t="n">
        <v>18.26395602</v>
      </c>
      <c r="J66" s="19" t="n">
        <v>50.85960178</v>
      </c>
      <c r="K66" t="n">
        <v>53.64196149</v>
      </c>
      <c r="L66" s="19" t="n">
        <v>0.42144118</v>
      </c>
      <c r="M66" t="n">
        <v>-0.98739496</v>
      </c>
      <c r="N66" t="n">
        <v>38.68222222</v>
      </c>
      <c r="O66" t="n">
        <v>55.86055555333333</v>
      </c>
      <c r="P66" t="inlineStr">
        <is>
          <t>https://www.tradingview.com/chart/ZMYE714n/?symbol=PSX%3AEPCL</t>
        </is>
      </c>
      <c r="Q66" t="inlineStr">
        <is>
          <t>https://www.tradingview.com/symbols/PSX-EPCL/financials-overview/</t>
        </is>
      </c>
      <c r="R66" t="inlineStr">
        <is>
          <t>https://www.tradingview.com/symbols/PSX-EPCL/technicals/</t>
        </is>
      </c>
    </row>
    <row r="67">
      <c r="A67" s="18" t="n">
        <v>45307.03668400463</v>
      </c>
      <c r="B67" t="inlineStr">
        <is>
          <t>EPCL</t>
        </is>
      </c>
      <c r="C67" t="inlineStr">
        <is>
          <t>SELL</t>
        </is>
      </c>
      <c r="D67" t="n">
        <v>46.09</v>
      </c>
      <c r="E67" t="n">
        <v>12</v>
      </c>
      <c r="F67" t="n">
        <v>9</v>
      </c>
      <c r="G67" t="n">
        <v>5</v>
      </c>
      <c r="H67" t="n">
        <v>2039062</v>
      </c>
      <c r="I67" t="n">
        <v>17.49467372</v>
      </c>
      <c r="J67" s="19" t="n">
        <v>45.26474621</v>
      </c>
      <c r="K67" t="n">
        <v>50.85960178</v>
      </c>
      <c r="L67" s="19" t="n">
        <v>0.10564706</v>
      </c>
      <c r="M67" t="n">
        <v>-2.20666242</v>
      </c>
      <c r="N67" t="n">
        <v>38.68222222</v>
      </c>
      <c r="O67" t="n">
        <v>55.86055555333333</v>
      </c>
      <c r="P67" t="inlineStr">
        <is>
          <t>https://www.tradingview.com/chart/ZMYE714n/?symbol=PSX%3AEPCL</t>
        </is>
      </c>
      <c r="Q67" t="inlineStr">
        <is>
          <t>https://www.tradingview.com/symbols/PSX-EPCL/financials-overview/</t>
        </is>
      </c>
      <c r="R67" t="inlineStr">
        <is>
          <t>https://www.tradingview.com/symbols/PSX-EPCL/technicals/</t>
        </is>
      </c>
    </row>
    <row r="68">
      <c r="A68" s="18" t="n">
        <v>45302.97458641203</v>
      </c>
      <c r="B68" t="inlineStr">
        <is>
          <t>EXIDE</t>
        </is>
      </c>
      <c r="C68" t="inlineStr">
        <is>
          <t>BUY</t>
        </is>
      </c>
      <c r="D68" t="n">
        <v>435.01</v>
      </c>
      <c r="E68" t="n">
        <v>4</v>
      </c>
      <c r="F68" t="n">
        <v>8</v>
      </c>
      <c r="G68" t="n">
        <v>14</v>
      </c>
      <c r="H68" t="n">
        <v>47300</v>
      </c>
      <c r="I68" t="n">
        <v>28.2299832</v>
      </c>
      <c r="J68" s="19" t="n">
        <v>65.01339156</v>
      </c>
      <c r="K68" t="n">
        <v>67.41576117</v>
      </c>
      <c r="L68" s="19" t="n">
        <v>18.077</v>
      </c>
      <c r="M68" t="n">
        <v>-1.09812659</v>
      </c>
      <c r="N68" t="n">
        <v>333.5944444466666</v>
      </c>
      <c r="O68" t="n">
        <v>443.5944444466666</v>
      </c>
      <c r="P68" t="inlineStr">
        <is>
          <t>https://www.tradingview.com/chart/ZMYE714n/?symbol=PSX%3AEXIDE</t>
        </is>
      </c>
      <c r="Q68" t="inlineStr">
        <is>
          <t>https://www.tradingview.com/symbols/PSX-EXIDE/financials-overview/</t>
        </is>
      </c>
      <c r="R68" t="inlineStr">
        <is>
          <t>https://www.tradingview.com/symbols/PSX-EXIDE/technicals/</t>
        </is>
      </c>
    </row>
    <row r="69">
      <c r="A69" s="18" t="n">
        <v>45306.01732324074</v>
      </c>
      <c r="B69" t="inlineStr">
        <is>
          <t>EXIDE</t>
        </is>
      </c>
      <c r="C69" t="inlineStr">
        <is>
          <t>BUY</t>
        </is>
      </c>
      <c r="D69" t="n">
        <v>430.1</v>
      </c>
      <c r="E69" t="n">
        <v>2</v>
      </c>
      <c r="F69" t="n">
        <v>9</v>
      </c>
      <c r="G69" t="n">
        <v>15</v>
      </c>
      <c r="H69" t="n">
        <v>16900</v>
      </c>
      <c r="I69" t="n">
        <v>29.97694629</v>
      </c>
      <c r="J69" s="19" t="n">
        <v>62.57232446</v>
      </c>
      <c r="K69" t="n">
        <v>65.01339156</v>
      </c>
      <c r="L69" s="19" t="n">
        <v>23.00447059</v>
      </c>
      <c r="M69" t="n">
        <v>-1.12870968</v>
      </c>
      <c r="N69" t="n">
        <v>333.5944444466666</v>
      </c>
      <c r="O69" t="n">
        <v>443.5944444466666</v>
      </c>
      <c r="P69" t="inlineStr">
        <is>
          <t>https://www.tradingview.com/chart/ZMYE714n/?symbol=PSX%3AEXIDE</t>
        </is>
      </c>
      <c r="Q69" t="inlineStr">
        <is>
          <t>https://www.tradingview.com/symbols/PSX-EXIDE/financials-overview/</t>
        </is>
      </c>
      <c r="R69" t="inlineStr">
        <is>
          <t>https://www.tradingview.com/symbols/PSX-EXIDE/technicals/</t>
        </is>
      </c>
    </row>
    <row r="70">
      <c r="A70" s="18" t="n">
        <v>45302.02178405093</v>
      </c>
      <c r="B70" t="inlineStr">
        <is>
          <t>FABL</t>
        </is>
      </c>
      <c r="C70" t="inlineStr">
        <is>
          <t>BUY</t>
        </is>
      </c>
      <c r="D70" t="n">
        <v>33</v>
      </c>
      <c r="E70" t="n">
        <v>4</v>
      </c>
      <c r="F70" t="n">
        <v>10</v>
      </c>
      <c r="G70" t="n">
        <v>12</v>
      </c>
      <c r="H70" t="n">
        <v>663743</v>
      </c>
      <c r="I70" t="n">
        <v>24.50789782</v>
      </c>
      <c r="J70" s="19" t="n">
        <v>59.0643194</v>
      </c>
      <c r="K70" t="n">
        <v>58.8548241</v>
      </c>
      <c r="L70" s="19" t="n">
        <v>2.03414706</v>
      </c>
      <c r="M70" t="n">
        <v>0.12135922</v>
      </c>
      <c r="N70" t="n">
        <v>24.72722222</v>
      </c>
      <c r="O70" t="n">
        <v>38.34888888666668</v>
      </c>
      <c r="P70" t="inlineStr">
        <is>
          <t>https://www.tradingview.com/chart/ZMYE714n/?symbol=PSX%3AFABL</t>
        </is>
      </c>
      <c r="Q70" t="inlineStr">
        <is>
          <t>https://www.tradingview.com/symbols/PSX-FABL/financials-overview/</t>
        </is>
      </c>
      <c r="R70" t="inlineStr">
        <is>
          <t>https://www.tradingview.com/symbols/PSX-FABL/technicals/</t>
        </is>
      </c>
    </row>
    <row r="71">
      <c r="A71" s="18" t="n">
        <v>45302.93164586806</v>
      </c>
      <c r="B71" t="inlineStr">
        <is>
          <t>FABL</t>
        </is>
      </c>
      <c r="C71" t="inlineStr">
        <is>
          <t>BUY</t>
        </is>
      </c>
      <c r="D71" t="n">
        <v>33.72</v>
      </c>
      <c r="E71" t="n">
        <v>2</v>
      </c>
      <c r="F71" t="n">
        <v>10</v>
      </c>
      <c r="G71" t="n">
        <v>14</v>
      </c>
      <c r="H71" t="n">
        <v>861186</v>
      </c>
      <c r="I71" t="n">
        <v>24.26498371</v>
      </c>
      <c r="J71" s="19" t="n">
        <v>62.7416769</v>
      </c>
      <c r="K71" t="n">
        <v>59.0643194</v>
      </c>
      <c r="L71" s="19" t="n">
        <v>1.80055882</v>
      </c>
      <c r="M71" t="n">
        <v>2.18181818</v>
      </c>
      <c r="N71" t="n">
        <v>24.72722222</v>
      </c>
      <c r="O71" t="n">
        <v>38.34888888666668</v>
      </c>
      <c r="P71" t="inlineStr">
        <is>
          <t>https://www.tradingview.com/chart/ZMYE714n/?symbol=PSX%3AFABL</t>
        </is>
      </c>
      <c r="Q71" t="inlineStr">
        <is>
          <t>https://www.tradingview.com/symbols/PSX-FABL/financials-overview/</t>
        </is>
      </c>
      <c r="R71" t="inlineStr">
        <is>
          <t>https://www.tradingview.com/symbols/PSX-FABL/technicals/</t>
        </is>
      </c>
    </row>
    <row r="72">
      <c r="A72" s="18" t="n">
        <v>45306.01732324074</v>
      </c>
      <c r="B72" t="inlineStr">
        <is>
          <t>FABL</t>
        </is>
      </c>
      <c r="C72" t="inlineStr">
        <is>
          <t>BUY</t>
        </is>
      </c>
      <c r="D72" t="n">
        <v>33.82</v>
      </c>
      <c r="E72" t="n">
        <v>1</v>
      </c>
      <c r="F72" t="n">
        <v>10</v>
      </c>
      <c r="G72" t="n">
        <v>15</v>
      </c>
      <c r="H72" t="n">
        <v>1094052</v>
      </c>
      <c r="I72" t="n">
        <v>24.45196646</v>
      </c>
      <c r="J72" s="19" t="n">
        <v>63.23566079</v>
      </c>
      <c r="K72" t="n">
        <v>62.7416769</v>
      </c>
      <c r="L72" s="19" t="n">
        <v>1.73467647</v>
      </c>
      <c r="M72" t="n">
        <v>0.29655991</v>
      </c>
      <c r="N72" t="n">
        <v>24.72722222</v>
      </c>
      <c r="O72" t="n">
        <v>38.34888888666668</v>
      </c>
      <c r="P72" t="inlineStr">
        <is>
          <t>https://www.tradingview.com/chart/ZMYE714n/?symbol=PSX%3AFABL</t>
        </is>
      </c>
      <c r="Q72" t="inlineStr">
        <is>
          <t>https://www.tradingview.com/symbols/PSX-FABL/financials-overview/</t>
        </is>
      </c>
      <c r="R72" t="inlineStr">
        <is>
          <t>https://www.tradingview.com/symbols/PSX-FABL/technicals/</t>
        </is>
      </c>
    </row>
    <row r="73">
      <c r="A73" s="18" t="n">
        <v>45307.03668400463</v>
      </c>
      <c r="B73" t="inlineStr">
        <is>
          <t>FABL</t>
        </is>
      </c>
      <c r="C73" t="inlineStr">
        <is>
          <t>BUY</t>
        </is>
      </c>
      <c r="D73" t="n">
        <v>33.21</v>
      </c>
      <c r="E73" t="n">
        <v>4</v>
      </c>
      <c r="F73" t="n">
        <v>10</v>
      </c>
      <c r="G73" t="n">
        <v>12</v>
      </c>
      <c r="H73" t="n">
        <v>826459</v>
      </c>
      <c r="I73" t="n">
        <v>23.92660445</v>
      </c>
      <c r="J73" s="19" t="n">
        <v>58.16928148</v>
      </c>
      <c r="K73" t="n">
        <v>63.23566079</v>
      </c>
      <c r="L73" s="19" t="n">
        <v>1.64047059</v>
      </c>
      <c r="M73" t="n">
        <v>-1.80366647</v>
      </c>
      <c r="N73" t="n">
        <v>24.72722222</v>
      </c>
      <c r="O73" t="n">
        <v>38.34888888666668</v>
      </c>
      <c r="P73" t="inlineStr">
        <is>
          <t>https://www.tradingview.com/chart/ZMYE714n/?symbol=PSX%3AFABL</t>
        </is>
      </c>
      <c r="Q73" t="inlineStr">
        <is>
          <t>https://www.tradingview.com/symbols/PSX-FABL/financials-overview/</t>
        </is>
      </c>
      <c r="R73" t="inlineStr">
        <is>
          <t>https://www.tradingview.com/symbols/PSX-FABL/technicals/</t>
        </is>
      </c>
    </row>
    <row r="74">
      <c r="A74" s="18" t="n">
        <v>45302.02178405093</v>
      </c>
      <c r="B74" t="inlineStr">
        <is>
          <t>FATIMA</t>
        </is>
      </c>
      <c r="C74" t="inlineStr">
        <is>
          <t>BUY</t>
        </is>
      </c>
      <c r="D74" t="n">
        <v>36.08</v>
      </c>
      <c r="E74" t="n">
        <v>3</v>
      </c>
      <c r="F74" t="n">
        <v>10</v>
      </c>
      <c r="G74" t="n">
        <v>13</v>
      </c>
      <c r="H74" t="n">
        <v>24060244</v>
      </c>
      <c r="I74" t="n">
        <v>19.0058587</v>
      </c>
      <c r="J74" s="19" t="n">
        <v>58.3063233</v>
      </c>
      <c r="K74" t="n">
        <v>56.38596893</v>
      </c>
      <c r="L74" s="19" t="n">
        <v>1.55141176</v>
      </c>
      <c r="M74" t="n">
        <v>0.8102822</v>
      </c>
      <c r="N74" t="n">
        <v>30.72944444666667</v>
      </c>
      <c r="O74" t="n">
        <v>39.34611111333334</v>
      </c>
      <c r="P74" t="inlineStr">
        <is>
          <t>https://www.tradingview.com/chart/ZMYE714n/?symbol=PSX%3AFATIMA</t>
        </is>
      </c>
      <c r="Q74" t="inlineStr">
        <is>
          <t>https://www.tradingview.com/symbols/PSX-FATIMA/financials-overview/</t>
        </is>
      </c>
      <c r="R74" t="inlineStr">
        <is>
          <t>https://www.tradingview.com/symbols/PSX-FATIMA/technicals/</t>
        </is>
      </c>
    </row>
    <row r="75">
      <c r="A75" s="18" t="n">
        <v>45302.93164586806</v>
      </c>
      <c r="B75" t="inlineStr">
        <is>
          <t>FATIMA</t>
        </is>
      </c>
      <c r="C75" t="inlineStr">
        <is>
          <t>BUY</t>
        </is>
      </c>
      <c r="D75" t="n">
        <v>36.05</v>
      </c>
      <c r="E75" t="n">
        <v>3</v>
      </c>
      <c r="F75" t="n">
        <v>10</v>
      </c>
      <c r="G75" t="n">
        <v>13</v>
      </c>
      <c r="H75" t="n">
        <v>330100</v>
      </c>
      <c r="I75" t="n">
        <v>18.52866413</v>
      </c>
      <c r="J75" s="19" t="n">
        <v>58.02171103</v>
      </c>
      <c r="K75" t="n">
        <v>58.3063233</v>
      </c>
      <c r="L75" s="19" t="n">
        <v>1.48197059</v>
      </c>
      <c r="M75" t="n">
        <v>-0.08314856</v>
      </c>
      <c r="N75" t="n">
        <v>30.72944444666667</v>
      </c>
      <c r="O75" t="n">
        <v>39.34611111333334</v>
      </c>
      <c r="P75" t="inlineStr">
        <is>
          <t>https://www.tradingview.com/chart/ZMYE714n/?symbol=PSX%3AFATIMA</t>
        </is>
      </c>
      <c r="Q75" t="inlineStr">
        <is>
          <t>https://www.tradingview.com/symbols/PSX-FATIMA/financials-overview/</t>
        </is>
      </c>
      <c r="R75" t="inlineStr">
        <is>
          <t>https://www.tradingview.com/symbols/PSX-FATIMA/technicals/</t>
        </is>
      </c>
    </row>
    <row r="76">
      <c r="A76" s="18" t="n">
        <v>45306.01732324074</v>
      </c>
      <c r="B76" t="inlineStr">
        <is>
          <t>FATIMA</t>
        </is>
      </c>
      <c r="C76" t="inlineStr">
        <is>
          <t>BUY</t>
        </is>
      </c>
      <c r="D76" t="n">
        <v>35.86</v>
      </c>
      <c r="E76" t="n">
        <v>6</v>
      </c>
      <c r="F76" t="n">
        <v>9</v>
      </c>
      <c r="G76" t="n">
        <v>11</v>
      </c>
      <c r="H76" t="n">
        <v>189289</v>
      </c>
      <c r="I76" t="n">
        <v>17.78398331</v>
      </c>
      <c r="J76" s="19" t="n">
        <v>56.15222609</v>
      </c>
      <c r="K76" t="n">
        <v>58.02171103</v>
      </c>
      <c r="L76" s="19" t="n">
        <v>1.51617647</v>
      </c>
      <c r="M76" t="n">
        <v>-0.52704577</v>
      </c>
      <c r="N76" t="n">
        <v>30.72944444666667</v>
      </c>
      <c r="O76" t="n">
        <v>39.34611111333334</v>
      </c>
      <c r="P76" t="inlineStr">
        <is>
          <t>https://www.tradingview.com/chart/ZMYE714n/?symbol=PSX%3AFATIMA</t>
        </is>
      </c>
      <c r="Q76" t="inlineStr">
        <is>
          <t>https://www.tradingview.com/symbols/PSX-FATIMA/financials-overview/</t>
        </is>
      </c>
      <c r="R76" t="inlineStr">
        <is>
          <t>https://www.tradingview.com/symbols/PSX-FATIMA/technicals/</t>
        </is>
      </c>
    </row>
    <row r="77">
      <c r="A77" s="18" t="n">
        <v>45307.03668400463</v>
      </c>
      <c r="B77" t="inlineStr">
        <is>
          <t>FATIMA</t>
        </is>
      </c>
      <c r="C77" t="inlineStr">
        <is>
          <t>BUY</t>
        </is>
      </c>
      <c r="D77" t="n">
        <v>35.53</v>
      </c>
      <c r="E77" t="n">
        <v>6</v>
      </c>
      <c r="F77" t="n">
        <v>10</v>
      </c>
      <c r="G77" t="n">
        <v>10</v>
      </c>
      <c r="H77" t="n">
        <v>184111</v>
      </c>
      <c r="I77" t="n">
        <v>16.75379494</v>
      </c>
      <c r="J77" s="19" t="n">
        <v>52.96047973</v>
      </c>
      <c r="K77" t="n">
        <v>56.15222609</v>
      </c>
      <c r="L77" s="19" t="n">
        <v>1.39335294</v>
      </c>
      <c r="M77" t="n">
        <v>-0.9202454</v>
      </c>
      <c r="N77" t="n">
        <v>30.72944444666667</v>
      </c>
      <c r="O77" t="n">
        <v>39.34611111333334</v>
      </c>
      <c r="P77" t="inlineStr">
        <is>
          <t>https://www.tradingview.com/chart/ZMYE714n/?symbol=PSX%3AFATIMA</t>
        </is>
      </c>
      <c r="Q77" t="inlineStr">
        <is>
          <t>https://www.tradingview.com/symbols/PSX-FATIMA/financials-overview/</t>
        </is>
      </c>
      <c r="R77" t="inlineStr">
        <is>
          <t>https://www.tradingview.com/symbols/PSX-FATIMA/technicals/</t>
        </is>
      </c>
    </row>
    <row r="78">
      <c r="A78" s="18" t="n">
        <v>45302.02178405093</v>
      </c>
      <c r="B78" t="inlineStr">
        <is>
          <t>FCCL</t>
        </is>
      </c>
      <c r="C78" t="inlineStr">
        <is>
          <t>BUY</t>
        </is>
      </c>
      <c r="D78" t="n">
        <v>19.37</v>
      </c>
      <c r="E78" t="n">
        <v>5</v>
      </c>
      <c r="F78" t="n">
        <v>9</v>
      </c>
      <c r="G78" t="n">
        <v>12</v>
      </c>
      <c r="H78" t="n">
        <v>2759000</v>
      </c>
      <c r="I78" t="n">
        <v>28.86547266</v>
      </c>
      <c r="J78" s="19" t="n">
        <v>54.7982612</v>
      </c>
      <c r="K78" t="n">
        <v>54.18347401</v>
      </c>
      <c r="L78" s="19" t="n">
        <v>0.62967647</v>
      </c>
      <c r="M78" t="n">
        <v>0.3626943</v>
      </c>
      <c r="N78" t="n">
        <v>14.72777778</v>
      </c>
      <c r="O78" t="n">
        <v>23.10611111333334</v>
      </c>
      <c r="P78" t="inlineStr">
        <is>
          <t>https://www.tradingview.com/chart/ZMYE714n/?symbol=PSX%3AFCCL</t>
        </is>
      </c>
      <c r="Q78" t="inlineStr">
        <is>
          <t>https://www.tradingview.com/symbols/PSX-FCCL/financials-overview/</t>
        </is>
      </c>
      <c r="R78" t="inlineStr">
        <is>
          <t>https://www.tradingview.com/symbols/PSX-FCCL/technicals/</t>
        </is>
      </c>
    </row>
    <row r="79">
      <c r="A79" s="18" t="n">
        <v>45302.93164586806</v>
      </c>
      <c r="B79" t="inlineStr">
        <is>
          <t>FCCL</t>
        </is>
      </c>
      <c r="C79" t="inlineStr">
        <is>
          <t>BUY</t>
        </is>
      </c>
      <c r="D79" t="n">
        <v>19.6</v>
      </c>
      <c r="E79" t="n">
        <v>3</v>
      </c>
      <c r="F79" t="n">
        <v>9</v>
      </c>
      <c r="G79" t="n">
        <v>14</v>
      </c>
      <c r="H79" t="n">
        <v>7111000</v>
      </c>
      <c r="I79" t="n">
        <v>27.99884265</v>
      </c>
      <c r="J79" s="19" t="n">
        <v>56.84718706</v>
      </c>
      <c r="K79" t="n">
        <v>54.7982612</v>
      </c>
      <c r="L79" s="19" t="n">
        <v>0.48755882</v>
      </c>
      <c r="M79" t="n">
        <v>1.1874032</v>
      </c>
      <c r="N79" t="n">
        <v>14.72777778</v>
      </c>
      <c r="O79" t="n">
        <v>23.10611111333334</v>
      </c>
      <c r="P79" t="inlineStr">
        <is>
          <t>https://www.tradingview.com/chart/ZMYE714n/?symbol=PSX%3AFCCL</t>
        </is>
      </c>
      <c r="Q79" t="inlineStr">
        <is>
          <t>https://www.tradingview.com/symbols/PSX-FCCL/financials-overview/</t>
        </is>
      </c>
      <c r="R79" t="inlineStr">
        <is>
          <t>https://www.tradingview.com/symbols/PSX-FCCL/technicals/</t>
        </is>
      </c>
    </row>
    <row r="80">
      <c r="A80" s="18" t="n">
        <v>45306.01732324074</v>
      </c>
      <c r="B80" t="inlineStr">
        <is>
          <t>FCCL</t>
        </is>
      </c>
      <c r="C80" t="inlineStr">
        <is>
          <t>BUY</t>
        </is>
      </c>
      <c r="D80" t="n">
        <v>19.65</v>
      </c>
      <c r="E80" t="n">
        <v>3</v>
      </c>
      <c r="F80" t="n">
        <v>10</v>
      </c>
      <c r="G80" t="n">
        <v>13</v>
      </c>
      <c r="H80" t="n">
        <v>7579500</v>
      </c>
      <c r="I80" t="n">
        <v>27.43423173</v>
      </c>
      <c r="J80" s="19" t="n">
        <v>57.30031684</v>
      </c>
      <c r="K80" t="n">
        <v>56.84718706</v>
      </c>
      <c r="L80" s="19" t="n">
        <v>0.38132353</v>
      </c>
      <c r="M80" t="n">
        <v>0.25510204</v>
      </c>
      <c r="N80" t="n">
        <v>14.72777778</v>
      </c>
      <c r="O80" t="n">
        <v>23.10611111333334</v>
      </c>
      <c r="P80" t="inlineStr">
        <is>
          <t>https://www.tradingview.com/chart/ZMYE714n/?symbol=PSX%3AFCCL</t>
        </is>
      </c>
      <c r="Q80" t="inlineStr">
        <is>
          <t>https://www.tradingview.com/symbols/PSX-FCCL/financials-overview/</t>
        </is>
      </c>
      <c r="R80" t="inlineStr">
        <is>
          <t>https://www.tradingview.com/symbols/PSX-FCCL/technicals/</t>
        </is>
      </c>
    </row>
    <row r="81">
      <c r="A81" s="18" t="n">
        <v>45307.03668400463</v>
      </c>
      <c r="B81" t="inlineStr">
        <is>
          <t>FCCL</t>
        </is>
      </c>
      <c r="C81" t="inlineStr">
        <is>
          <t>NEUTRAL</t>
        </is>
      </c>
      <c r="D81" t="n">
        <v>19.15</v>
      </c>
      <c r="E81" t="n">
        <v>8</v>
      </c>
      <c r="F81" t="n">
        <v>10</v>
      </c>
      <c r="G81" t="n">
        <v>8</v>
      </c>
      <c r="H81" t="n">
        <v>4504000</v>
      </c>
      <c r="I81" t="n">
        <v>26.35203447</v>
      </c>
      <c r="J81" s="19" t="n">
        <v>51.47891518</v>
      </c>
      <c r="K81" t="n">
        <v>57.30031684</v>
      </c>
      <c r="L81" s="19" t="n">
        <v>0.27820588</v>
      </c>
      <c r="M81" t="n">
        <v>-2.54452926</v>
      </c>
      <c r="N81" t="n">
        <v>14.72777778</v>
      </c>
      <c r="O81" t="n">
        <v>23.10611111333334</v>
      </c>
      <c r="P81" t="inlineStr">
        <is>
          <t>https://www.tradingview.com/chart/ZMYE714n/?symbol=PSX%3AFCCL</t>
        </is>
      </c>
      <c r="Q81" t="inlineStr">
        <is>
          <t>https://www.tradingview.com/symbols/PSX-FCCL/financials-overview/</t>
        </is>
      </c>
      <c r="R81" t="inlineStr">
        <is>
          <t>https://www.tradingview.com/symbols/PSX-FCCL/technicals/</t>
        </is>
      </c>
    </row>
    <row r="82">
      <c r="A82" s="18" t="n">
        <v>45302.97458641203</v>
      </c>
      <c r="B82" t="inlineStr">
        <is>
          <t>FECM</t>
        </is>
      </c>
      <c r="C82" t="inlineStr">
        <is>
          <t>BUY</t>
        </is>
      </c>
      <c r="D82" t="n">
        <v>5</v>
      </c>
      <c r="E82" t="n">
        <v>6</v>
      </c>
      <c r="F82" t="n">
        <v>9</v>
      </c>
      <c r="G82" t="n">
        <v>11</v>
      </c>
      <c r="H82" t="n">
        <v>2000</v>
      </c>
      <c r="I82" t="n">
        <v>26.44555006</v>
      </c>
      <c r="J82" s="19" t="n">
        <v>51.77626771</v>
      </c>
      <c r="K82" t="n">
        <v>49.55539259</v>
      </c>
      <c r="L82" s="19" t="n">
        <v>0.93691176</v>
      </c>
      <c r="M82" t="n">
        <v>5.48523207</v>
      </c>
      <c r="N82" t="n">
        <v>1.916000002</v>
      </c>
      <c r="O82" t="n">
        <v>8.86277778</v>
      </c>
      <c r="P82" t="inlineStr">
        <is>
          <t>https://www.tradingview.com/chart/ZMYE714n/?symbol=PSX%3AFECM</t>
        </is>
      </c>
      <c r="Q82" t="inlineStr">
        <is>
          <t>https://www.tradingview.com/symbols/PSX-FECM/financials-overview/</t>
        </is>
      </c>
      <c r="R82" t="inlineStr">
        <is>
          <t>https://www.tradingview.com/symbols/PSX-FECM/technicals/</t>
        </is>
      </c>
    </row>
    <row r="83">
      <c r="A83" s="18" t="n">
        <v>45306.01732324074</v>
      </c>
      <c r="B83" t="inlineStr">
        <is>
          <t>FECM</t>
        </is>
      </c>
      <c r="C83" t="inlineStr">
        <is>
          <t>NEUTRAL</t>
        </is>
      </c>
      <c r="D83" t="n">
        <v>4.7</v>
      </c>
      <c r="E83" t="n">
        <v>9</v>
      </c>
      <c r="F83" t="n">
        <v>10</v>
      </c>
      <c r="G83" t="n">
        <v>7</v>
      </c>
      <c r="H83" t="n">
        <v>3500</v>
      </c>
      <c r="I83" t="n">
        <v>25.69336813</v>
      </c>
      <c r="J83" s="19" t="n">
        <v>49.0906701</v>
      </c>
      <c r="K83" t="n">
        <v>51.77626771</v>
      </c>
      <c r="L83" s="19" t="n">
        <v>0.80294118</v>
      </c>
      <c r="M83" t="n">
        <v>-6</v>
      </c>
      <c r="N83" t="n">
        <v>1.916000002</v>
      </c>
      <c r="O83" t="n">
        <v>8.86277778</v>
      </c>
      <c r="P83" t="inlineStr">
        <is>
          <t>https://www.tradingview.com/chart/ZMYE714n/?symbol=PSX%3AFECM</t>
        </is>
      </c>
      <c r="Q83" t="inlineStr">
        <is>
          <t>https://www.tradingview.com/symbols/PSX-FECM/financials-overview/</t>
        </is>
      </c>
      <c r="R83" t="inlineStr">
        <is>
          <t>https://www.tradingview.com/symbols/PSX-FECM/technicals/</t>
        </is>
      </c>
    </row>
    <row r="84">
      <c r="A84" s="18" t="n">
        <v>45307.03668400463</v>
      </c>
      <c r="B84" t="inlineStr">
        <is>
          <t>FECM</t>
        </is>
      </c>
      <c r="C84" t="inlineStr">
        <is>
          <t>SELL</t>
        </is>
      </c>
      <c r="D84" t="n">
        <v>4.55</v>
      </c>
      <c r="E84" t="n">
        <v>10</v>
      </c>
      <c r="F84" t="n">
        <v>9</v>
      </c>
      <c r="G84" t="n">
        <v>7</v>
      </c>
      <c r="H84" t="n">
        <v>1500</v>
      </c>
      <c r="I84" t="n">
        <v>24.99491347</v>
      </c>
      <c r="J84" s="19" t="n">
        <v>47.75684013</v>
      </c>
      <c r="K84" t="n">
        <v>49.0906701</v>
      </c>
      <c r="L84" s="19" t="n">
        <v>0.65473529</v>
      </c>
      <c r="M84" t="n">
        <v>-3.19148936</v>
      </c>
      <c r="N84" t="n">
        <v>1.916000002</v>
      </c>
      <c r="O84" t="n">
        <v>8.86277778</v>
      </c>
      <c r="P84" t="inlineStr">
        <is>
          <t>https://www.tradingview.com/chart/ZMYE714n/?symbol=PSX%3AFECM</t>
        </is>
      </c>
      <c r="Q84" t="inlineStr">
        <is>
          <t>https://www.tradingview.com/symbols/PSX-FECM/financials-overview/</t>
        </is>
      </c>
      <c r="R84" t="inlineStr">
        <is>
          <t>https://www.tradingview.com/symbols/PSX-FECM/technicals/</t>
        </is>
      </c>
    </row>
    <row r="85">
      <c r="A85" s="18" t="n">
        <v>45302.97458641203</v>
      </c>
      <c r="B85" t="inlineStr">
        <is>
          <t>FECTC</t>
        </is>
      </c>
      <c r="C85" t="inlineStr">
        <is>
          <t>STRONG_BUY</t>
        </is>
      </c>
      <c r="D85" t="n">
        <v>50.24</v>
      </c>
      <c r="E85" t="n">
        <v>1</v>
      </c>
      <c r="F85" t="n">
        <v>8</v>
      </c>
      <c r="G85" t="n">
        <v>17</v>
      </c>
      <c r="H85" t="n">
        <v>158000</v>
      </c>
      <c r="I85" t="n">
        <v>43.72278035</v>
      </c>
      <c r="J85" s="19" t="n">
        <v>72.91293105</v>
      </c>
      <c r="K85" t="n">
        <v>71.52237418999999</v>
      </c>
      <c r="L85" s="19" t="n">
        <v>7.45561765</v>
      </c>
      <c r="M85" t="n">
        <v>2.11382114</v>
      </c>
      <c r="N85" t="n">
        <v>25.074000002</v>
      </c>
      <c r="O85" t="n">
        <v>59.42611111333334</v>
      </c>
      <c r="P85" t="inlineStr">
        <is>
          <t>https://www.tradingview.com/chart/ZMYE714n/?symbol=PSX%3AFECTC</t>
        </is>
      </c>
      <c r="Q85" t="inlineStr">
        <is>
          <t>https://www.tradingview.com/symbols/PSX-FECTC/financials-overview/</t>
        </is>
      </c>
      <c r="R85" t="inlineStr">
        <is>
          <t>https://www.tradingview.com/symbols/PSX-FECTC/technicals/</t>
        </is>
      </c>
    </row>
    <row r="86">
      <c r="A86" s="18" t="n">
        <v>45306.01732324074</v>
      </c>
      <c r="B86" t="inlineStr">
        <is>
          <t>FECTC</t>
        </is>
      </c>
      <c r="C86" t="inlineStr">
        <is>
          <t>BUY</t>
        </is>
      </c>
      <c r="D86" t="n">
        <v>50</v>
      </c>
      <c r="E86" t="n">
        <v>4</v>
      </c>
      <c r="F86" t="n">
        <v>7</v>
      </c>
      <c r="G86" t="n">
        <v>15</v>
      </c>
      <c r="H86" t="n">
        <v>118500</v>
      </c>
      <c r="I86" t="n">
        <v>43.82775874</v>
      </c>
      <c r="J86" s="19" t="n">
        <v>72.03872545999999</v>
      </c>
      <c r="K86" t="n">
        <v>72.91293105</v>
      </c>
      <c r="L86" s="19" t="n">
        <v>7.71952941</v>
      </c>
      <c r="M86" t="n">
        <v>-0.47770701</v>
      </c>
      <c r="N86" t="n">
        <v>25.074000002</v>
      </c>
      <c r="O86" t="n">
        <v>59.42611111333334</v>
      </c>
      <c r="P86" t="inlineStr">
        <is>
          <t>https://www.tradingview.com/chart/ZMYE714n/?symbol=PSX%3AFECTC</t>
        </is>
      </c>
      <c r="Q86" t="inlineStr">
        <is>
          <t>https://www.tradingview.com/symbols/PSX-FECTC/financials-overview/</t>
        </is>
      </c>
      <c r="R86" t="inlineStr">
        <is>
          <t>https://www.tradingview.com/symbols/PSX-FECTC/technicals/</t>
        </is>
      </c>
    </row>
    <row r="87">
      <c r="A87" s="18" t="n">
        <v>45307.03668400463</v>
      </c>
      <c r="B87" t="inlineStr">
        <is>
          <t>FECTC</t>
        </is>
      </c>
      <c r="C87" t="inlineStr">
        <is>
          <t>BUY</t>
        </is>
      </c>
      <c r="D87" t="n">
        <v>50.5</v>
      </c>
      <c r="E87" t="n">
        <v>3</v>
      </c>
      <c r="F87" t="n">
        <v>8</v>
      </c>
      <c r="G87" t="n">
        <v>15</v>
      </c>
      <c r="H87" t="n">
        <v>137000</v>
      </c>
      <c r="I87" t="n">
        <v>43.58859197</v>
      </c>
      <c r="J87" s="19" t="n">
        <v>72.771181</v>
      </c>
      <c r="K87" t="n">
        <v>72.03872545999999</v>
      </c>
      <c r="L87" s="19" t="n">
        <v>7.87117647</v>
      </c>
      <c r="M87" t="n">
        <v>1</v>
      </c>
      <c r="N87" t="n">
        <v>25.074000002</v>
      </c>
      <c r="O87" t="n">
        <v>59.42611111333334</v>
      </c>
      <c r="P87" t="inlineStr">
        <is>
          <t>https://www.tradingview.com/chart/ZMYE714n/?symbol=PSX%3AFECTC</t>
        </is>
      </c>
      <c r="Q87" t="inlineStr">
        <is>
          <t>https://www.tradingview.com/symbols/PSX-FECTC/financials-overview/</t>
        </is>
      </c>
      <c r="R87" t="inlineStr">
        <is>
          <t>https://www.tradingview.com/symbols/PSX-FECTC/technicals/</t>
        </is>
      </c>
    </row>
    <row r="88">
      <c r="A88" s="18" t="n">
        <v>45302.93164586806</v>
      </c>
      <c r="B88" t="inlineStr">
        <is>
          <t>FEROZ</t>
        </is>
      </c>
      <c r="C88" t="inlineStr">
        <is>
          <t>BUY</t>
        </is>
      </c>
      <c r="D88" t="n">
        <v>223.36</v>
      </c>
      <c r="E88" t="n">
        <v>5</v>
      </c>
      <c r="F88" t="n">
        <v>10</v>
      </c>
      <c r="G88" t="n">
        <v>11</v>
      </c>
      <c r="H88" t="n">
        <v>53100</v>
      </c>
      <c r="I88" t="n">
        <v>26.373645</v>
      </c>
      <c r="J88" s="19" t="n">
        <v>51.99100916</v>
      </c>
      <c r="K88" t="n">
        <v>54.06207655</v>
      </c>
      <c r="L88" s="19" t="n">
        <v>6.52267647</v>
      </c>
      <c r="M88" t="n">
        <v>-1.176887</v>
      </c>
      <c r="N88" t="n">
        <v>174.4216666666667</v>
      </c>
      <c r="O88" t="n">
        <v>256.9033333333333</v>
      </c>
      <c r="P88" t="inlineStr">
        <is>
          <t>https://www.tradingview.com/chart/ZMYE714n/?symbol=PSX%3AFEROZ</t>
        </is>
      </c>
      <c r="Q88" t="inlineStr">
        <is>
          <t>https://www.tradingview.com/symbols/PSX-FEROZ/financials-overview/</t>
        </is>
      </c>
      <c r="R88" t="inlineStr">
        <is>
          <t>https://www.tradingview.com/symbols/PSX-FEROZ/technicals/</t>
        </is>
      </c>
    </row>
    <row r="89">
      <c r="A89" s="18" t="n">
        <v>45306.01732324074</v>
      </c>
      <c r="B89" t="inlineStr">
        <is>
          <t>FEROZ</t>
        </is>
      </c>
      <c r="C89" t="inlineStr">
        <is>
          <t>NEUTRAL</t>
        </is>
      </c>
      <c r="D89" t="n">
        <v>222.5</v>
      </c>
      <c r="E89" t="n">
        <v>7</v>
      </c>
      <c r="F89" t="n">
        <v>10</v>
      </c>
      <c r="G89" t="n">
        <v>9</v>
      </c>
      <c r="H89" t="n">
        <v>64400</v>
      </c>
      <c r="I89" t="n">
        <v>25.48229061</v>
      </c>
      <c r="J89" s="19" t="n">
        <v>51.30666154</v>
      </c>
      <c r="K89" t="n">
        <v>51.99100916</v>
      </c>
      <c r="L89" s="19" t="n">
        <v>4.88958824</v>
      </c>
      <c r="M89" t="n">
        <v>-0.38502865</v>
      </c>
      <c r="N89" t="n">
        <v>174.4216666666667</v>
      </c>
      <c r="O89" t="n">
        <v>256.9033333333333</v>
      </c>
      <c r="P89" t="inlineStr">
        <is>
          <t>https://www.tradingview.com/chart/ZMYE714n/?symbol=PSX%3AFEROZ</t>
        </is>
      </c>
      <c r="Q89" t="inlineStr">
        <is>
          <t>https://www.tradingview.com/symbols/PSX-FEROZ/financials-overview/</t>
        </is>
      </c>
      <c r="R89" t="inlineStr">
        <is>
          <t>https://www.tradingview.com/symbols/PSX-FEROZ/technicals/</t>
        </is>
      </c>
    </row>
    <row r="90">
      <c r="A90" s="18" t="n">
        <v>45307.03668400463</v>
      </c>
      <c r="B90" t="inlineStr">
        <is>
          <t>FEROZ</t>
        </is>
      </c>
      <c r="C90" t="inlineStr">
        <is>
          <t>SELL</t>
        </is>
      </c>
      <c r="D90" t="n">
        <v>218.53</v>
      </c>
      <c r="E90" t="n">
        <v>10</v>
      </c>
      <c r="F90" t="n">
        <v>10</v>
      </c>
      <c r="G90" t="n">
        <v>6</v>
      </c>
      <c r="H90" t="n">
        <v>22600</v>
      </c>
      <c r="I90" t="n">
        <v>24.18538087</v>
      </c>
      <c r="J90" s="19" t="n">
        <v>48.15549671</v>
      </c>
      <c r="K90" t="n">
        <v>51.30666154</v>
      </c>
      <c r="L90" s="19" t="n">
        <v>2.82423529</v>
      </c>
      <c r="M90" t="n">
        <v>-1.78426966</v>
      </c>
      <c r="N90" t="n">
        <v>174.4216666666667</v>
      </c>
      <c r="O90" t="n">
        <v>256.9033333333333</v>
      </c>
      <c r="P90" t="inlineStr">
        <is>
          <t>https://www.tradingview.com/chart/ZMYE714n/?symbol=PSX%3AFEROZ</t>
        </is>
      </c>
      <c r="Q90" t="inlineStr">
        <is>
          <t>https://www.tradingview.com/symbols/PSX-FEROZ/financials-overview/</t>
        </is>
      </c>
      <c r="R90" t="inlineStr">
        <is>
          <t>https://www.tradingview.com/symbols/PSX-FEROZ/technicals/</t>
        </is>
      </c>
    </row>
    <row r="91">
      <c r="A91" s="18" t="n">
        <v>45302.02178405093</v>
      </c>
      <c r="B91" t="inlineStr">
        <is>
          <t>FFBL</t>
        </is>
      </c>
      <c r="C91" t="inlineStr">
        <is>
          <t>BUY</t>
        </is>
      </c>
      <c r="D91" t="n">
        <v>30</v>
      </c>
      <c r="E91" t="n">
        <v>6</v>
      </c>
      <c r="F91" t="n">
        <v>10</v>
      </c>
      <c r="G91" t="n">
        <v>10</v>
      </c>
      <c r="H91" t="n">
        <v>9125414</v>
      </c>
      <c r="I91" t="n">
        <v>36.70640298</v>
      </c>
      <c r="J91" s="19" t="n">
        <v>56.28384182</v>
      </c>
      <c r="K91" t="n">
        <v>54.23585814</v>
      </c>
      <c r="L91" s="19" t="n">
        <v>2.85</v>
      </c>
      <c r="M91" t="n">
        <v>1.4198783</v>
      </c>
      <c r="N91" t="n">
        <v>21.43166666666667</v>
      </c>
      <c r="O91" t="n">
        <v>37.91333333333333</v>
      </c>
      <c r="P91" t="inlineStr">
        <is>
          <t>https://www.tradingview.com/chart/ZMYE714n/?symbol=PSX%3AFFBL</t>
        </is>
      </c>
      <c r="Q91" t="inlineStr">
        <is>
          <t>https://www.tradingview.com/symbols/PSX-FFBL/financials-overview/</t>
        </is>
      </c>
      <c r="R91" t="inlineStr">
        <is>
          <t>https://www.tradingview.com/symbols/PSX-FFBL/technicals/</t>
        </is>
      </c>
    </row>
    <row r="92">
      <c r="A92" s="18" t="n">
        <v>45302.93164586806</v>
      </c>
      <c r="B92" t="inlineStr">
        <is>
          <t>FFBL</t>
        </is>
      </c>
      <c r="C92" t="inlineStr">
        <is>
          <t>BUY</t>
        </is>
      </c>
      <c r="D92" t="n">
        <v>30.31</v>
      </c>
      <c r="E92" t="n">
        <v>6</v>
      </c>
      <c r="F92" t="n">
        <v>9</v>
      </c>
      <c r="G92" t="n">
        <v>11</v>
      </c>
      <c r="H92" t="n">
        <v>3445560</v>
      </c>
      <c r="I92" t="n">
        <v>35.09524697</v>
      </c>
      <c r="J92" s="19" t="n">
        <v>57.78546267</v>
      </c>
      <c r="K92" t="n">
        <v>56.28384182</v>
      </c>
      <c r="L92" s="19" t="n">
        <v>2.22873529</v>
      </c>
      <c r="M92" t="n">
        <v>1.03333333</v>
      </c>
      <c r="N92" t="n">
        <v>21.43166666666667</v>
      </c>
      <c r="O92" t="n">
        <v>37.91333333333333</v>
      </c>
      <c r="P92" t="inlineStr">
        <is>
          <t>https://www.tradingview.com/chart/ZMYE714n/?symbol=PSX%3AFFBL</t>
        </is>
      </c>
      <c r="Q92" t="inlineStr">
        <is>
          <t>https://www.tradingview.com/symbols/PSX-FFBL/financials-overview/</t>
        </is>
      </c>
      <c r="R92" t="inlineStr">
        <is>
          <t>https://www.tradingview.com/symbols/PSX-FFBL/technicals/</t>
        </is>
      </c>
    </row>
    <row r="93">
      <c r="A93" s="18" t="n">
        <v>45306.01732324074</v>
      </c>
      <c r="B93" t="inlineStr">
        <is>
          <t>FFBL</t>
        </is>
      </c>
      <c r="C93" t="inlineStr">
        <is>
          <t>NEUTRAL</t>
        </is>
      </c>
      <c r="D93" t="n">
        <v>29.33</v>
      </c>
      <c r="E93" t="n">
        <v>7</v>
      </c>
      <c r="F93" t="n">
        <v>10</v>
      </c>
      <c r="G93" t="n">
        <v>9</v>
      </c>
      <c r="H93" t="n">
        <v>3495096</v>
      </c>
      <c r="I93" t="n">
        <v>32.85599093</v>
      </c>
      <c r="J93" s="19" t="n">
        <v>51.73545857</v>
      </c>
      <c r="K93" t="n">
        <v>57.78546267</v>
      </c>
      <c r="L93" s="19" t="n">
        <v>1.66129412</v>
      </c>
      <c r="M93" t="n">
        <v>-3.23325635</v>
      </c>
      <c r="N93" t="n">
        <v>21.43166666666667</v>
      </c>
      <c r="O93" t="n">
        <v>37.91333333333333</v>
      </c>
      <c r="P93" t="inlineStr">
        <is>
          <t>https://www.tradingview.com/chart/ZMYE714n/?symbol=PSX%3AFFBL</t>
        </is>
      </c>
      <c r="Q93" t="inlineStr">
        <is>
          <t>https://www.tradingview.com/symbols/PSX-FFBL/financials-overview/</t>
        </is>
      </c>
      <c r="R93" t="inlineStr">
        <is>
          <t>https://www.tradingview.com/symbols/PSX-FFBL/technicals/</t>
        </is>
      </c>
    </row>
    <row r="94">
      <c r="A94" s="18" t="n">
        <v>45307.03668400463</v>
      </c>
      <c r="B94" t="inlineStr">
        <is>
          <t>FFBL</t>
        </is>
      </c>
      <c r="C94" t="inlineStr">
        <is>
          <t>BUY</t>
        </is>
      </c>
      <c r="D94" t="n">
        <v>30.33</v>
      </c>
      <c r="E94" t="n">
        <v>5</v>
      </c>
      <c r="F94" t="n">
        <v>9</v>
      </c>
      <c r="G94" t="n">
        <v>12</v>
      </c>
      <c r="H94" t="n">
        <v>11588539</v>
      </c>
      <c r="I94" t="n">
        <v>31.25882308</v>
      </c>
      <c r="J94" s="19" t="n">
        <v>56.71544993</v>
      </c>
      <c r="K94" t="n">
        <v>51.73545857</v>
      </c>
      <c r="L94" s="19" t="n">
        <v>1.39526471</v>
      </c>
      <c r="M94" t="n">
        <v>3.40947835</v>
      </c>
      <c r="N94" t="n">
        <v>21.43166666666667</v>
      </c>
      <c r="O94" t="n">
        <v>37.91333333333333</v>
      </c>
      <c r="P94" t="inlineStr">
        <is>
          <t>https://www.tradingview.com/chart/ZMYE714n/?symbol=PSX%3AFFBL</t>
        </is>
      </c>
      <c r="Q94" t="inlineStr">
        <is>
          <t>https://www.tradingview.com/symbols/PSX-FFBL/financials-overview/</t>
        </is>
      </c>
      <c r="R94" t="inlineStr">
        <is>
          <t>https://www.tradingview.com/symbols/PSX-FFBL/technicals/</t>
        </is>
      </c>
    </row>
    <row r="95">
      <c r="A95" s="18" t="n">
        <v>45302.97458641203</v>
      </c>
      <c r="B95" t="inlineStr">
        <is>
          <t>FFLM</t>
        </is>
      </c>
      <c r="C95" t="inlineStr">
        <is>
          <t>BUY</t>
        </is>
      </c>
      <c r="D95" t="n">
        <v>2.95</v>
      </c>
      <c r="E95" t="n">
        <v>3</v>
      </c>
      <c r="F95" t="n">
        <v>8</v>
      </c>
      <c r="G95" t="n">
        <v>15</v>
      </c>
      <c r="H95" t="n">
        <v>2000</v>
      </c>
      <c r="I95" t="n">
        <v>22.84766262</v>
      </c>
      <c r="J95" s="19" t="n">
        <v>56.31517985</v>
      </c>
      <c r="K95" t="n">
        <v>66.52824133</v>
      </c>
      <c r="L95" s="19" t="n">
        <v>0.01329412</v>
      </c>
      <c r="M95" t="n">
        <v>-7.8125</v>
      </c>
      <c r="N95" t="n">
        <v>2.405555553333333</v>
      </c>
      <c r="O95" t="n">
        <v>3.59722222</v>
      </c>
      <c r="P95" t="inlineStr">
        <is>
          <t>https://www.tradingview.com/chart/ZMYE714n/?symbol=PSX%3AFFLM</t>
        </is>
      </c>
      <c r="Q95" t="inlineStr">
        <is>
          <t>https://www.tradingview.com/symbols/PSX-FFLM/financials-overview/</t>
        </is>
      </c>
      <c r="R95" t="inlineStr">
        <is>
          <t>https://www.tradingview.com/symbols/PSX-FFLM/technicals/</t>
        </is>
      </c>
    </row>
    <row r="96">
      <c r="A96" s="18" t="n">
        <v>45307.03668400463</v>
      </c>
      <c r="B96" t="inlineStr">
        <is>
          <t>FFLM</t>
        </is>
      </c>
      <c r="C96" t="inlineStr">
        <is>
          <t>BUY</t>
        </is>
      </c>
      <c r="D96" t="n">
        <v>2.8</v>
      </c>
      <c r="E96" t="n">
        <v>7</v>
      </c>
      <c r="F96" t="n">
        <v>9</v>
      </c>
      <c r="G96" t="n">
        <v>10</v>
      </c>
      <c r="H96" t="n">
        <v>2000</v>
      </c>
      <c r="I96" t="n">
        <v>22.79514242</v>
      </c>
      <c r="J96" s="19" t="n">
        <v>51.23315336</v>
      </c>
      <c r="K96" t="n">
        <v>56.31517985</v>
      </c>
      <c r="L96" s="19" t="n">
        <v>0.05035294</v>
      </c>
      <c r="M96" t="n">
        <v>-5.08474576</v>
      </c>
      <c r="N96" t="n">
        <v>2.405555553333333</v>
      </c>
      <c r="O96" t="n">
        <v>3.59722222</v>
      </c>
      <c r="P96" t="inlineStr">
        <is>
          <t>https://www.tradingview.com/chart/ZMYE714n/?symbol=PSX%3AFFLM</t>
        </is>
      </c>
      <c r="Q96" t="inlineStr">
        <is>
          <t>https://www.tradingview.com/symbols/PSX-FFLM/financials-overview/</t>
        </is>
      </c>
      <c r="R96" t="inlineStr">
        <is>
          <t>https://www.tradingview.com/symbols/PSX-FFLM/technicals/</t>
        </is>
      </c>
    </row>
    <row r="97">
      <c r="A97" s="18" t="n">
        <v>45302.97458641203</v>
      </c>
      <c r="B97" t="inlineStr">
        <is>
          <t>FPJM</t>
        </is>
      </c>
      <c r="C97" t="inlineStr">
        <is>
          <t>BUY</t>
        </is>
      </c>
      <c r="D97" t="n">
        <v>2.05</v>
      </c>
      <c r="E97" t="n">
        <v>3</v>
      </c>
      <c r="F97" t="n">
        <v>10</v>
      </c>
      <c r="G97" t="n">
        <v>13</v>
      </c>
      <c r="H97" t="n">
        <v>26000</v>
      </c>
      <c r="I97" t="n">
        <v>14.82363</v>
      </c>
      <c r="J97" s="19" t="n">
        <v>53.47964384</v>
      </c>
      <c r="K97" t="n">
        <v>52.26845231</v>
      </c>
      <c r="L97" s="19" t="n">
        <v>0.11164706</v>
      </c>
      <c r="M97" t="n">
        <v>1.99004975</v>
      </c>
      <c r="N97" t="n">
        <v>1.223999998</v>
      </c>
      <c r="O97" t="n">
        <v>3.23222222</v>
      </c>
      <c r="P97" t="inlineStr">
        <is>
          <t>https://www.tradingview.com/chart/ZMYE714n/?symbol=PSX%3AFPJM</t>
        </is>
      </c>
      <c r="Q97" t="inlineStr">
        <is>
          <t>https://www.tradingview.com/symbols/PSX-FPJM/financials-overview/</t>
        </is>
      </c>
      <c r="R97" t="inlineStr">
        <is>
          <t>https://www.tradingview.com/symbols/PSX-FPJM/technicals/</t>
        </is>
      </c>
    </row>
    <row r="98">
      <c r="A98" s="18" t="n">
        <v>45306.01732324074</v>
      </c>
      <c r="B98" t="inlineStr">
        <is>
          <t>FPJM</t>
        </is>
      </c>
      <c r="C98" t="inlineStr">
        <is>
          <t>BUY</t>
        </is>
      </c>
      <c r="D98" t="n">
        <v>2.05</v>
      </c>
      <c r="E98" t="n">
        <v>3</v>
      </c>
      <c r="F98" t="n">
        <v>9</v>
      </c>
      <c r="G98" t="n">
        <v>14</v>
      </c>
      <c r="H98" t="n">
        <v>23000</v>
      </c>
      <c r="I98" t="n">
        <v>14.31767027</v>
      </c>
      <c r="J98" s="19" t="n">
        <v>53.47964384</v>
      </c>
      <c r="K98" t="n">
        <v>53.47964384</v>
      </c>
      <c r="L98" s="19" t="n">
        <v>0.11567647</v>
      </c>
      <c r="M98" t="n">
        <v>0</v>
      </c>
      <c r="N98" t="n">
        <v>1.223999998</v>
      </c>
      <c r="O98" t="n">
        <v>3.23222222</v>
      </c>
      <c r="P98" t="inlineStr">
        <is>
          <t>https://www.tradingview.com/chart/ZMYE714n/?symbol=PSX%3AFPJM</t>
        </is>
      </c>
      <c r="Q98" t="inlineStr">
        <is>
          <t>https://www.tradingview.com/symbols/PSX-FPJM/financials-overview/</t>
        </is>
      </c>
      <c r="R98" t="inlineStr">
        <is>
          <t>https://www.tradingview.com/symbols/PSX-FPJM/technicals/</t>
        </is>
      </c>
    </row>
    <row r="99">
      <c r="A99" s="18" t="n">
        <v>45302.97458641203</v>
      </c>
      <c r="B99" t="inlineStr">
        <is>
          <t>FRSM</t>
        </is>
      </c>
      <c r="C99" t="inlineStr">
        <is>
          <t>NEUTRAL</t>
        </is>
      </c>
      <c r="D99" t="n">
        <v>84</v>
      </c>
      <c r="E99" t="n">
        <v>8</v>
      </c>
      <c r="F99" t="n">
        <v>10</v>
      </c>
      <c r="G99" t="n">
        <v>8</v>
      </c>
      <c r="H99" t="n">
        <v>7500</v>
      </c>
      <c r="I99" t="n">
        <v>22.39794906</v>
      </c>
      <c r="J99" s="19" t="n">
        <v>50.17042182</v>
      </c>
      <c r="K99" t="n">
        <v>52.98770008</v>
      </c>
      <c r="L99" s="19" t="n">
        <v>2.18482353</v>
      </c>
      <c r="M99" t="n">
        <v>-2.31422258</v>
      </c>
      <c r="N99" t="n">
        <v>72.11277778</v>
      </c>
      <c r="O99" t="n">
        <v>93.69111111333332</v>
      </c>
      <c r="P99" t="inlineStr">
        <is>
          <t>https://www.tradingview.com/chart/ZMYE714n/?symbol=PSX%3AFRSM</t>
        </is>
      </c>
      <c r="Q99" t="inlineStr">
        <is>
          <t>https://www.tradingview.com/symbols/PSX-FRSM/financials-overview/</t>
        </is>
      </c>
      <c r="R99" t="inlineStr">
        <is>
          <t>https://www.tradingview.com/symbols/PSX-FRSM/technicals/</t>
        </is>
      </c>
    </row>
    <row r="100">
      <c r="A100" s="18" t="n">
        <v>45306.01732324074</v>
      </c>
      <c r="B100" t="inlineStr">
        <is>
          <t>FRSM</t>
        </is>
      </c>
      <c r="C100" t="inlineStr">
        <is>
          <t>SELL</t>
        </is>
      </c>
      <c r="D100" t="n">
        <v>82.31</v>
      </c>
      <c r="E100" t="n">
        <v>11</v>
      </c>
      <c r="F100" t="n">
        <v>9</v>
      </c>
      <c r="G100" t="n">
        <v>6</v>
      </c>
      <c r="H100" t="n">
        <v>12000</v>
      </c>
      <c r="I100" t="n">
        <v>21.24562967</v>
      </c>
      <c r="J100" s="19" t="n">
        <v>47.84393868</v>
      </c>
      <c r="K100" t="n">
        <v>50.17042182</v>
      </c>
      <c r="L100" s="19" t="n">
        <v>0.10547059</v>
      </c>
      <c r="M100" t="n">
        <v>-2.01190476</v>
      </c>
      <c r="N100" t="n">
        <v>72.11277778</v>
      </c>
      <c r="O100" t="n">
        <v>93.69111111333332</v>
      </c>
      <c r="P100" t="inlineStr">
        <is>
          <t>https://www.tradingview.com/chart/ZMYE714n/?symbol=PSX%3AFRSM</t>
        </is>
      </c>
      <c r="Q100" t="inlineStr">
        <is>
          <t>https://www.tradingview.com/symbols/PSX-FRSM/financials-overview/</t>
        </is>
      </c>
      <c r="R100" t="inlineStr">
        <is>
          <t>https://www.tradingview.com/symbols/PSX-FRSM/technicals/</t>
        </is>
      </c>
    </row>
    <row r="101">
      <c r="A101" s="18" t="n">
        <v>45302.02178405093</v>
      </c>
      <c r="B101" t="inlineStr">
        <is>
          <t>GAL</t>
        </is>
      </c>
      <c r="C101" t="inlineStr">
        <is>
          <t>BUY</t>
        </is>
      </c>
      <c r="D101" t="n">
        <v>75.14</v>
      </c>
      <c r="E101" t="n">
        <v>2</v>
      </c>
      <c r="F101" t="n">
        <v>10</v>
      </c>
      <c r="G101" t="n">
        <v>14</v>
      </c>
      <c r="H101" t="n">
        <v>934826</v>
      </c>
      <c r="I101" t="n">
        <v>29.48724938</v>
      </c>
      <c r="J101" s="19" t="n">
        <v>57.45124308</v>
      </c>
      <c r="K101" t="n">
        <v>59.80784687</v>
      </c>
      <c r="L101" s="19" t="n">
        <v>2.41005882</v>
      </c>
      <c r="M101" t="n">
        <v>-1.99556541</v>
      </c>
      <c r="N101" t="n">
        <v>44.57555555333334</v>
      </c>
      <c r="O101" t="n">
        <v>90.95888888666667</v>
      </c>
      <c r="P101" t="inlineStr">
        <is>
          <t>https://www.tradingview.com/chart/ZMYE714n/?symbol=PSX%3AGAL</t>
        </is>
      </c>
      <c r="Q101" t="inlineStr">
        <is>
          <t>https://www.tradingview.com/symbols/PSX-GAL/financials-overview/</t>
        </is>
      </c>
      <c r="R101" t="inlineStr">
        <is>
          <t>https://www.tradingview.com/symbols/PSX-GAL/technicals/</t>
        </is>
      </c>
    </row>
    <row r="102">
      <c r="A102" s="18" t="n">
        <v>45302.97458641203</v>
      </c>
      <c r="B102" t="inlineStr">
        <is>
          <t>GAL</t>
        </is>
      </c>
      <c r="C102" t="inlineStr">
        <is>
          <t>BUY</t>
        </is>
      </c>
      <c r="D102" t="n">
        <v>72.68000000000001</v>
      </c>
      <c r="E102" t="n">
        <v>4</v>
      </c>
      <c r="F102" t="n">
        <v>10</v>
      </c>
      <c r="G102" t="n">
        <v>12</v>
      </c>
      <c r="H102" t="n">
        <v>610158</v>
      </c>
      <c r="I102" t="n">
        <v>28.71733059</v>
      </c>
      <c r="J102" s="19" t="n">
        <v>53.78186374</v>
      </c>
      <c r="K102" t="n">
        <v>57.45124308</v>
      </c>
      <c r="L102" s="19" t="n">
        <v>2.46697059</v>
      </c>
      <c r="M102" t="n">
        <v>-3.27388874</v>
      </c>
      <c r="N102" t="n">
        <v>44.57555555333334</v>
      </c>
      <c r="O102" t="n">
        <v>90.95888888666667</v>
      </c>
      <c r="P102" t="inlineStr">
        <is>
          <t>https://www.tradingview.com/chart/ZMYE714n/?symbol=PSX%3AGAL</t>
        </is>
      </c>
      <c r="Q102" t="inlineStr">
        <is>
          <t>https://www.tradingview.com/symbols/PSX-GAL/financials-overview/</t>
        </is>
      </c>
      <c r="R102" t="inlineStr">
        <is>
          <t>https://www.tradingview.com/symbols/PSX-GAL/technicals/</t>
        </is>
      </c>
    </row>
    <row r="103">
      <c r="A103" s="18" t="n">
        <v>45306.01732324074</v>
      </c>
      <c r="B103" t="inlineStr">
        <is>
          <t>GAL</t>
        </is>
      </c>
      <c r="C103" t="inlineStr">
        <is>
          <t>NEUTRAL</t>
        </is>
      </c>
      <c r="D103" t="n">
        <v>70.56999999999999</v>
      </c>
      <c r="E103" t="n">
        <v>7</v>
      </c>
      <c r="F103" t="n">
        <v>10</v>
      </c>
      <c r="G103" t="n">
        <v>9</v>
      </c>
      <c r="H103" t="n">
        <v>364170</v>
      </c>
      <c r="I103" t="n">
        <v>27.44682929</v>
      </c>
      <c r="J103" s="19" t="n">
        <v>50.78569276</v>
      </c>
      <c r="K103" t="n">
        <v>53.78186374</v>
      </c>
      <c r="L103" s="19" t="n">
        <v>1.74876471</v>
      </c>
      <c r="M103" t="n">
        <v>-2.90313704</v>
      </c>
      <c r="N103" t="n">
        <v>44.57555555333334</v>
      </c>
      <c r="O103" t="n">
        <v>90.95888888666667</v>
      </c>
      <c r="P103" t="inlineStr">
        <is>
          <t>https://www.tradingview.com/chart/ZMYE714n/?symbol=PSX%3AGAL</t>
        </is>
      </c>
      <c r="Q103" t="inlineStr">
        <is>
          <t>https://www.tradingview.com/symbols/PSX-GAL/financials-overview/</t>
        </is>
      </c>
      <c r="R103" t="inlineStr">
        <is>
          <t>https://www.tradingview.com/symbols/PSX-GAL/technicals/</t>
        </is>
      </c>
    </row>
    <row r="104">
      <c r="A104" s="18" t="n">
        <v>45302.02178405093</v>
      </c>
      <c r="B104" t="inlineStr">
        <is>
          <t>GHNI</t>
        </is>
      </c>
      <c r="C104" t="inlineStr">
        <is>
          <t>BUY</t>
        </is>
      </c>
      <c r="D104" t="n">
        <v>181.9</v>
      </c>
      <c r="E104" t="n">
        <v>4</v>
      </c>
      <c r="F104" t="n">
        <v>8</v>
      </c>
      <c r="G104" t="n">
        <v>14</v>
      </c>
      <c r="H104" t="n">
        <v>2080731</v>
      </c>
      <c r="I104" t="n">
        <v>20.97417688</v>
      </c>
      <c r="J104" s="19" t="n">
        <v>56.65517426</v>
      </c>
      <c r="K104" t="n">
        <v>58.79445882</v>
      </c>
      <c r="L104" s="19" t="n">
        <v>3.06682353</v>
      </c>
      <c r="M104" t="n">
        <v>-1.62249865</v>
      </c>
      <c r="N104" t="n">
        <v>124.41777778</v>
      </c>
      <c r="O104" t="n">
        <v>219.3844444466667</v>
      </c>
      <c r="P104" t="inlineStr">
        <is>
          <t>https://www.tradingview.com/chart/ZMYE714n/?symbol=PSX%3AGHNI</t>
        </is>
      </c>
      <c r="Q104" t="inlineStr">
        <is>
          <t>https://www.tradingview.com/symbols/PSX-GHNI/financials-overview/</t>
        </is>
      </c>
      <c r="R104" t="inlineStr">
        <is>
          <t>https://www.tradingview.com/symbols/PSX-GHNI/technicals/</t>
        </is>
      </c>
    </row>
    <row r="105">
      <c r="A105" s="18" t="n">
        <v>45302.93164586806</v>
      </c>
      <c r="B105" t="inlineStr">
        <is>
          <t>GHNI</t>
        </is>
      </c>
      <c r="C105" t="inlineStr">
        <is>
          <t>BUY</t>
        </is>
      </c>
      <c r="D105" t="n">
        <v>178.07</v>
      </c>
      <c r="E105" t="n">
        <v>2</v>
      </c>
      <c r="F105" t="n">
        <v>10</v>
      </c>
      <c r="G105" t="n">
        <v>14</v>
      </c>
      <c r="H105" t="n">
        <v>788916</v>
      </c>
      <c r="I105" t="n">
        <v>19.52269861</v>
      </c>
      <c r="J105" s="19" t="n">
        <v>53.95598116</v>
      </c>
      <c r="K105" t="n">
        <v>56.65517426</v>
      </c>
      <c r="L105" s="19" t="n">
        <v>4.50885294</v>
      </c>
      <c r="M105" t="n">
        <v>-2.1055525</v>
      </c>
      <c r="N105" t="n">
        <v>124.41777778</v>
      </c>
      <c r="O105" t="n">
        <v>219.3844444466667</v>
      </c>
      <c r="P105" t="inlineStr">
        <is>
          <t>https://www.tradingview.com/chart/ZMYE714n/?symbol=PSX%3AGHNI</t>
        </is>
      </c>
      <c r="Q105" t="inlineStr">
        <is>
          <t>https://www.tradingview.com/symbols/PSX-GHNI/financials-overview/</t>
        </is>
      </c>
      <c r="R105" t="inlineStr">
        <is>
          <t>https://www.tradingview.com/symbols/PSX-GHNI/technicals/</t>
        </is>
      </c>
    </row>
    <row r="106">
      <c r="A106" s="18" t="n">
        <v>45306.01732324074</v>
      </c>
      <c r="B106" t="inlineStr">
        <is>
          <t>GHNI</t>
        </is>
      </c>
      <c r="C106" t="inlineStr">
        <is>
          <t>NEUTRAL</t>
        </is>
      </c>
      <c r="D106" t="n">
        <v>172.48</v>
      </c>
      <c r="E106" t="n">
        <v>7</v>
      </c>
      <c r="F106" t="n">
        <v>10</v>
      </c>
      <c r="G106" t="n">
        <v>9</v>
      </c>
      <c r="H106" t="n">
        <v>432606</v>
      </c>
      <c r="I106" t="n">
        <v>18.72782487</v>
      </c>
      <c r="J106" s="19" t="n">
        <v>50.19700236</v>
      </c>
      <c r="K106" t="n">
        <v>53.95598116</v>
      </c>
      <c r="L106" s="19" t="n">
        <v>3.74911765</v>
      </c>
      <c r="M106" t="n">
        <v>-3.13921492</v>
      </c>
      <c r="N106" t="n">
        <v>124.41777778</v>
      </c>
      <c r="O106" t="n">
        <v>219.3844444466667</v>
      </c>
      <c r="P106" t="inlineStr">
        <is>
          <t>https://www.tradingview.com/chart/ZMYE714n/?symbol=PSX%3AGHNI</t>
        </is>
      </c>
      <c r="Q106" t="inlineStr">
        <is>
          <t>https://www.tradingview.com/symbols/PSX-GHNI/financials-overview/</t>
        </is>
      </c>
      <c r="R106" t="inlineStr">
        <is>
          <t>https://www.tradingview.com/symbols/PSX-GHNI/technicals/</t>
        </is>
      </c>
    </row>
    <row r="107">
      <c r="A107" s="18" t="n">
        <v>45307.03668400463</v>
      </c>
      <c r="B107" t="inlineStr">
        <is>
          <t>GHNI</t>
        </is>
      </c>
      <c r="C107" t="inlineStr">
        <is>
          <t>NEUTRAL</t>
        </is>
      </c>
      <c r="D107" t="n">
        <v>170.93</v>
      </c>
      <c r="E107" t="n">
        <v>9</v>
      </c>
      <c r="F107" t="n">
        <v>10</v>
      </c>
      <c r="G107" t="n">
        <v>7</v>
      </c>
      <c r="H107" t="n">
        <v>544196</v>
      </c>
      <c r="I107" t="n">
        <v>18.12593425</v>
      </c>
      <c r="J107" s="19" t="n">
        <v>49.1740144</v>
      </c>
      <c r="K107" t="n">
        <v>50.19700236</v>
      </c>
      <c r="L107" s="19" t="n">
        <v>2.39602941</v>
      </c>
      <c r="M107" t="n">
        <v>-0.89865492</v>
      </c>
      <c r="N107" t="n">
        <v>124.41777778</v>
      </c>
      <c r="O107" t="n">
        <v>219.3844444466667</v>
      </c>
      <c r="P107" t="inlineStr">
        <is>
          <t>https://www.tradingview.com/chart/ZMYE714n/?symbol=PSX%3AGHNI</t>
        </is>
      </c>
      <c r="Q107" t="inlineStr">
        <is>
          <t>https://www.tradingview.com/symbols/PSX-GHNI/financials-overview/</t>
        </is>
      </c>
      <c r="R107" t="inlineStr">
        <is>
          <t>https://www.tradingview.com/symbols/PSX-GHNI/technicals/</t>
        </is>
      </c>
    </row>
    <row r="108">
      <c r="A108" s="18" t="n">
        <v>45302.97458641203</v>
      </c>
      <c r="B108" t="inlineStr">
        <is>
          <t>GVGL</t>
        </is>
      </c>
      <c r="C108" t="inlineStr">
        <is>
          <t>NEUTRAL</t>
        </is>
      </c>
      <c r="D108" t="n">
        <v>46.68</v>
      </c>
      <c r="E108" t="n">
        <v>8</v>
      </c>
      <c r="F108" t="n">
        <v>10</v>
      </c>
      <c r="G108" t="n">
        <v>8</v>
      </c>
      <c r="H108" t="n">
        <v>17500</v>
      </c>
      <c r="I108" t="n">
        <v>28.765523</v>
      </c>
      <c r="J108" s="19" t="n">
        <v>51.4428465</v>
      </c>
      <c r="K108" t="n">
        <v>54.77206081</v>
      </c>
      <c r="L108" s="19" t="n">
        <v>4.85714706</v>
      </c>
      <c r="M108" t="n">
        <v>-2.09731544</v>
      </c>
      <c r="N108" t="n">
        <v>30.29722222</v>
      </c>
      <c r="O108" t="n">
        <v>66.54222222</v>
      </c>
      <c r="P108" t="inlineStr">
        <is>
          <t>https://www.tradingview.com/chart/ZMYE714n/?symbol=PSX%3AGVGL</t>
        </is>
      </c>
      <c r="Q108" t="inlineStr">
        <is>
          <t>https://www.tradingview.com/symbols/PSX-GVGL/financials-overview/</t>
        </is>
      </c>
      <c r="R108" t="inlineStr">
        <is>
          <t>https://www.tradingview.com/symbols/PSX-GVGL/technicals/</t>
        </is>
      </c>
    </row>
    <row r="109">
      <c r="A109" s="18" t="n">
        <v>45306.01732324074</v>
      </c>
      <c r="B109" t="inlineStr">
        <is>
          <t>GVGL</t>
        </is>
      </c>
      <c r="C109" t="inlineStr">
        <is>
          <t>NEUTRAL</t>
        </is>
      </c>
      <c r="D109" t="n">
        <v>46</v>
      </c>
      <c r="E109" t="n">
        <v>8</v>
      </c>
      <c r="F109" t="n">
        <v>9</v>
      </c>
      <c r="G109" t="n">
        <v>9</v>
      </c>
      <c r="H109" t="n">
        <v>6500</v>
      </c>
      <c r="I109" t="n">
        <v>26.7499963</v>
      </c>
      <c r="J109" s="19" t="n">
        <v>49.25060771</v>
      </c>
      <c r="K109" t="n">
        <v>51.4428465</v>
      </c>
      <c r="L109" s="19" t="n">
        <v>3.79308824</v>
      </c>
      <c r="M109" t="n">
        <v>-1.45672665</v>
      </c>
      <c r="N109" t="n">
        <v>30.29722222</v>
      </c>
      <c r="O109" t="n">
        <v>66.54222222</v>
      </c>
      <c r="P109" t="inlineStr">
        <is>
          <t>https://www.tradingview.com/chart/ZMYE714n/?symbol=PSX%3AGVGL</t>
        </is>
      </c>
      <c r="Q109" t="inlineStr">
        <is>
          <t>https://www.tradingview.com/symbols/PSX-GVGL/financials-overview/</t>
        </is>
      </c>
      <c r="R109" t="inlineStr">
        <is>
          <t>https://www.tradingview.com/symbols/PSX-GVGL/technicals/</t>
        </is>
      </c>
    </row>
    <row r="110">
      <c r="A110" s="18" t="n">
        <v>45302.02178405093</v>
      </c>
      <c r="B110" t="inlineStr">
        <is>
          <t>GWLC</t>
        </is>
      </c>
      <c r="C110" t="inlineStr">
        <is>
          <t>BUY</t>
        </is>
      </c>
      <c r="D110" t="n">
        <v>28.33</v>
      </c>
      <c r="E110" t="n">
        <v>1</v>
      </c>
      <c r="F110" t="n">
        <v>10</v>
      </c>
      <c r="G110" t="n">
        <v>15</v>
      </c>
      <c r="H110" t="n">
        <v>917500</v>
      </c>
      <c r="I110" t="n">
        <v>28.47009462</v>
      </c>
      <c r="J110" s="19" t="n">
        <v>62.0184634</v>
      </c>
      <c r="K110" t="n">
        <v>52.67201813</v>
      </c>
      <c r="L110" s="19" t="n">
        <v>0.93735294</v>
      </c>
      <c r="M110" t="n">
        <v>7.5142315</v>
      </c>
      <c r="N110" t="n">
        <v>20.66888888666666</v>
      </c>
      <c r="O110" t="n">
        <v>34.80388888666667</v>
      </c>
      <c r="P110" t="inlineStr">
        <is>
          <t>https://www.tradingview.com/chart/ZMYE714n/?symbol=PSX%3AGWLC</t>
        </is>
      </c>
      <c r="Q110" t="inlineStr">
        <is>
          <t>https://www.tradingview.com/symbols/PSX-GWLC/financials-overview/</t>
        </is>
      </c>
      <c r="R110" t="inlineStr">
        <is>
          <t>https://www.tradingview.com/symbols/PSX-GWLC/technicals/</t>
        </is>
      </c>
    </row>
    <row r="111">
      <c r="A111" s="18" t="n">
        <v>45302.93164586806</v>
      </c>
      <c r="B111" t="inlineStr">
        <is>
          <t>GWLC</t>
        </is>
      </c>
      <c r="C111" t="inlineStr">
        <is>
          <t>BUY</t>
        </is>
      </c>
      <c r="D111" t="n">
        <v>28.4</v>
      </c>
      <c r="E111" t="n">
        <v>2</v>
      </c>
      <c r="F111" t="n">
        <v>9</v>
      </c>
      <c r="G111" t="n">
        <v>15</v>
      </c>
      <c r="H111" t="n">
        <v>387000</v>
      </c>
      <c r="I111" t="n">
        <v>28.69464428</v>
      </c>
      <c r="J111" s="19" t="n">
        <v>62.30190618</v>
      </c>
      <c r="K111" t="n">
        <v>62.0184634</v>
      </c>
      <c r="L111" s="19" t="n">
        <v>1.00958824</v>
      </c>
      <c r="M111" t="n">
        <v>0.24708789</v>
      </c>
      <c r="N111" t="n">
        <v>20.66888888666666</v>
      </c>
      <c r="O111" t="n">
        <v>34.80388888666667</v>
      </c>
      <c r="P111" t="inlineStr">
        <is>
          <t>https://www.tradingview.com/chart/ZMYE714n/?symbol=PSX%3AGWLC</t>
        </is>
      </c>
      <c r="Q111" t="inlineStr">
        <is>
          <t>https://www.tradingview.com/symbols/PSX-GWLC/financials-overview/</t>
        </is>
      </c>
      <c r="R111" t="inlineStr">
        <is>
          <t>https://www.tradingview.com/symbols/PSX-GWLC/technicals/</t>
        </is>
      </c>
    </row>
    <row r="112">
      <c r="A112" s="18" t="n">
        <v>45306.01732324074</v>
      </c>
      <c r="B112" t="inlineStr">
        <is>
          <t>GWLC</t>
        </is>
      </c>
      <c r="C112" t="inlineStr">
        <is>
          <t>BUY</t>
        </is>
      </c>
      <c r="D112" t="n">
        <v>28.29</v>
      </c>
      <c r="E112" t="n">
        <v>1</v>
      </c>
      <c r="F112" t="n">
        <v>10</v>
      </c>
      <c r="G112" t="n">
        <v>15</v>
      </c>
      <c r="H112" t="n">
        <v>206000</v>
      </c>
      <c r="I112" t="n">
        <v>28.90315469</v>
      </c>
      <c r="J112" s="19" t="n">
        <v>61.52490239</v>
      </c>
      <c r="K112" t="n">
        <v>62.30190618</v>
      </c>
      <c r="L112" s="19" t="n">
        <v>1.09732353</v>
      </c>
      <c r="M112" t="n">
        <v>-0.38732394</v>
      </c>
      <c r="N112" t="n">
        <v>20.66888888666666</v>
      </c>
      <c r="O112" t="n">
        <v>34.80388888666667</v>
      </c>
      <c r="P112" t="inlineStr">
        <is>
          <t>https://www.tradingview.com/chart/ZMYE714n/?symbol=PSX%3AGWLC</t>
        </is>
      </c>
      <c r="Q112" t="inlineStr">
        <is>
          <t>https://www.tradingview.com/symbols/PSX-GWLC/financials-overview/</t>
        </is>
      </c>
      <c r="R112" t="inlineStr">
        <is>
          <t>https://www.tradingview.com/symbols/PSX-GWLC/technicals/</t>
        </is>
      </c>
    </row>
    <row r="113">
      <c r="A113" s="18" t="n">
        <v>45307.03668400463</v>
      </c>
      <c r="B113" t="inlineStr">
        <is>
          <t>GWLC</t>
        </is>
      </c>
      <c r="C113" t="inlineStr">
        <is>
          <t>BUY</t>
        </is>
      </c>
      <c r="D113" t="n">
        <v>28.37</v>
      </c>
      <c r="E113" t="n">
        <v>2</v>
      </c>
      <c r="F113" t="n">
        <v>10</v>
      </c>
      <c r="G113" t="n">
        <v>14</v>
      </c>
      <c r="H113" t="n">
        <v>134500</v>
      </c>
      <c r="I113" t="n">
        <v>29.1359584</v>
      </c>
      <c r="J113" s="19" t="n">
        <v>61.89709002</v>
      </c>
      <c r="K113" t="n">
        <v>61.52490239</v>
      </c>
      <c r="L113" s="19" t="n">
        <v>1.13638235</v>
      </c>
      <c r="M113" t="n">
        <v>0.28278544</v>
      </c>
      <c r="N113" t="n">
        <v>20.66888888666666</v>
      </c>
      <c r="O113" t="n">
        <v>34.80388888666667</v>
      </c>
      <c r="P113" t="inlineStr">
        <is>
          <t>https://www.tradingview.com/chart/ZMYE714n/?symbol=PSX%3AGWLC</t>
        </is>
      </c>
      <c r="Q113" t="inlineStr">
        <is>
          <t>https://www.tradingview.com/symbols/PSX-GWLC/financials-overview/</t>
        </is>
      </c>
      <c r="R113" t="inlineStr">
        <is>
          <t>https://www.tradingview.com/symbols/PSX-GWLC/technicals/</t>
        </is>
      </c>
    </row>
    <row r="114">
      <c r="A114" s="18" t="n">
        <v>45302.97458641203</v>
      </c>
      <c r="B114" t="inlineStr">
        <is>
          <t>HALEON</t>
        </is>
      </c>
      <c r="C114" t="inlineStr">
        <is>
          <t>BUY</t>
        </is>
      </c>
      <c r="D114" t="n">
        <v>195.59</v>
      </c>
      <c r="E114" t="n">
        <v>2</v>
      </c>
      <c r="F114" t="n">
        <v>10</v>
      </c>
      <c r="G114" t="n">
        <v>14</v>
      </c>
      <c r="H114" t="n">
        <v>25900</v>
      </c>
      <c r="I114" t="n">
        <v>22.91179247</v>
      </c>
      <c r="J114" s="19" t="n">
        <v>61.97049033</v>
      </c>
      <c r="K114" t="n">
        <v>61.85873361</v>
      </c>
      <c r="L114" s="19" t="n">
        <v>6.86317647</v>
      </c>
      <c r="M114" t="n">
        <v>0.08187075000000001</v>
      </c>
      <c r="N114" t="n">
        <v>138.8761111133333</v>
      </c>
      <c r="O114" t="n">
        <v>212.94277778</v>
      </c>
      <c r="P114" t="inlineStr">
        <is>
          <t>https://www.tradingview.com/chart/ZMYE714n/?symbol=PSX%3AHALEON</t>
        </is>
      </c>
      <c r="Q114" t="inlineStr">
        <is>
          <t>https://www.tradingview.com/symbols/PSX-HALEON/financials-overview/</t>
        </is>
      </c>
      <c r="R114" t="inlineStr">
        <is>
          <t>https://www.tradingview.com/symbols/PSX-HALEON/technicals/</t>
        </is>
      </c>
    </row>
    <row r="115">
      <c r="A115" s="18" t="n">
        <v>45306.01732324074</v>
      </c>
      <c r="B115" t="inlineStr">
        <is>
          <t>HALEON</t>
        </is>
      </c>
      <c r="C115" t="inlineStr">
        <is>
          <t>STRONG_BUY</t>
        </is>
      </c>
      <c r="D115" t="n">
        <v>205.5</v>
      </c>
      <c r="E115" t="n">
        <v>0</v>
      </c>
      <c r="F115" t="n">
        <v>9</v>
      </c>
      <c r="G115" t="n">
        <v>17</v>
      </c>
      <c r="H115" t="n">
        <v>345800</v>
      </c>
      <c r="I115" t="n">
        <v>23.83025429</v>
      </c>
      <c r="J115" s="19" t="n">
        <v>68.18789658</v>
      </c>
      <c r="K115" t="n">
        <v>61.97049033</v>
      </c>
      <c r="L115" s="19" t="n">
        <v>8.54126471</v>
      </c>
      <c r="M115" t="n">
        <v>5.0667212</v>
      </c>
      <c r="N115" t="n">
        <v>138.8761111133333</v>
      </c>
      <c r="O115" t="n">
        <v>212.94277778</v>
      </c>
      <c r="P115" t="inlineStr">
        <is>
          <t>https://www.tradingview.com/chart/ZMYE714n/?symbol=PSX%3AHALEON</t>
        </is>
      </c>
      <c r="Q115" t="inlineStr">
        <is>
          <t>https://www.tradingview.com/symbols/PSX-HALEON/financials-overview/</t>
        </is>
      </c>
      <c r="R115" t="inlineStr">
        <is>
          <t>https://www.tradingview.com/symbols/PSX-HALEON/technicals/</t>
        </is>
      </c>
    </row>
    <row r="116">
      <c r="A116" s="18" t="n">
        <v>45307.03668400463</v>
      </c>
      <c r="B116" t="inlineStr">
        <is>
          <t>HALEON</t>
        </is>
      </c>
      <c r="C116" t="inlineStr">
        <is>
          <t>BUY</t>
        </is>
      </c>
      <c r="D116" t="n">
        <v>208.2</v>
      </c>
      <c r="E116" t="n">
        <v>2</v>
      </c>
      <c r="F116" t="n">
        <v>9</v>
      </c>
      <c r="G116" t="n">
        <v>15</v>
      </c>
      <c r="H116" t="n">
        <v>125700</v>
      </c>
      <c r="I116" t="n">
        <v>24.97303626</v>
      </c>
      <c r="J116" s="19" t="n">
        <v>69.64405003</v>
      </c>
      <c r="K116" t="n">
        <v>68.18789658</v>
      </c>
      <c r="L116" s="19" t="n">
        <v>11.72232353</v>
      </c>
      <c r="M116" t="n">
        <v>1.31386861</v>
      </c>
      <c r="N116" t="n">
        <v>138.8761111133333</v>
      </c>
      <c r="O116" t="n">
        <v>212.94277778</v>
      </c>
      <c r="P116" t="inlineStr">
        <is>
          <t>https://www.tradingview.com/chart/ZMYE714n/?symbol=PSX%3AHALEON</t>
        </is>
      </c>
      <c r="Q116" t="inlineStr">
        <is>
          <t>https://www.tradingview.com/symbols/PSX-HALEON/financials-overview/</t>
        </is>
      </c>
      <c r="R116" t="inlineStr">
        <is>
          <t>https://www.tradingview.com/symbols/PSX-HALEON/technicals/</t>
        </is>
      </c>
    </row>
    <row r="117">
      <c r="A117" s="18" t="n">
        <v>45302.93164586806</v>
      </c>
      <c r="B117" t="inlineStr">
        <is>
          <t>HCAR</t>
        </is>
      </c>
      <c r="C117" t="inlineStr">
        <is>
          <t>BUY</t>
        </is>
      </c>
      <c r="D117" t="n">
        <v>281.71</v>
      </c>
      <c r="E117" t="n">
        <v>5</v>
      </c>
      <c r="F117" t="n">
        <v>6</v>
      </c>
      <c r="G117" t="n">
        <v>15</v>
      </c>
      <c r="H117" t="n">
        <v>2919873</v>
      </c>
      <c r="I117" t="n">
        <v>29.6226767</v>
      </c>
      <c r="J117" s="19" t="n">
        <v>75.23923184</v>
      </c>
      <c r="K117" t="n">
        <v>75.3706416</v>
      </c>
      <c r="L117" s="19" t="n">
        <v>34.13279412</v>
      </c>
      <c r="M117" t="n">
        <v>-0.07094462999999999</v>
      </c>
      <c r="N117" t="n">
        <v>176.47277778</v>
      </c>
      <c r="O117" t="n">
        <v>255.7461111133333</v>
      </c>
      <c r="P117" t="inlineStr">
        <is>
          <t>https://www.tradingview.com/chart/ZMYE714n/?symbol=PSX%3AHCAR</t>
        </is>
      </c>
      <c r="Q117" t="inlineStr">
        <is>
          <t>https://www.tradingview.com/symbols/PSX-HCAR/financials-overview/</t>
        </is>
      </c>
      <c r="R117" t="inlineStr">
        <is>
          <t>https://www.tradingview.com/symbols/PSX-HCAR/technicals/</t>
        </is>
      </c>
    </row>
    <row r="118">
      <c r="A118" s="18" t="n">
        <v>45306.01732324074</v>
      </c>
      <c r="B118" t="inlineStr">
        <is>
          <t>HCAR</t>
        </is>
      </c>
      <c r="C118" t="inlineStr">
        <is>
          <t>BUY</t>
        </is>
      </c>
      <c r="D118" t="n">
        <v>264.85</v>
      </c>
      <c r="E118" t="n">
        <v>4</v>
      </c>
      <c r="F118" t="n">
        <v>8</v>
      </c>
      <c r="G118" t="n">
        <v>14</v>
      </c>
      <c r="H118" t="n">
        <v>1861797</v>
      </c>
      <c r="I118" t="n">
        <v>30.19517708</v>
      </c>
      <c r="J118" s="19" t="n">
        <v>64.95748569</v>
      </c>
      <c r="K118" t="n">
        <v>75.23923184</v>
      </c>
      <c r="L118" s="19" t="n">
        <v>39.60211765</v>
      </c>
      <c r="M118" t="n">
        <v>-5.98487807</v>
      </c>
      <c r="N118" t="n">
        <v>176.47277778</v>
      </c>
      <c r="O118" t="n">
        <v>255.7461111133333</v>
      </c>
      <c r="P118" t="inlineStr">
        <is>
          <t>https://www.tradingview.com/chart/ZMYE714n/?symbol=PSX%3AHCAR</t>
        </is>
      </c>
      <c r="Q118" t="inlineStr">
        <is>
          <t>https://www.tradingview.com/symbols/PSX-HCAR/financials-overview/</t>
        </is>
      </c>
      <c r="R118" t="inlineStr">
        <is>
          <t>https://www.tradingview.com/symbols/PSX-HCAR/technicals/</t>
        </is>
      </c>
    </row>
    <row r="119">
      <c r="A119" s="18" t="n">
        <v>45307.03668400463</v>
      </c>
      <c r="B119" t="inlineStr">
        <is>
          <t>HCAR</t>
        </is>
      </c>
      <c r="C119" t="inlineStr">
        <is>
          <t>BUY</t>
        </is>
      </c>
      <c r="D119" t="n">
        <v>259.61</v>
      </c>
      <c r="E119" t="n">
        <v>2</v>
      </c>
      <c r="F119" t="n">
        <v>10</v>
      </c>
      <c r="G119" t="n">
        <v>14</v>
      </c>
      <c r="H119" t="n">
        <v>967104</v>
      </c>
      <c r="I119" t="n">
        <v>30.42633438</v>
      </c>
      <c r="J119" s="19" t="n">
        <v>62.11638205</v>
      </c>
      <c r="K119" t="n">
        <v>64.95748569</v>
      </c>
      <c r="L119" s="19" t="n">
        <v>41.01920588</v>
      </c>
      <c r="M119" t="n">
        <v>-1.97847838</v>
      </c>
      <c r="N119" t="n">
        <v>176.47277778</v>
      </c>
      <c r="O119" t="n">
        <v>255.7461111133333</v>
      </c>
      <c r="P119" t="inlineStr">
        <is>
          <t>https://www.tradingview.com/chart/ZMYE714n/?symbol=PSX%3AHCAR</t>
        </is>
      </c>
      <c r="Q119" t="inlineStr">
        <is>
          <t>https://www.tradingview.com/symbols/PSX-HCAR/financials-overview/</t>
        </is>
      </c>
      <c r="R119" t="inlineStr">
        <is>
          <t>https://www.tradingview.com/symbols/PSX-HCAR/technicals/</t>
        </is>
      </c>
    </row>
    <row r="120">
      <c r="A120" s="18" t="n">
        <v>45302.97458641203</v>
      </c>
      <c r="B120" t="inlineStr">
        <is>
          <t>HINOON</t>
        </is>
      </c>
      <c r="C120" t="inlineStr">
        <is>
          <t>BUY</t>
        </is>
      </c>
      <c r="D120" t="n">
        <v>500</v>
      </c>
      <c r="E120" t="n">
        <v>3</v>
      </c>
      <c r="F120" t="n">
        <v>10</v>
      </c>
      <c r="G120" t="n">
        <v>13</v>
      </c>
      <c r="H120" t="n">
        <v>1600</v>
      </c>
      <c r="I120" t="n">
        <v>32.94101672</v>
      </c>
      <c r="J120" s="19" t="n">
        <v>56.38427097</v>
      </c>
      <c r="K120" t="n">
        <v>54.50497807</v>
      </c>
      <c r="L120" s="19" t="n">
        <v>16.53011765</v>
      </c>
      <c r="M120" t="n">
        <v>0.82474643</v>
      </c>
      <c r="N120" t="n">
        <v>427.7066666666666</v>
      </c>
      <c r="O120" t="n">
        <v>547.9733333333332</v>
      </c>
      <c r="P120" t="inlineStr">
        <is>
          <t>https://www.tradingview.com/chart/ZMYE714n/?symbol=PSX%3AHINOON</t>
        </is>
      </c>
      <c r="Q120" t="inlineStr">
        <is>
          <t>https://www.tradingview.com/symbols/PSX-HINOON/financials-overview/</t>
        </is>
      </c>
      <c r="R120" t="inlineStr">
        <is>
          <t>https://www.tradingview.com/symbols/PSX-HINOON/technicals/</t>
        </is>
      </c>
    </row>
    <row r="121">
      <c r="A121" s="18" t="n">
        <v>45306.01732324074</v>
      </c>
      <c r="B121" t="inlineStr">
        <is>
          <t>HINOON</t>
        </is>
      </c>
      <c r="C121" t="inlineStr">
        <is>
          <t>BUY</t>
        </is>
      </c>
      <c r="D121" t="n">
        <v>500</v>
      </c>
      <c r="E121" t="n">
        <v>3</v>
      </c>
      <c r="F121" t="n">
        <v>10</v>
      </c>
      <c r="G121" t="n">
        <v>13</v>
      </c>
      <c r="H121" t="n">
        <v>13700</v>
      </c>
      <c r="I121" t="n">
        <v>33.1509295</v>
      </c>
      <c r="J121" s="19" t="n">
        <v>56.38427097</v>
      </c>
      <c r="K121" t="n">
        <v>56.38427097</v>
      </c>
      <c r="L121" s="19" t="n">
        <v>15.64552941</v>
      </c>
      <c r="M121" t="n">
        <v>0</v>
      </c>
      <c r="N121" t="n">
        <v>427.7066666666666</v>
      </c>
      <c r="O121" t="n">
        <v>547.9733333333332</v>
      </c>
      <c r="P121" t="inlineStr">
        <is>
          <t>https://www.tradingview.com/chart/ZMYE714n/?symbol=PSX%3AHINOON</t>
        </is>
      </c>
      <c r="Q121" t="inlineStr">
        <is>
          <t>https://www.tradingview.com/symbols/PSX-HINOON/financials-overview/</t>
        </is>
      </c>
      <c r="R121" t="inlineStr">
        <is>
          <t>https://www.tradingview.com/symbols/PSX-HINOON/technicals/</t>
        </is>
      </c>
    </row>
    <row r="122">
      <c r="A122" s="18" t="n">
        <v>45307.03668400463</v>
      </c>
      <c r="B122" t="inlineStr">
        <is>
          <t>HINOON</t>
        </is>
      </c>
      <c r="C122" t="inlineStr">
        <is>
          <t>BUY</t>
        </is>
      </c>
      <c r="D122" t="n">
        <v>498</v>
      </c>
      <c r="E122" t="n">
        <v>4</v>
      </c>
      <c r="F122" t="n">
        <v>10</v>
      </c>
      <c r="G122" t="n">
        <v>12</v>
      </c>
      <c r="H122" t="n">
        <v>5600</v>
      </c>
      <c r="I122" t="n">
        <v>33.02126878</v>
      </c>
      <c r="J122" s="19" t="n">
        <v>55.09362248</v>
      </c>
      <c r="K122" t="n">
        <v>56.38427097</v>
      </c>
      <c r="L122" s="19" t="n">
        <v>13.22188235</v>
      </c>
      <c r="M122" t="n">
        <v>-0.4</v>
      </c>
      <c r="N122" t="n">
        <v>427.7066666666666</v>
      </c>
      <c r="O122" t="n">
        <v>547.9733333333332</v>
      </c>
      <c r="P122" t="inlineStr">
        <is>
          <t>https://www.tradingview.com/chart/ZMYE714n/?symbol=PSX%3AHINOON</t>
        </is>
      </c>
      <c r="Q122" t="inlineStr">
        <is>
          <t>https://www.tradingview.com/symbols/PSX-HINOON/financials-overview/</t>
        </is>
      </c>
      <c r="R122" t="inlineStr">
        <is>
          <t>https://www.tradingview.com/symbols/PSX-HINOON/technicals/</t>
        </is>
      </c>
    </row>
    <row r="123">
      <c r="A123" s="18" t="n">
        <v>45302.97458641203</v>
      </c>
      <c r="B123" t="inlineStr">
        <is>
          <t>HRPL</t>
        </is>
      </c>
      <c r="C123" t="inlineStr">
        <is>
          <t>BUY</t>
        </is>
      </c>
      <c r="D123" t="n">
        <v>39</v>
      </c>
      <c r="E123" t="n">
        <v>3</v>
      </c>
      <c r="F123" t="n">
        <v>10</v>
      </c>
      <c r="G123" t="n">
        <v>13</v>
      </c>
      <c r="H123" t="n">
        <v>1500</v>
      </c>
      <c r="I123" t="n">
        <v>11.83379913</v>
      </c>
      <c r="J123" s="19" t="n">
        <v>51.09954141</v>
      </c>
      <c r="K123" t="n">
        <v>54.56544807</v>
      </c>
      <c r="L123" s="19" t="n">
        <v>0.04373529</v>
      </c>
      <c r="M123" t="n">
        <v>-2.4756189</v>
      </c>
      <c r="N123" t="n">
        <v>34.79499999999999</v>
      </c>
      <c r="O123" t="n">
        <v>43.76</v>
      </c>
      <c r="P123" t="inlineStr">
        <is>
          <t>https://www.tradingview.com/chart/ZMYE714n/?symbol=PSX%3AHRPL</t>
        </is>
      </c>
      <c r="Q123" t="inlineStr">
        <is>
          <t>https://www.tradingview.com/symbols/PSX-HRPL/financials-overview/</t>
        </is>
      </c>
      <c r="R123" t="inlineStr">
        <is>
          <t>https://www.tradingview.com/symbols/PSX-HRPL/technicals/</t>
        </is>
      </c>
    </row>
    <row r="124">
      <c r="A124" s="18" t="n">
        <v>45306.01732324074</v>
      </c>
      <c r="B124" t="inlineStr">
        <is>
          <t>HRPL</t>
        </is>
      </c>
      <c r="C124" t="inlineStr">
        <is>
          <t>SELL</t>
        </is>
      </c>
      <c r="D124" t="n">
        <v>38.61</v>
      </c>
      <c r="E124" t="n">
        <v>10</v>
      </c>
      <c r="F124" t="n">
        <v>9</v>
      </c>
      <c r="G124" t="n">
        <v>7</v>
      </c>
      <c r="H124" t="n">
        <v>7500</v>
      </c>
      <c r="I124" t="n">
        <v>12.39098186</v>
      </c>
      <c r="J124" s="19" t="n">
        <v>49.75868544</v>
      </c>
      <c r="K124" t="n">
        <v>51.09954141</v>
      </c>
      <c r="L124" s="19" t="n">
        <v>0.43514706</v>
      </c>
      <c r="M124" t="n">
        <v>-1</v>
      </c>
      <c r="N124" t="n">
        <v>34.79499999999999</v>
      </c>
      <c r="O124" t="n">
        <v>43.76</v>
      </c>
      <c r="P124" t="inlineStr">
        <is>
          <t>https://www.tradingview.com/chart/ZMYE714n/?symbol=PSX%3AHRPL</t>
        </is>
      </c>
      <c r="Q124" t="inlineStr">
        <is>
          <t>https://www.tradingview.com/symbols/PSX-HRPL/financials-overview/</t>
        </is>
      </c>
      <c r="R124" t="inlineStr">
        <is>
          <t>https://www.tradingview.com/symbols/PSX-HRPL/technicals/</t>
        </is>
      </c>
    </row>
    <row r="125">
      <c r="A125" s="18" t="n">
        <v>45307.03668400463</v>
      </c>
      <c r="B125" t="inlineStr">
        <is>
          <t>HRPL</t>
        </is>
      </c>
      <c r="C125" t="inlineStr">
        <is>
          <t>BUY</t>
        </is>
      </c>
      <c r="D125" t="n">
        <v>39.5</v>
      </c>
      <c r="E125" t="n">
        <v>1</v>
      </c>
      <c r="F125" t="n">
        <v>10</v>
      </c>
      <c r="G125" t="n">
        <v>15</v>
      </c>
      <c r="H125" t="n">
        <v>7500</v>
      </c>
      <c r="I125" t="n">
        <v>12.90836582</v>
      </c>
      <c r="J125" s="19" t="n">
        <v>52.80234209</v>
      </c>
      <c r="K125" t="n">
        <v>49.75868544</v>
      </c>
      <c r="L125" s="19" t="n">
        <v>0.57044118</v>
      </c>
      <c r="M125" t="n">
        <v>2.30510231</v>
      </c>
      <c r="N125" t="n">
        <v>34.79499999999999</v>
      </c>
      <c r="O125" t="n">
        <v>43.76</v>
      </c>
      <c r="P125" t="inlineStr">
        <is>
          <t>https://www.tradingview.com/chart/ZMYE714n/?symbol=PSX%3AHRPL</t>
        </is>
      </c>
      <c r="Q125" t="inlineStr">
        <is>
          <t>https://www.tradingview.com/symbols/PSX-HRPL/financials-overview/</t>
        </is>
      </c>
      <c r="R125" t="inlineStr">
        <is>
          <t>https://www.tradingview.com/symbols/PSX-HRPL/technicals/</t>
        </is>
      </c>
    </row>
    <row r="126">
      <c r="A126" s="18" t="n">
        <v>45302.02178405093</v>
      </c>
      <c r="B126" t="inlineStr">
        <is>
          <t>HUBC</t>
        </is>
      </c>
      <c r="C126" t="inlineStr">
        <is>
          <t>BUY</t>
        </is>
      </c>
      <c r="D126" t="n">
        <v>119.9</v>
      </c>
      <c r="E126" t="n">
        <v>5</v>
      </c>
      <c r="F126" t="n">
        <v>10</v>
      </c>
      <c r="G126" t="n">
        <v>11</v>
      </c>
      <c r="H126" t="n">
        <v>2058497</v>
      </c>
      <c r="I126" t="n">
        <v>18.13863356</v>
      </c>
      <c r="J126" s="19" t="n">
        <v>53.44246898</v>
      </c>
      <c r="K126" t="n">
        <v>54.34155812</v>
      </c>
      <c r="L126" s="19" t="n">
        <v>0.7352941200000001</v>
      </c>
      <c r="M126" t="n">
        <v>-0.30764114</v>
      </c>
      <c r="N126" t="n">
        <v>101.4516666666667</v>
      </c>
      <c r="O126" t="n">
        <v>133.535</v>
      </c>
      <c r="P126" t="inlineStr">
        <is>
          <t>https://www.tradingview.com/chart/ZMYE714n/?symbol=PSX%3AHUBC</t>
        </is>
      </c>
      <c r="Q126" t="inlineStr">
        <is>
          <t>https://www.tradingview.com/symbols/PSX-HUBC/financials-overview/</t>
        </is>
      </c>
      <c r="R126" t="inlineStr">
        <is>
          <t>https://www.tradingview.com/symbols/PSX-HUBC/technicals/</t>
        </is>
      </c>
    </row>
    <row r="127">
      <c r="A127" s="18" t="n">
        <v>45302.93164586806</v>
      </c>
      <c r="B127" t="inlineStr">
        <is>
          <t>HUBC</t>
        </is>
      </c>
      <c r="C127" t="inlineStr">
        <is>
          <t>BUY</t>
        </is>
      </c>
      <c r="D127" t="n">
        <v>120.84</v>
      </c>
      <c r="E127" t="n">
        <v>2</v>
      </c>
      <c r="F127" t="n">
        <v>10</v>
      </c>
      <c r="G127" t="n">
        <v>14</v>
      </c>
      <c r="H127" t="n">
        <v>3857614</v>
      </c>
      <c r="I127" t="n">
        <v>17.10272192</v>
      </c>
      <c r="J127" s="19" t="n">
        <v>55.45871811</v>
      </c>
      <c r="K127" t="n">
        <v>53.44246898</v>
      </c>
      <c r="L127" s="19" t="n">
        <v>0.63161765</v>
      </c>
      <c r="M127" t="n">
        <v>0.7839866599999999</v>
      </c>
      <c r="N127" t="n">
        <v>101.4516666666667</v>
      </c>
      <c r="O127" t="n">
        <v>133.535</v>
      </c>
      <c r="P127" t="inlineStr">
        <is>
          <t>https://www.tradingview.com/chart/ZMYE714n/?symbol=PSX%3AHUBC</t>
        </is>
      </c>
      <c r="Q127" t="inlineStr">
        <is>
          <t>https://www.tradingview.com/symbols/PSX-HUBC/financials-overview/</t>
        </is>
      </c>
      <c r="R127" t="inlineStr">
        <is>
          <t>https://www.tradingview.com/symbols/PSX-HUBC/technicals/</t>
        </is>
      </c>
    </row>
    <row r="128">
      <c r="A128" s="18" t="n">
        <v>45306.01732324074</v>
      </c>
      <c r="B128" t="inlineStr">
        <is>
          <t>HUBC</t>
        </is>
      </c>
      <c r="C128" t="inlineStr">
        <is>
          <t>BUY</t>
        </is>
      </c>
      <c r="D128" t="n">
        <v>119.72</v>
      </c>
      <c r="E128" t="n">
        <v>6</v>
      </c>
      <c r="F128" t="n">
        <v>8</v>
      </c>
      <c r="G128" t="n">
        <v>12</v>
      </c>
      <c r="H128" t="n">
        <v>4664750</v>
      </c>
      <c r="I128" t="n">
        <v>15.88657036</v>
      </c>
      <c r="J128" s="19" t="n">
        <v>52.53919117</v>
      </c>
      <c r="K128" t="n">
        <v>55.45871811</v>
      </c>
      <c r="L128" s="19" t="n">
        <v>0.625</v>
      </c>
      <c r="M128" t="n">
        <v>-0.92684542</v>
      </c>
      <c r="N128" t="n">
        <v>101.4516666666667</v>
      </c>
      <c r="O128" t="n">
        <v>133.535</v>
      </c>
      <c r="P128" t="inlineStr">
        <is>
          <t>https://www.tradingview.com/chart/ZMYE714n/?symbol=PSX%3AHUBC</t>
        </is>
      </c>
      <c r="Q128" t="inlineStr">
        <is>
          <t>https://www.tradingview.com/symbols/PSX-HUBC/financials-overview/</t>
        </is>
      </c>
      <c r="R128" t="inlineStr">
        <is>
          <t>https://www.tradingview.com/symbols/PSX-HUBC/technicals/</t>
        </is>
      </c>
    </row>
    <row r="129">
      <c r="A129" s="18" t="n">
        <v>45307.03668400463</v>
      </c>
      <c r="B129" t="inlineStr">
        <is>
          <t>HUBC</t>
        </is>
      </c>
      <c r="C129" t="inlineStr">
        <is>
          <t>BUY</t>
        </is>
      </c>
      <c r="D129" t="n">
        <v>121.67</v>
      </c>
      <c r="E129" t="n">
        <v>2</v>
      </c>
      <c r="F129" t="n">
        <v>9</v>
      </c>
      <c r="G129" t="n">
        <v>15</v>
      </c>
      <c r="H129" t="n">
        <v>9719333</v>
      </c>
      <c r="I129" t="n">
        <v>15.80590827</v>
      </c>
      <c r="J129" s="19" t="n">
        <v>56.80299816</v>
      </c>
      <c r="K129" t="n">
        <v>52.53919117</v>
      </c>
      <c r="L129" s="19" t="n">
        <v>0.66338235</v>
      </c>
      <c r="M129" t="n">
        <v>1.62880053</v>
      </c>
      <c r="N129" t="n">
        <v>101.4516666666667</v>
      </c>
      <c r="O129" t="n">
        <v>133.535</v>
      </c>
      <c r="P129" t="inlineStr">
        <is>
          <t>https://www.tradingview.com/chart/ZMYE714n/?symbol=PSX%3AHUBC</t>
        </is>
      </c>
      <c r="Q129" t="inlineStr">
        <is>
          <t>https://www.tradingview.com/symbols/PSX-HUBC/financials-overview/</t>
        </is>
      </c>
      <c r="R129" t="inlineStr">
        <is>
          <t>https://www.tradingview.com/symbols/PSX-HUBC/technicals/</t>
        </is>
      </c>
    </row>
    <row r="130">
      <c r="A130" s="18" t="n">
        <v>45302.02178405093</v>
      </c>
      <c r="B130" t="inlineStr">
        <is>
          <t>ILP</t>
        </is>
      </c>
      <c r="C130" t="inlineStr">
        <is>
          <t>BUY</t>
        </is>
      </c>
      <c r="D130" t="n">
        <v>72</v>
      </c>
      <c r="E130" t="n">
        <v>5</v>
      </c>
      <c r="F130" t="n">
        <v>9</v>
      </c>
      <c r="G130" t="n">
        <v>12</v>
      </c>
      <c r="H130" t="n">
        <v>196579</v>
      </c>
      <c r="I130" t="n">
        <v>25.79306995</v>
      </c>
      <c r="J130" s="19" t="n">
        <v>55.36806669</v>
      </c>
      <c r="K130" t="n">
        <v>55.79801008</v>
      </c>
      <c r="L130" s="19" t="n">
        <v>2.05423529</v>
      </c>
      <c r="M130" t="n">
        <v>-0.19406709</v>
      </c>
      <c r="N130" t="n">
        <v>61.47666666666667</v>
      </c>
      <c r="O130" t="n">
        <v>81.84500000000001</v>
      </c>
      <c r="P130" t="inlineStr">
        <is>
          <t>https://www.tradingview.com/chart/ZMYE714n/?symbol=PSX%3AILP</t>
        </is>
      </c>
      <c r="Q130" t="inlineStr">
        <is>
          <t>https://www.tradingview.com/symbols/PSX-ILP/financials-overview/</t>
        </is>
      </c>
      <c r="R130" t="inlineStr">
        <is>
          <t>https://www.tradingview.com/symbols/PSX-ILP/technicals/</t>
        </is>
      </c>
    </row>
    <row r="131">
      <c r="A131" s="18" t="n">
        <v>45302.97458641203</v>
      </c>
      <c r="B131" t="inlineStr">
        <is>
          <t>ILP</t>
        </is>
      </c>
      <c r="C131" t="inlineStr">
        <is>
          <t>BUY</t>
        </is>
      </c>
      <c r="D131" t="n">
        <v>72.52</v>
      </c>
      <c r="E131" t="n">
        <v>3</v>
      </c>
      <c r="F131" t="n">
        <v>10</v>
      </c>
      <c r="G131" t="n">
        <v>13</v>
      </c>
      <c r="H131" t="n">
        <v>258622</v>
      </c>
      <c r="I131" t="n">
        <v>25.53157934</v>
      </c>
      <c r="J131" s="19" t="n">
        <v>56.70255515</v>
      </c>
      <c r="K131" t="n">
        <v>55.36806669</v>
      </c>
      <c r="L131" s="19" t="n">
        <v>1.64461765</v>
      </c>
      <c r="M131" t="n">
        <v>0.72222222</v>
      </c>
      <c r="N131" t="n">
        <v>61.47666666666667</v>
      </c>
      <c r="O131" t="n">
        <v>81.84500000000001</v>
      </c>
      <c r="P131" t="inlineStr">
        <is>
          <t>https://www.tradingview.com/chart/ZMYE714n/?symbol=PSX%3AILP</t>
        </is>
      </c>
      <c r="Q131" t="inlineStr">
        <is>
          <t>https://www.tradingview.com/symbols/PSX-ILP/financials-overview/</t>
        </is>
      </c>
      <c r="R131" t="inlineStr">
        <is>
          <t>https://www.tradingview.com/symbols/PSX-ILP/technicals/</t>
        </is>
      </c>
    </row>
    <row r="132">
      <c r="A132" s="18" t="n">
        <v>45306.01732324074</v>
      </c>
      <c r="B132" t="inlineStr">
        <is>
          <t>ILP</t>
        </is>
      </c>
      <c r="C132" t="inlineStr">
        <is>
          <t>BUY</t>
        </is>
      </c>
      <c r="D132" t="n">
        <v>72.39</v>
      </c>
      <c r="E132" t="n">
        <v>3</v>
      </c>
      <c r="F132" t="n">
        <v>9</v>
      </c>
      <c r="G132" t="n">
        <v>14</v>
      </c>
      <c r="H132" t="n">
        <v>182375</v>
      </c>
      <c r="I132" t="n">
        <v>25.28876662</v>
      </c>
      <c r="J132" s="19" t="n">
        <v>56.24974684</v>
      </c>
      <c r="K132" t="n">
        <v>56.70255515</v>
      </c>
      <c r="L132" s="19" t="n">
        <v>1.21705882</v>
      </c>
      <c r="M132" t="n">
        <v>-0.17926089</v>
      </c>
      <c r="N132" t="n">
        <v>61.47666666666667</v>
      </c>
      <c r="O132" t="n">
        <v>81.84500000000001</v>
      </c>
      <c r="P132" t="inlineStr">
        <is>
          <t>https://www.tradingview.com/chart/ZMYE714n/?symbol=PSX%3AILP</t>
        </is>
      </c>
      <c r="Q132" t="inlineStr">
        <is>
          <t>https://www.tradingview.com/symbols/PSX-ILP/financials-overview/</t>
        </is>
      </c>
      <c r="R132" t="inlineStr">
        <is>
          <t>https://www.tradingview.com/symbols/PSX-ILP/technicals/</t>
        </is>
      </c>
    </row>
    <row r="133">
      <c r="A133" s="18" t="n">
        <v>45302.93164586806</v>
      </c>
      <c r="B133" t="inlineStr">
        <is>
          <t>INIL</t>
        </is>
      </c>
      <c r="C133" t="inlineStr">
        <is>
          <t>BUY</t>
        </is>
      </c>
      <c r="D133" t="n">
        <v>144.37</v>
      </c>
      <c r="E133" t="n">
        <v>1</v>
      </c>
      <c r="F133" t="n">
        <v>10</v>
      </c>
      <c r="G133" t="n">
        <v>15</v>
      </c>
      <c r="H133" t="n">
        <v>345672</v>
      </c>
      <c r="I133" t="n">
        <v>27.65262566</v>
      </c>
      <c r="J133" s="19" t="n">
        <v>58.73351784</v>
      </c>
      <c r="K133" t="n">
        <v>54.18587009</v>
      </c>
      <c r="L133" s="19" t="n">
        <v>8.85291176</v>
      </c>
      <c r="M133" t="n">
        <v>3.04782298</v>
      </c>
      <c r="N133" t="n">
        <v>104.5438888866667</v>
      </c>
      <c r="O133" t="n">
        <v>162.1105555533333</v>
      </c>
      <c r="P133" t="inlineStr">
        <is>
          <t>https://www.tradingview.com/chart/ZMYE714n/?symbol=PSX%3AINIL</t>
        </is>
      </c>
      <c r="Q133" t="inlineStr">
        <is>
          <t>https://www.tradingview.com/symbols/PSX-INIL/financials-overview/</t>
        </is>
      </c>
      <c r="R133" t="inlineStr">
        <is>
          <t>https://www.tradingview.com/symbols/PSX-INIL/technicals/</t>
        </is>
      </c>
    </row>
    <row r="134">
      <c r="A134" s="18" t="n">
        <v>45306.01732324074</v>
      </c>
      <c r="B134" t="inlineStr">
        <is>
          <t>INIL</t>
        </is>
      </c>
      <c r="C134" t="inlineStr">
        <is>
          <t>BUY</t>
        </is>
      </c>
      <c r="D134" t="n">
        <v>141.63</v>
      </c>
      <c r="E134" t="n">
        <v>5</v>
      </c>
      <c r="F134" t="n">
        <v>9</v>
      </c>
      <c r="G134" t="n">
        <v>12</v>
      </c>
      <c r="H134" t="n">
        <v>73288</v>
      </c>
      <c r="I134" t="n">
        <v>27.74355281</v>
      </c>
      <c r="J134" s="19" t="n">
        <v>54.96329105</v>
      </c>
      <c r="K134" t="n">
        <v>58.73351784</v>
      </c>
      <c r="L134" s="19" t="n">
        <v>7.28576471</v>
      </c>
      <c r="M134" t="n">
        <v>-1.89790123</v>
      </c>
      <c r="N134" t="n">
        <v>104.5438888866667</v>
      </c>
      <c r="O134" t="n">
        <v>162.1105555533333</v>
      </c>
      <c r="P134" t="inlineStr">
        <is>
          <t>https://www.tradingview.com/chart/ZMYE714n/?symbol=PSX%3AINIL</t>
        </is>
      </c>
      <c r="Q134" t="inlineStr">
        <is>
          <t>https://www.tradingview.com/symbols/PSX-INIL/financials-overview/</t>
        </is>
      </c>
      <c r="R134" t="inlineStr">
        <is>
          <t>https://www.tradingview.com/symbols/PSX-INIL/technicals/</t>
        </is>
      </c>
    </row>
    <row r="135">
      <c r="A135" s="18" t="n">
        <v>45307.03668400463</v>
      </c>
      <c r="B135" t="inlineStr">
        <is>
          <t>INIL</t>
        </is>
      </c>
      <c r="C135" t="inlineStr">
        <is>
          <t>NEUTRAL</t>
        </is>
      </c>
      <c r="D135" t="n">
        <v>140.64</v>
      </c>
      <c r="E135" t="n">
        <v>7</v>
      </c>
      <c r="F135" t="n">
        <v>10</v>
      </c>
      <c r="G135" t="n">
        <v>9</v>
      </c>
      <c r="H135" t="n">
        <v>137239</v>
      </c>
      <c r="I135" t="n">
        <v>27.63694586</v>
      </c>
      <c r="J135" s="19" t="n">
        <v>53.62389464</v>
      </c>
      <c r="K135" t="n">
        <v>54.96329105</v>
      </c>
      <c r="L135" s="19" t="n">
        <v>5.73576471</v>
      </c>
      <c r="M135" t="n">
        <v>-0.69900445</v>
      </c>
      <c r="N135" t="n">
        <v>104.5438888866667</v>
      </c>
      <c r="O135" t="n">
        <v>162.1105555533333</v>
      </c>
      <c r="P135" t="inlineStr">
        <is>
          <t>https://www.tradingview.com/chart/ZMYE714n/?symbol=PSX%3AINIL</t>
        </is>
      </c>
      <c r="Q135" t="inlineStr">
        <is>
          <t>https://www.tradingview.com/symbols/PSX-INIL/financials-overview/</t>
        </is>
      </c>
      <c r="R135" t="inlineStr">
        <is>
          <t>https://www.tradingview.com/symbols/PSX-INIL/technicals/</t>
        </is>
      </c>
    </row>
    <row r="136">
      <c r="A136" s="18" t="n">
        <v>45302.97458641203</v>
      </c>
      <c r="B136" t="inlineStr">
        <is>
          <t>ISL</t>
        </is>
      </c>
      <c r="C136" t="inlineStr">
        <is>
          <t>BUY</t>
        </is>
      </c>
      <c r="D136" t="n">
        <v>73.76000000000001</v>
      </c>
      <c r="E136" t="n">
        <v>5</v>
      </c>
      <c r="F136" t="n">
        <v>10</v>
      </c>
      <c r="G136" t="n">
        <v>11</v>
      </c>
      <c r="H136" t="n">
        <v>330286</v>
      </c>
      <c r="I136" t="n">
        <v>28.62929115</v>
      </c>
      <c r="J136" s="19" t="n">
        <v>53.22906012</v>
      </c>
      <c r="K136" t="n">
        <v>51.07885258</v>
      </c>
      <c r="L136" s="19" t="n">
        <v>0.26429412</v>
      </c>
      <c r="M136" t="n">
        <v>1.20746432</v>
      </c>
      <c r="N136" t="n">
        <v>60.96888888666666</v>
      </c>
      <c r="O136" t="n">
        <v>85.16888888666666</v>
      </c>
      <c r="P136" t="inlineStr">
        <is>
          <t>https://www.tradingview.com/chart/ZMYE714n/?symbol=PSX%3AISL</t>
        </is>
      </c>
      <c r="Q136" t="inlineStr">
        <is>
          <t>https://www.tradingview.com/symbols/PSX-ISL/financials-overview/</t>
        </is>
      </c>
      <c r="R136" t="inlineStr">
        <is>
          <t>https://www.tradingview.com/symbols/PSX-ISL/technicals/</t>
        </is>
      </c>
    </row>
    <row r="137">
      <c r="A137" s="18" t="n">
        <v>45306.01732324074</v>
      </c>
      <c r="B137" t="inlineStr">
        <is>
          <t>ISL</t>
        </is>
      </c>
      <c r="C137" t="inlineStr">
        <is>
          <t>NEUTRAL</t>
        </is>
      </c>
      <c r="D137" t="n">
        <v>72.88</v>
      </c>
      <c r="E137" t="n">
        <v>9</v>
      </c>
      <c r="F137" t="n">
        <v>9</v>
      </c>
      <c r="G137" t="n">
        <v>8</v>
      </c>
      <c r="H137" t="n">
        <v>165708</v>
      </c>
      <c r="I137" t="n">
        <v>27.66523094</v>
      </c>
      <c r="J137" s="19" t="n">
        <v>50.82341123</v>
      </c>
      <c r="K137" t="n">
        <v>53.22906012</v>
      </c>
      <c r="L137" s="19" t="n">
        <v>0.04335294</v>
      </c>
      <c r="M137" t="n">
        <v>-1.19305857</v>
      </c>
      <c r="N137" t="n">
        <v>60.96888888666666</v>
      </c>
      <c r="O137" t="n">
        <v>85.16888888666666</v>
      </c>
      <c r="P137" t="inlineStr">
        <is>
          <t>https://www.tradingview.com/chart/ZMYE714n/?symbol=PSX%3AISL</t>
        </is>
      </c>
      <c r="Q137" t="inlineStr">
        <is>
          <t>https://www.tradingview.com/symbols/PSX-ISL/financials-overview/</t>
        </is>
      </c>
      <c r="R137" t="inlineStr">
        <is>
          <t>https://www.tradingview.com/symbols/PSX-ISL/technicals/</t>
        </is>
      </c>
    </row>
    <row r="138">
      <c r="A138" s="18" t="n">
        <v>45302.97458641203</v>
      </c>
      <c r="B138" t="inlineStr">
        <is>
          <t>JDMT</t>
        </is>
      </c>
      <c r="C138" t="inlineStr">
        <is>
          <t>STRONG_BUY</t>
        </is>
      </c>
      <c r="D138" t="n">
        <v>61.8</v>
      </c>
      <c r="E138" t="n">
        <v>1</v>
      </c>
      <c r="F138" t="n">
        <v>8</v>
      </c>
      <c r="G138" t="n">
        <v>17</v>
      </c>
      <c r="H138" t="n">
        <v>40500</v>
      </c>
      <c r="I138" t="n">
        <v>13.6577547</v>
      </c>
      <c r="J138" s="19" t="n">
        <v>57.32751409</v>
      </c>
      <c r="K138" t="n">
        <v>53.57771709</v>
      </c>
      <c r="L138" s="19" t="n">
        <v>0.07117647000000001</v>
      </c>
      <c r="M138" t="n">
        <v>3.41365462</v>
      </c>
      <c r="N138" t="n">
        <v>50.98333333333333</v>
      </c>
      <c r="O138" t="n">
        <v>69.64666666666666</v>
      </c>
      <c r="P138" t="inlineStr">
        <is>
          <t>https://www.tradingview.com/chart/ZMYE714n/?symbol=PSX%3AJDMT</t>
        </is>
      </c>
      <c r="Q138" t="inlineStr">
        <is>
          <t>https://www.tradingview.com/symbols/PSX-JDMT/financials-overview/</t>
        </is>
      </c>
      <c r="R138" t="inlineStr">
        <is>
          <t>https://www.tradingview.com/symbols/PSX-JDMT/technicals/</t>
        </is>
      </c>
    </row>
    <row r="139">
      <c r="A139" s="18" t="n">
        <v>45306.01732324074</v>
      </c>
      <c r="B139" t="inlineStr">
        <is>
          <t>JDMT</t>
        </is>
      </c>
      <c r="C139" t="inlineStr">
        <is>
          <t>BUY</t>
        </is>
      </c>
      <c r="D139" t="n">
        <v>61.5</v>
      </c>
      <c r="E139" t="n">
        <v>1</v>
      </c>
      <c r="F139" t="n">
        <v>10</v>
      </c>
      <c r="G139" t="n">
        <v>15</v>
      </c>
      <c r="H139" t="n">
        <v>11000</v>
      </c>
      <c r="I139" t="n">
        <v>13.16613023</v>
      </c>
      <c r="J139" s="19" t="n">
        <v>56.60341225</v>
      </c>
      <c r="K139" t="n">
        <v>57.32751409</v>
      </c>
      <c r="L139" s="19" t="n">
        <v>0.70852941</v>
      </c>
      <c r="M139" t="n">
        <v>-0.48543689</v>
      </c>
      <c r="N139" t="n">
        <v>50.98333333333333</v>
      </c>
      <c r="O139" t="n">
        <v>69.64666666666666</v>
      </c>
      <c r="P139" t="inlineStr">
        <is>
          <t>https://www.tradingview.com/chart/ZMYE714n/?symbol=PSX%3AJDMT</t>
        </is>
      </c>
      <c r="Q139" t="inlineStr">
        <is>
          <t>https://www.tradingview.com/symbols/PSX-JDMT/financials-overview/</t>
        </is>
      </c>
      <c r="R139" t="inlineStr">
        <is>
          <t>https://www.tradingview.com/symbols/PSX-JDMT/technicals/</t>
        </is>
      </c>
    </row>
    <row r="140">
      <c r="A140" s="18" t="n">
        <v>45302.02178405093</v>
      </c>
      <c r="B140" t="inlineStr">
        <is>
          <t>KEL</t>
        </is>
      </c>
      <c r="C140" t="inlineStr">
        <is>
          <t>BUY</t>
        </is>
      </c>
      <c r="D140" t="n">
        <v>5.72</v>
      </c>
      <c r="E140" t="n">
        <v>3</v>
      </c>
      <c r="F140" t="n">
        <v>10</v>
      </c>
      <c r="G140" t="n">
        <v>13</v>
      </c>
      <c r="H140" t="n">
        <v>151248373</v>
      </c>
      <c r="I140" t="n">
        <v>34.22662814</v>
      </c>
      <c r="J140" s="19" t="n">
        <v>61.36218363</v>
      </c>
      <c r="K140" t="n">
        <v>61.91856007</v>
      </c>
      <c r="L140" s="19" t="n">
        <v>1.22211765</v>
      </c>
      <c r="M140" t="n">
        <v>-0.5217391300000001</v>
      </c>
      <c r="N140" t="n">
        <v>2.888000002</v>
      </c>
      <c r="O140" t="n">
        <v>7.521111113333332</v>
      </c>
      <c r="P140" t="inlineStr">
        <is>
          <t>https://www.tradingview.com/chart/ZMYE714n/?symbol=PSX%3AKEL</t>
        </is>
      </c>
      <c r="Q140" t="inlineStr">
        <is>
          <t>https://www.tradingview.com/symbols/PSX-KEL/financials-overview/</t>
        </is>
      </c>
      <c r="R140" t="inlineStr">
        <is>
          <t>https://www.tradingview.com/symbols/PSX-KEL/technicals/</t>
        </is>
      </c>
    </row>
    <row r="141">
      <c r="A141" s="18" t="n">
        <v>45302.97458641203</v>
      </c>
      <c r="B141" t="inlineStr">
        <is>
          <t>KEL</t>
        </is>
      </c>
      <c r="C141" t="inlineStr">
        <is>
          <t>STRONG_BUY</t>
        </is>
      </c>
      <c r="D141" t="n">
        <v>6.01</v>
      </c>
      <c r="E141" t="n">
        <v>0</v>
      </c>
      <c r="F141" t="n">
        <v>10</v>
      </c>
      <c r="G141" t="n">
        <v>16</v>
      </c>
      <c r="H141" t="n">
        <v>198544259</v>
      </c>
      <c r="I141" t="n">
        <v>33.45024713</v>
      </c>
      <c r="J141" s="19" t="n">
        <v>64.66729568</v>
      </c>
      <c r="K141" t="n">
        <v>61.36218363</v>
      </c>
      <c r="L141" s="19" t="n">
        <v>1.21708824</v>
      </c>
      <c r="M141" t="n">
        <v>5.06993007</v>
      </c>
      <c r="N141" t="n">
        <v>2.888000002</v>
      </c>
      <c r="O141" t="n">
        <v>7.521111113333332</v>
      </c>
      <c r="P141" t="inlineStr">
        <is>
          <t>https://www.tradingview.com/chart/ZMYE714n/?symbol=PSX%3AKEL</t>
        </is>
      </c>
      <c r="Q141" t="inlineStr">
        <is>
          <t>https://www.tradingview.com/symbols/PSX-KEL/financials-overview/</t>
        </is>
      </c>
      <c r="R141" t="inlineStr">
        <is>
          <t>https://www.tradingview.com/symbols/PSX-KEL/technicals/</t>
        </is>
      </c>
    </row>
    <row r="142">
      <c r="A142" s="18" t="n">
        <v>45306.01732324074</v>
      </c>
      <c r="B142" t="inlineStr">
        <is>
          <t>KEL</t>
        </is>
      </c>
      <c r="C142" t="inlineStr">
        <is>
          <t>BUY</t>
        </is>
      </c>
      <c r="D142" t="n">
        <v>6.03</v>
      </c>
      <c r="E142" t="n">
        <v>1</v>
      </c>
      <c r="F142" t="n">
        <v>10</v>
      </c>
      <c r="G142" t="n">
        <v>15</v>
      </c>
      <c r="H142" t="n">
        <v>142506004</v>
      </c>
      <c r="I142" t="n">
        <v>33.04626623</v>
      </c>
      <c r="J142" s="19" t="n">
        <v>64.89035314</v>
      </c>
      <c r="K142" t="n">
        <v>64.66729568</v>
      </c>
      <c r="L142" s="19" t="n">
        <v>1.15252941</v>
      </c>
      <c r="M142" t="n">
        <v>0.3327787</v>
      </c>
      <c r="N142" t="n">
        <v>2.888000002</v>
      </c>
      <c r="O142" t="n">
        <v>7.521111113333332</v>
      </c>
      <c r="P142" t="inlineStr">
        <is>
          <t>https://www.tradingview.com/chart/ZMYE714n/?symbol=PSX%3AKEL</t>
        </is>
      </c>
      <c r="Q142" t="inlineStr">
        <is>
          <t>https://www.tradingview.com/symbols/PSX-KEL/financials-overview/</t>
        </is>
      </c>
      <c r="R142" t="inlineStr">
        <is>
          <t>https://www.tradingview.com/symbols/PSX-KEL/technicals/</t>
        </is>
      </c>
    </row>
    <row r="143">
      <c r="A143" s="18" t="n">
        <v>45307.03668400463</v>
      </c>
      <c r="B143" t="inlineStr">
        <is>
          <t>KEL</t>
        </is>
      </c>
      <c r="C143" t="inlineStr">
        <is>
          <t>BUY</t>
        </is>
      </c>
      <c r="D143" t="n">
        <v>5.85</v>
      </c>
      <c r="E143" t="n">
        <v>3</v>
      </c>
      <c r="F143" t="n">
        <v>10</v>
      </c>
      <c r="G143" t="n">
        <v>13</v>
      </c>
      <c r="H143" t="n">
        <v>55031681</v>
      </c>
      <c r="I143" t="n">
        <v>32.41305777</v>
      </c>
      <c r="J143" s="19" t="n">
        <v>61.14877491</v>
      </c>
      <c r="K143" t="n">
        <v>64.89035314</v>
      </c>
      <c r="L143" s="19" t="n">
        <v>1.05585294</v>
      </c>
      <c r="M143" t="n">
        <v>-2.98507463</v>
      </c>
      <c r="N143" t="n">
        <v>2.888000002</v>
      </c>
      <c r="O143" t="n">
        <v>7.521111113333332</v>
      </c>
      <c r="P143" t="inlineStr">
        <is>
          <t>https://www.tradingview.com/chart/ZMYE714n/?symbol=PSX%3AKEL</t>
        </is>
      </c>
      <c r="Q143" t="inlineStr">
        <is>
          <t>https://www.tradingview.com/symbols/PSX-KEL/financials-overview/</t>
        </is>
      </c>
      <c r="R143" t="inlineStr">
        <is>
          <t>https://www.tradingview.com/symbols/PSX-KEL/technicals/</t>
        </is>
      </c>
    </row>
    <row r="144">
      <c r="A144" s="18" t="n">
        <v>45302.97458641203</v>
      </c>
      <c r="B144" t="inlineStr">
        <is>
          <t>KOHC</t>
        </is>
      </c>
      <c r="C144" t="inlineStr">
        <is>
          <t>BUY</t>
        </is>
      </c>
      <c r="D144" t="n">
        <v>241.9</v>
      </c>
      <c r="E144" t="n">
        <v>2</v>
      </c>
      <c r="F144" t="n">
        <v>10</v>
      </c>
      <c r="G144" t="n">
        <v>14</v>
      </c>
      <c r="H144" t="n">
        <v>18582</v>
      </c>
      <c r="I144" t="n">
        <v>28.26621829</v>
      </c>
      <c r="J144" s="19" t="n">
        <v>61.57559895</v>
      </c>
      <c r="K144" t="n">
        <v>61.00473152</v>
      </c>
      <c r="L144" s="19" t="n">
        <v>18.31902941</v>
      </c>
      <c r="M144" t="n">
        <v>0.38177442</v>
      </c>
      <c r="N144" t="n">
        <v>183.17777778</v>
      </c>
      <c r="O144" t="n">
        <v>262.37777778</v>
      </c>
      <c r="P144" t="inlineStr">
        <is>
          <t>https://www.tradingview.com/chart/ZMYE714n/?symbol=PSX%3AKOHC</t>
        </is>
      </c>
      <c r="Q144" t="inlineStr">
        <is>
          <t>https://www.tradingview.com/symbols/PSX-KOHC/financials-overview/</t>
        </is>
      </c>
      <c r="R144" t="inlineStr">
        <is>
          <t>https://www.tradingview.com/symbols/PSX-KOHC/technicals/</t>
        </is>
      </c>
    </row>
    <row r="145">
      <c r="A145" s="18" t="n">
        <v>45306.01732324074</v>
      </c>
      <c r="B145" t="inlineStr">
        <is>
          <t>KOHC</t>
        </is>
      </c>
      <c r="C145" t="inlineStr">
        <is>
          <t>BUY</t>
        </is>
      </c>
      <c r="D145" t="n">
        <v>237.16</v>
      </c>
      <c r="E145" t="n">
        <v>4</v>
      </c>
      <c r="F145" t="n">
        <v>10</v>
      </c>
      <c r="G145" t="n">
        <v>12</v>
      </c>
      <c r="H145" t="n">
        <v>29574</v>
      </c>
      <c r="I145" t="n">
        <v>27.60029033</v>
      </c>
      <c r="J145" s="19" t="n">
        <v>56.94976061</v>
      </c>
      <c r="K145" t="n">
        <v>61.57559895</v>
      </c>
      <c r="L145" s="19" t="n">
        <v>16.49655882</v>
      </c>
      <c r="M145" t="n">
        <v>-1.95948739</v>
      </c>
      <c r="N145" t="n">
        <v>183.17777778</v>
      </c>
      <c r="O145" t="n">
        <v>262.37777778</v>
      </c>
      <c r="P145" t="inlineStr">
        <is>
          <t>https://www.tradingview.com/chart/ZMYE714n/?symbol=PSX%3AKOHC</t>
        </is>
      </c>
      <c r="Q145" t="inlineStr">
        <is>
          <t>https://www.tradingview.com/symbols/PSX-KOHC/financials-overview/</t>
        </is>
      </c>
      <c r="R145" t="inlineStr">
        <is>
          <t>https://www.tradingview.com/symbols/PSX-KOHC/technicals/</t>
        </is>
      </c>
    </row>
    <row r="146">
      <c r="A146" s="18" t="n">
        <v>45307.03668400463</v>
      </c>
      <c r="B146" t="inlineStr">
        <is>
          <t>KOHC</t>
        </is>
      </c>
      <c r="C146" t="inlineStr">
        <is>
          <t>BUY</t>
        </is>
      </c>
      <c r="D146" t="n">
        <v>234.74</v>
      </c>
      <c r="E146" t="n">
        <v>5</v>
      </c>
      <c r="F146" t="n">
        <v>10</v>
      </c>
      <c r="G146" t="n">
        <v>11</v>
      </c>
      <c r="H146" t="n">
        <v>9665</v>
      </c>
      <c r="I146" t="n">
        <v>26.31507822</v>
      </c>
      <c r="J146" s="19" t="n">
        <v>54.69075438</v>
      </c>
      <c r="K146" t="n">
        <v>56.94976061</v>
      </c>
      <c r="L146" s="19" t="n">
        <v>14.12826471</v>
      </c>
      <c r="M146" t="n">
        <v>-1.02040816</v>
      </c>
      <c r="N146" t="n">
        <v>183.17777778</v>
      </c>
      <c r="O146" t="n">
        <v>262.37777778</v>
      </c>
      <c r="P146" t="inlineStr">
        <is>
          <t>https://www.tradingview.com/chart/ZMYE714n/?symbol=PSX%3AKOHC</t>
        </is>
      </c>
      <c r="Q146" t="inlineStr">
        <is>
          <t>https://www.tradingview.com/symbols/PSX-KOHC/financials-overview/</t>
        </is>
      </c>
      <c r="R146" t="inlineStr">
        <is>
          <t>https://www.tradingview.com/symbols/PSX-KOHC/technicals/</t>
        </is>
      </c>
    </row>
    <row r="147">
      <c r="A147" s="18" t="n">
        <v>45302.02178405093</v>
      </c>
      <c r="B147" t="inlineStr">
        <is>
          <t>KOHP</t>
        </is>
      </c>
      <c r="C147" t="inlineStr">
        <is>
          <t>BUY</t>
        </is>
      </c>
      <c r="D147" t="n">
        <v>6.36</v>
      </c>
      <c r="E147" t="n">
        <v>5</v>
      </c>
      <c r="F147" t="n">
        <v>10</v>
      </c>
      <c r="G147" t="n">
        <v>11</v>
      </c>
      <c r="H147" t="n">
        <v>322000</v>
      </c>
      <c r="I147" t="n">
        <v>48.75770304</v>
      </c>
      <c r="J147" s="19" t="n">
        <v>54.35786481</v>
      </c>
      <c r="K147" t="n">
        <v>57.83998685</v>
      </c>
      <c r="L147" s="19" t="n">
        <v>1.24385294</v>
      </c>
      <c r="M147" t="n">
        <v>-5.21609538</v>
      </c>
      <c r="N147" t="n">
        <v>3.41777778</v>
      </c>
      <c r="O147" t="n">
        <v>8.221111113333333</v>
      </c>
      <c r="P147" t="inlineStr">
        <is>
          <t>https://www.tradingview.com/chart/ZMYE714n/?symbol=PSX%3AKOHP</t>
        </is>
      </c>
      <c r="Q147" t="inlineStr">
        <is>
          <t>https://www.tradingview.com/symbols/PSX-KOHP/financials-overview/</t>
        </is>
      </c>
      <c r="R147" t="inlineStr">
        <is>
          <t>https://www.tradingview.com/symbols/PSX-KOHP/technicals/</t>
        </is>
      </c>
    </row>
    <row r="148">
      <c r="A148" s="18" t="n">
        <v>45302.93164586806</v>
      </c>
      <c r="B148" t="inlineStr">
        <is>
          <t>KOHP</t>
        </is>
      </c>
      <c r="C148" t="inlineStr">
        <is>
          <t>BUY</t>
        </is>
      </c>
      <c r="D148" t="n">
        <v>6.41</v>
      </c>
      <c r="E148" t="n">
        <v>5</v>
      </c>
      <c r="F148" t="n">
        <v>9</v>
      </c>
      <c r="G148" t="n">
        <v>12</v>
      </c>
      <c r="H148" t="n">
        <v>326500</v>
      </c>
      <c r="I148" t="n">
        <v>47.7430885</v>
      </c>
      <c r="J148" s="19" t="n">
        <v>54.77672058</v>
      </c>
      <c r="K148" t="n">
        <v>54.35786481</v>
      </c>
      <c r="L148" s="19" t="n">
        <v>1.05170588</v>
      </c>
      <c r="M148" t="n">
        <v>0.78616352</v>
      </c>
      <c r="N148" t="n">
        <v>3.41777778</v>
      </c>
      <c r="O148" t="n">
        <v>8.221111113333333</v>
      </c>
      <c r="P148" t="inlineStr">
        <is>
          <t>https://www.tradingview.com/chart/ZMYE714n/?symbol=PSX%3AKOHP</t>
        </is>
      </c>
      <c r="Q148" t="inlineStr">
        <is>
          <t>https://www.tradingview.com/symbols/PSX-KOHP/financials-overview/</t>
        </is>
      </c>
      <c r="R148" t="inlineStr">
        <is>
          <t>https://www.tradingview.com/symbols/PSX-KOHP/technicals/</t>
        </is>
      </c>
    </row>
    <row r="149">
      <c r="A149" s="18" t="n">
        <v>45306.01732324074</v>
      </c>
      <c r="B149" t="inlineStr">
        <is>
          <t>KOHP</t>
        </is>
      </c>
      <c r="C149" t="inlineStr">
        <is>
          <t>BUY</t>
        </is>
      </c>
      <c r="D149" t="n">
        <v>6.43</v>
      </c>
      <c r="E149" t="n">
        <v>5</v>
      </c>
      <c r="F149" t="n">
        <v>10</v>
      </c>
      <c r="G149" t="n">
        <v>11</v>
      </c>
      <c r="H149" t="n">
        <v>54000</v>
      </c>
      <c r="I149" t="n">
        <v>47.00840003</v>
      </c>
      <c r="J149" s="19" t="n">
        <v>54.95479102</v>
      </c>
      <c r="K149" t="n">
        <v>54.77672058</v>
      </c>
      <c r="L149" s="19" t="n">
        <v>0.91970588</v>
      </c>
      <c r="M149" t="n">
        <v>0.31201248</v>
      </c>
      <c r="N149" t="n">
        <v>3.41777778</v>
      </c>
      <c r="O149" t="n">
        <v>8.221111113333333</v>
      </c>
      <c r="P149" t="inlineStr">
        <is>
          <t>https://www.tradingview.com/chart/ZMYE714n/?symbol=PSX%3AKOHP</t>
        </is>
      </c>
      <c r="Q149" t="inlineStr">
        <is>
          <t>https://www.tradingview.com/symbols/PSX-KOHP/financials-overview/</t>
        </is>
      </c>
      <c r="R149" t="inlineStr">
        <is>
          <t>https://www.tradingview.com/symbols/PSX-KOHP/technicals/</t>
        </is>
      </c>
    </row>
    <row r="150">
      <c r="A150" s="18" t="n">
        <v>45307.03668400463</v>
      </c>
      <c r="B150" t="inlineStr">
        <is>
          <t>KOHP</t>
        </is>
      </c>
      <c r="C150" t="inlineStr">
        <is>
          <t>NEUTRAL</t>
        </is>
      </c>
      <c r="D150" t="n">
        <v>6.08</v>
      </c>
      <c r="E150" t="n">
        <v>7</v>
      </c>
      <c r="F150" t="n">
        <v>10</v>
      </c>
      <c r="G150" t="n">
        <v>9</v>
      </c>
      <c r="H150" t="n">
        <v>110000</v>
      </c>
      <c r="I150" t="n">
        <v>45.71046503</v>
      </c>
      <c r="J150" s="19" t="n">
        <v>51.15841202</v>
      </c>
      <c r="K150" t="n">
        <v>54.95479102</v>
      </c>
      <c r="L150" s="19" t="n">
        <v>0.69938235</v>
      </c>
      <c r="M150" t="n">
        <v>-5.44323484</v>
      </c>
      <c r="N150" t="n">
        <v>3.41777778</v>
      </c>
      <c r="O150" t="n">
        <v>8.221111113333333</v>
      </c>
      <c r="P150" t="inlineStr">
        <is>
          <t>https://www.tradingview.com/chart/ZMYE714n/?symbol=PSX%3AKOHP</t>
        </is>
      </c>
      <c r="Q150" t="inlineStr">
        <is>
          <t>https://www.tradingview.com/symbols/PSX-KOHP/financials-overview/</t>
        </is>
      </c>
      <c r="R150" t="inlineStr">
        <is>
          <t>https://www.tradingview.com/symbols/PSX-KOHP/technicals/</t>
        </is>
      </c>
    </row>
    <row r="151">
      <c r="A151" s="18" t="n">
        <v>45302.02178405093</v>
      </c>
      <c r="B151" t="inlineStr">
        <is>
          <t>KSE100</t>
        </is>
      </c>
      <c r="C151" t="inlineStr">
        <is>
          <t>BUY</t>
        </is>
      </c>
      <c r="D151" t="n">
        <v>63919.8456</v>
      </c>
      <c r="E151" t="n">
        <v>4</v>
      </c>
      <c r="F151" t="n">
        <v>10</v>
      </c>
      <c r="G151" t="n">
        <v>11</v>
      </c>
      <c r="H151" t="inlineStr"/>
      <c r="I151" t="n">
        <v>31.01125185</v>
      </c>
      <c r="J151" s="19" t="n">
        <v>56.6833218</v>
      </c>
      <c r="K151" t="n">
        <v>58.27345671</v>
      </c>
      <c r="L151" s="19" t="n">
        <v>1354.07540147</v>
      </c>
      <c r="M151" t="n">
        <v>-0.39072456</v>
      </c>
      <c r="N151" t="n">
        <v>55100.57425000001</v>
      </c>
      <c r="O151" t="n">
        <v>70382.28868333333</v>
      </c>
      <c r="P151" t="inlineStr">
        <is>
          <t>https://www.tradingview.com/chart/ZMYE714n/?symbol=PSX%3AKSE100</t>
        </is>
      </c>
      <c r="Q151" t="inlineStr">
        <is>
          <t>https://www.tradingview.com/symbols/PSX-KSE100/financials-overview/</t>
        </is>
      </c>
      <c r="R151" t="inlineStr">
        <is>
          <t>https://www.tradingview.com/symbols/PSX-KSE100/technicals/</t>
        </is>
      </c>
    </row>
    <row r="152">
      <c r="A152" s="18" t="n">
        <v>45302.93164586806</v>
      </c>
      <c r="B152" t="inlineStr">
        <is>
          <t>KSE100</t>
        </is>
      </c>
      <c r="C152" t="inlineStr">
        <is>
          <t>BUY</t>
        </is>
      </c>
      <c r="D152" t="n">
        <v>64617.5691</v>
      </c>
      <c r="E152" t="n">
        <v>2</v>
      </c>
      <c r="F152" t="n">
        <v>10</v>
      </c>
      <c r="G152" t="n">
        <v>13</v>
      </c>
      <c r="H152" t="inlineStr"/>
      <c r="I152" t="n">
        <v>29.36086927</v>
      </c>
      <c r="J152" s="19" t="n">
        <v>59.95780283</v>
      </c>
      <c r="K152" t="n">
        <v>56.6833218</v>
      </c>
      <c r="L152" s="19" t="n">
        <v>1143.80809412</v>
      </c>
      <c r="M152" t="n">
        <v>1.09156005</v>
      </c>
      <c r="N152" t="n">
        <v>55100.57425000001</v>
      </c>
      <c r="O152" t="n">
        <v>70382.28868333333</v>
      </c>
      <c r="P152" t="inlineStr">
        <is>
          <t>https://www.tradingview.com/chart/ZMYE714n/?symbol=PSX%3AKSE100</t>
        </is>
      </c>
      <c r="Q152" t="inlineStr">
        <is>
          <t>https://www.tradingview.com/symbols/PSX-KSE100/financials-overview/</t>
        </is>
      </c>
      <c r="R152" t="inlineStr">
        <is>
          <t>https://www.tradingview.com/symbols/PSX-KSE100/technicals/</t>
        </is>
      </c>
    </row>
    <row r="153">
      <c r="A153" s="18" t="n">
        <v>45306.01732324074</v>
      </c>
      <c r="B153" t="inlineStr">
        <is>
          <t>KSE100</t>
        </is>
      </c>
      <c r="C153" t="inlineStr">
        <is>
          <t>BUY</t>
        </is>
      </c>
      <c r="D153" t="n">
        <v>64637.6398</v>
      </c>
      <c r="E153" t="n">
        <v>3</v>
      </c>
      <c r="F153" t="n">
        <v>9</v>
      </c>
      <c r="G153" t="n">
        <v>13</v>
      </c>
      <c r="H153" t="inlineStr"/>
      <c r="I153" t="n">
        <v>28.3672935</v>
      </c>
      <c r="J153" s="19" t="n">
        <v>60.05135487</v>
      </c>
      <c r="K153" t="n">
        <v>59.95780283</v>
      </c>
      <c r="L153" s="19" t="n">
        <v>1078.06629882</v>
      </c>
      <c r="M153" t="n">
        <v>0.03106075</v>
      </c>
      <c r="N153" t="n">
        <v>55100.57425000001</v>
      </c>
      <c r="O153" t="n">
        <v>70382.28868333333</v>
      </c>
      <c r="P153" t="inlineStr">
        <is>
          <t>https://www.tradingview.com/chart/ZMYE714n/?symbol=PSX%3AKSE100</t>
        </is>
      </c>
      <c r="Q153" t="inlineStr">
        <is>
          <t>https://www.tradingview.com/symbols/PSX-KSE100/financials-overview/</t>
        </is>
      </c>
      <c r="R153" t="inlineStr">
        <is>
          <t>https://www.tradingview.com/symbols/PSX-KSE100/technicals/</t>
        </is>
      </c>
    </row>
    <row r="154">
      <c r="A154" s="18" t="n">
        <v>45307.03668400463</v>
      </c>
      <c r="B154" t="inlineStr">
        <is>
          <t>KSE100</t>
        </is>
      </c>
      <c r="C154" t="inlineStr">
        <is>
          <t>BUY</t>
        </is>
      </c>
      <c r="D154" t="n">
        <v>64269.3755</v>
      </c>
      <c r="E154" t="n">
        <v>6</v>
      </c>
      <c r="F154" t="n">
        <v>8</v>
      </c>
      <c r="G154" t="n">
        <v>11</v>
      </c>
      <c r="H154" t="inlineStr"/>
      <c r="I154" t="n">
        <v>27.0636571</v>
      </c>
      <c r="J154" s="19" t="n">
        <v>57.40139339</v>
      </c>
      <c r="K154" t="n">
        <v>60.05135487</v>
      </c>
      <c r="L154" s="19" t="n">
        <v>930.17256912</v>
      </c>
      <c r="M154" t="n">
        <v>-0.56973661</v>
      </c>
      <c r="N154" t="n">
        <v>55100.57425000001</v>
      </c>
      <c r="O154" t="n">
        <v>70382.28868333333</v>
      </c>
      <c r="P154" t="inlineStr">
        <is>
          <t>https://www.tradingview.com/chart/ZMYE714n/?symbol=PSX%3AKSE100</t>
        </is>
      </c>
      <c r="Q154" t="inlineStr">
        <is>
          <t>https://www.tradingview.com/symbols/PSX-KSE100/financials-overview/</t>
        </is>
      </c>
      <c r="R154" t="inlineStr">
        <is>
          <t>https://www.tradingview.com/symbols/PSX-KSE100/technicals/</t>
        </is>
      </c>
    </row>
    <row r="155">
      <c r="A155" s="18" t="n">
        <v>45302.02178405093</v>
      </c>
      <c r="B155" t="inlineStr">
        <is>
          <t>KSE30</t>
        </is>
      </c>
      <c r="C155" t="inlineStr">
        <is>
          <t>BUY</t>
        </is>
      </c>
      <c r="D155" t="n">
        <v>21340.8753</v>
      </c>
      <c r="E155" t="n">
        <v>5</v>
      </c>
      <c r="F155" t="n">
        <v>10</v>
      </c>
      <c r="G155" t="n">
        <v>10</v>
      </c>
      <c r="H155" t="inlineStr"/>
      <c r="I155" t="n">
        <v>28.5414895</v>
      </c>
      <c r="J155" s="19" t="n">
        <v>56.31801933</v>
      </c>
      <c r="K155" t="n">
        <v>58.50515269</v>
      </c>
      <c r="L155" s="19" t="n">
        <v>493.35684941</v>
      </c>
      <c r="M155" t="n">
        <v>-0.5352559099999999</v>
      </c>
      <c r="N155" t="n">
        <v>18292.71837222</v>
      </c>
      <c r="O155" t="n">
        <v>23520.45865555333</v>
      </c>
      <c r="P155" t="inlineStr">
        <is>
          <t>https://www.tradingview.com/chart/ZMYE714n/?symbol=PSX%3AKSE30</t>
        </is>
      </c>
      <c r="Q155" t="inlineStr">
        <is>
          <t>https://www.tradingview.com/symbols/PSX-KSE30/financials-overview/</t>
        </is>
      </c>
      <c r="R155" t="inlineStr">
        <is>
          <t>https://www.tradingview.com/symbols/PSX-KSE30/technicals/</t>
        </is>
      </c>
    </row>
    <row r="156">
      <c r="A156" s="18" t="n">
        <v>45302.93164586806</v>
      </c>
      <c r="B156" t="inlineStr">
        <is>
          <t>KSE30</t>
        </is>
      </c>
      <c r="C156" t="inlineStr">
        <is>
          <t>BUY</t>
        </is>
      </c>
      <c r="D156" t="n">
        <v>21579.5269</v>
      </c>
      <c r="E156" t="n">
        <v>2</v>
      </c>
      <c r="F156" t="n">
        <v>10</v>
      </c>
      <c r="G156" t="n">
        <v>13</v>
      </c>
      <c r="H156" t="inlineStr"/>
      <c r="I156" t="n">
        <v>26.87146149</v>
      </c>
      <c r="J156" s="19" t="n">
        <v>59.69038244</v>
      </c>
      <c r="K156" t="n">
        <v>56.31801933</v>
      </c>
      <c r="L156" s="19" t="n">
        <v>411.33756882</v>
      </c>
      <c r="M156" t="n">
        <v>1.11828403</v>
      </c>
      <c r="N156" t="n">
        <v>18292.71837222</v>
      </c>
      <c r="O156" t="n">
        <v>23520.45865555333</v>
      </c>
      <c r="P156" t="inlineStr">
        <is>
          <t>https://www.tradingview.com/chart/ZMYE714n/?symbol=PSX%3AKSE30</t>
        </is>
      </c>
      <c r="Q156" t="inlineStr">
        <is>
          <t>https://www.tradingview.com/symbols/PSX-KSE30/financials-overview/</t>
        </is>
      </c>
      <c r="R156" t="inlineStr">
        <is>
          <t>https://www.tradingview.com/symbols/PSX-KSE30/technicals/</t>
        </is>
      </c>
    </row>
    <row r="157">
      <c r="A157" s="18" t="n">
        <v>45306.01732324074</v>
      </c>
      <c r="B157" t="inlineStr">
        <is>
          <t>KSE30</t>
        </is>
      </c>
      <c r="C157" t="inlineStr">
        <is>
          <t>BUY</t>
        </is>
      </c>
      <c r="D157" t="n">
        <v>21630.852</v>
      </c>
      <c r="E157" t="n">
        <v>2</v>
      </c>
      <c r="F157" t="n">
        <v>10</v>
      </c>
      <c r="G157" t="n">
        <v>13</v>
      </c>
      <c r="H157" t="inlineStr"/>
      <c r="I157" t="n">
        <v>25.86335235</v>
      </c>
      <c r="J157" s="19" t="n">
        <v>60.39848145</v>
      </c>
      <c r="K157" t="n">
        <v>59.69038244</v>
      </c>
      <c r="L157" s="19" t="n">
        <v>390.72021735</v>
      </c>
      <c r="M157" t="n">
        <v>0.23784164</v>
      </c>
      <c r="N157" t="n">
        <v>18292.71837222</v>
      </c>
      <c r="O157" t="n">
        <v>23520.45865555333</v>
      </c>
      <c r="P157" t="inlineStr">
        <is>
          <t>https://www.tradingview.com/chart/ZMYE714n/?symbol=PSX%3AKSE30</t>
        </is>
      </c>
      <c r="Q157" t="inlineStr">
        <is>
          <t>https://www.tradingview.com/symbols/PSX-KSE30/financials-overview/</t>
        </is>
      </c>
      <c r="R157" t="inlineStr">
        <is>
          <t>https://www.tradingview.com/symbols/PSX-KSE30/technicals/</t>
        </is>
      </c>
    </row>
    <row r="158">
      <c r="A158" s="18" t="n">
        <v>45307.03668400463</v>
      </c>
      <c r="B158" t="inlineStr">
        <is>
          <t>KSE30</t>
        </is>
      </c>
      <c r="C158" t="inlineStr">
        <is>
          <t>BUY</t>
        </is>
      </c>
      <c r="D158" t="n">
        <v>21548.4157</v>
      </c>
      <c r="E158" t="n">
        <v>4</v>
      </c>
      <c r="F158" t="n">
        <v>9</v>
      </c>
      <c r="G158" t="n">
        <v>12</v>
      </c>
      <c r="H158" t="inlineStr"/>
      <c r="I158" t="n">
        <v>24.71651127</v>
      </c>
      <c r="J158" s="19" t="n">
        <v>58.61739423</v>
      </c>
      <c r="K158" t="n">
        <v>60.39848145</v>
      </c>
      <c r="L158" s="19" t="n">
        <v>347.53487176</v>
      </c>
      <c r="M158" t="n">
        <v>-0.38110519</v>
      </c>
      <c r="N158" t="n">
        <v>18292.71837222</v>
      </c>
      <c r="O158" t="n">
        <v>23520.45865555333</v>
      </c>
      <c r="P158" t="inlineStr">
        <is>
          <t>https://www.tradingview.com/chart/ZMYE714n/?symbol=PSX%3AKSE30</t>
        </is>
      </c>
      <c r="Q158" t="inlineStr">
        <is>
          <t>https://www.tradingview.com/symbols/PSX-KSE30/financials-overview/</t>
        </is>
      </c>
      <c r="R158" t="inlineStr">
        <is>
          <t>https://www.tradingview.com/symbols/PSX-KSE30/technicals/</t>
        </is>
      </c>
    </row>
    <row r="159">
      <c r="A159" s="18" t="n">
        <v>45302.97458641203</v>
      </c>
      <c r="B159" t="inlineStr">
        <is>
          <t>KTML</t>
        </is>
      </c>
      <c r="C159" t="inlineStr">
        <is>
          <t>BUY</t>
        </is>
      </c>
      <c r="D159" t="n">
        <v>95.89</v>
      </c>
      <c r="E159" t="n">
        <v>3</v>
      </c>
      <c r="F159" t="n">
        <v>10</v>
      </c>
      <c r="G159" t="n">
        <v>13</v>
      </c>
      <c r="H159" t="n">
        <v>2092</v>
      </c>
      <c r="I159" t="n">
        <v>23.68592776</v>
      </c>
      <c r="J159" s="19" t="n">
        <v>59.4276293</v>
      </c>
      <c r="K159" t="n">
        <v>56.33982531</v>
      </c>
      <c r="L159" s="19" t="n">
        <v>5.01585294</v>
      </c>
      <c r="M159" t="n">
        <v>1.93472946</v>
      </c>
      <c r="N159" t="n">
        <v>72.29166666666667</v>
      </c>
      <c r="O159" t="n">
        <v>107.125</v>
      </c>
      <c r="P159" t="inlineStr">
        <is>
          <t>https://www.tradingview.com/chart/ZMYE714n/?symbol=PSX%3AKTML</t>
        </is>
      </c>
      <c r="Q159" t="inlineStr">
        <is>
          <t>https://www.tradingview.com/symbols/PSX-KTML/financials-overview/</t>
        </is>
      </c>
      <c r="R159" t="inlineStr">
        <is>
          <t>https://www.tradingview.com/symbols/PSX-KTML/technicals/</t>
        </is>
      </c>
    </row>
    <row r="160">
      <c r="A160" s="18" t="n">
        <v>45306.01732324074</v>
      </c>
      <c r="B160" t="inlineStr">
        <is>
          <t>KTML</t>
        </is>
      </c>
      <c r="C160" t="inlineStr">
        <is>
          <t>NEUTRAL</t>
        </is>
      </c>
      <c r="D160" t="n">
        <v>92.52</v>
      </c>
      <c r="E160" t="n">
        <v>7</v>
      </c>
      <c r="F160" t="n">
        <v>10</v>
      </c>
      <c r="G160" t="n">
        <v>9</v>
      </c>
      <c r="H160" t="n">
        <v>1036</v>
      </c>
      <c r="I160" t="n">
        <v>23.89045349</v>
      </c>
      <c r="J160" s="19" t="n">
        <v>52.08250254</v>
      </c>
      <c r="K160" t="n">
        <v>59.4276293</v>
      </c>
      <c r="L160" s="19" t="n">
        <v>4.24770588</v>
      </c>
      <c r="M160" t="n">
        <v>-3.51444363</v>
      </c>
      <c r="N160" t="n">
        <v>72.29166666666667</v>
      </c>
      <c r="O160" t="n">
        <v>107.125</v>
      </c>
      <c r="P160" t="inlineStr">
        <is>
          <t>https://www.tradingview.com/chart/ZMYE714n/?symbol=PSX%3AKTML</t>
        </is>
      </c>
      <c r="Q160" t="inlineStr">
        <is>
          <t>https://www.tradingview.com/symbols/PSX-KTML/financials-overview/</t>
        </is>
      </c>
      <c r="R160" t="inlineStr">
        <is>
          <t>https://www.tradingview.com/symbols/PSX-KTML/technicals/</t>
        </is>
      </c>
    </row>
    <row r="161">
      <c r="A161" s="18" t="n">
        <v>45302.97458641203</v>
      </c>
      <c r="B161" t="inlineStr">
        <is>
          <t>LCI</t>
        </is>
      </c>
      <c r="C161" t="inlineStr">
        <is>
          <t>BUY</t>
        </is>
      </c>
      <c r="D161" t="n">
        <v>764.05</v>
      </c>
      <c r="E161" t="n">
        <v>6</v>
      </c>
      <c r="F161" t="n">
        <v>9</v>
      </c>
      <c r="G161" t="n">
        <v>11</v>
      </c>
      <c r="H161" t="n">
        <v>1264</v>
      </c>
      <c r="I161" t="n">
        <v>28.71065828</v>
      </c>
      <c r="J161" s="19" t="n">
        <v>54.84420351</v>
      </c>
      <c r="K161" t="n">
        <v>55.2715414</v>
      </c>
      <c r="L161" s="19" t="n">
        <v>17.89226471</v>
      </c>
      <c r="M161" t="n">
        <v>-0.13462644</v>
      </c>
      <c r="N161" t="n">
        <v>635.9788888866667</v>
      </c>
      <c r="O161" t="n">
        <v>883.27722222</v>
      </c>
      <c r="P161" t="inlineStr">
        <is>
          <t>https://www.tradingview.com/chart/ZMYE714n/?symbol=PSX%3ALCI</t>
        </is>
      </c>
      <c r="Q161" t="inlineStr">
        <is>
          <t>https://www.tradingview.com/symbols/PSX-LCI/financials-overview/</t>
        </is>
      </c>
      <c r="R161" t="inlineStr">
        <is>
          <t>https://www.tradingview.com/symbols/PSX-LCI/technicals/</t>
        </is>
      </c>
    </row>
    <row r="162">
      <c r="A162" s="18" t="n">
        <v>45306.01732324074</v>
      </c>
      <c r="B162" t="inlineStr">
        <is>
          <t>LCI</t>
        </is>
      </c>
      <c r="C162" t="inlineStr">
        <is>
          <t>BUY</t>
        </is>
      </c>
      <c r="D162" t="n">
        <v>764.3099999999999</v>
      </c>
      <c r="E162" t="n">
        <v>6</v>
      </c>
      <c r="F162" t="n">
        <v>8</v>
      </c>
      <c r="G162" t="n">
        <v>12</v>
      </c>
      <c r="H162" t="n">
        <v>3092</v>
      </c>
      <c r="I162" t="n">
        <v>27.61404774</v>
      </c>
      <c r="J162" s="19" t="n">
        <v>54.93891274</v>
      </c>
      <c r="K162" t="n">
        <v>54.84420351</v>
      </c>
      <c r="L162" s="19" t="n">
        <v>20.15611765</v>
      </c>
      <c r="M162" t="n">
        <v>0.03402919</v>
      </c>
      <c r="N162" t="n">
        <v>635.9788888866667</v>
      </c>
      <c r="O162" t="n">
        <v>883.27722222</v>
      </c>
      <c r="P162" t="inlineStr">
        <is>
          <t>https://www.tradingview.com/chart/ZMYE714n/?symbol=PSX%3ALCI</t>
        </is>
      </c>
      <c r="Q162" t="inlineStr">
        <is>
          <t>https://www.tradingview.com/symbols/PSX-LCI/financials-overview/</t>
        </is>
      </c>
      <c r="R162" t="inlineStr">
        <is>
          <t>https://www.tradingview.com/symbols/PSX-LCI/technicals/</t>
        </is>
      </c>
    </row>
    <row r="163">
      <c r="A163" s="18" t="n">
        <v>45302.97458641203</v>
      </c>
      <c r="B163" t="inlineStr">
        <is>
          <t>LOTCHEM</t>
        </is>
      </c>
      <c r="C163" t="inlineStr">
        <is>
          <t>SELL</t>
        </is>
      </c>
      <c r="D163" t="n">
        <v>27.09</v>
      </c>
      <c r="E163" t="n">
        <v>12</v>
      </c>
      <c r="F163" t="n">
        <v>8</v>
      </c>
      <c r="G163" t="n">
        <v>6</v>
      </c>
      <c r="H163" t="n">
        <v>220468</v>
      </c>
      <c r="I163" t="n">
        <v>16.50407238</v>
      </c>
      <c r="J163" s="19" t="n">
        <v>48.34927504</v>
      </c>
      <c r="K163" t="n">
        <v>48.1462356</v>
      </c>
      <c r="L163" s="19" t="n">
        <v>0.01302941</v>
      </c>
      <c r="M163" t="n">
        <v>0.07388253</v>
      </c>
      <c r="N163" t="n">
        <v>22.16833333333334</v>
      </c>
      <c r="O163" t="n">
        <v>31.62833333333333</v>
      </c>
      <c r="P163" t="inlineStr">
        <is>
          <t>https://www.tradingview.com/chart/ZMYE714n/?symbol=PSX%3ALOTCHEM</t>
        </is>
      </c>
      <c r="Q163" t="inlineStr">
        <is>
          <t>https://www.tradingview.com/symbols/PSX-LOTCHEM/financials-overview/</t>
        </is>
      </c>
      <c r="R163" t="inlineStr">
        <is>
          <t>https://www.tradingview.com/symbols/PSX-LOTCHEM/technicals/</t>
        </is>
      </c>
    </row>
    <row r="164">
      <c r="A164" s="18" t="n">
        <v>45302.97458641203</v>
      </c>
      <c r="B164" t="inlineStr">
        <is>
          <t>LPGL</t>
        </is>
      </c>
      <c r="C164" t="inlineStr">
        <is>
          <t>SELL</t>
        </is>
      </c>
      <c r="D164" t="n">
        <v>28.54</v>
      </c>
      <c r="E164" t="n">
        <v>11</v>
      </c>
      <c r="F164" t="n">
        <v>9</v>
      </c>
      <c r="G164" t="n">
        <v>6</v>
      </c>
      <c r="H164" t="n">
        <v>14000</v>
      </c>
      <c r="I164" t="n">
        <v>24.36632713</v>
      </c>
      <c r="J164" s="19" t="n">
        <v>46.05411458</v>
      </c>
      <c r="K164" t="n">
        <v>51.52572565</v>
      </c>
      <c r="L164" s="19" t="n">
        <v>6.5465</v>
      </c>
      <c r="M164" t="n">
        <v>-7.45784695</v>
      </c>
      <c r="N164" t="n">
        <v>19.03444444666667</v>
      </c>
      <c r="O164" t="n">
        <v>41.10777778</v>
      </c>
      <c r="P164" t="inlineStr">
        <is>
          <t>https://www.tradingview.com/chart/ZMYE714n/?symbol=PSX%3ALPGL</t>
        </is>
      </c>
      <c r="Q164" t="inlineStr">
        <is>
          <t>https://www.tradingview.com/symbols/PSX-LPGL/financials-overview/</t>
        </is>
      </c>
      <c r="R164" t="inlineStr">
        <is>
          <t>https://www.tradingview.com/symbols/PSX-LPGL/technicals/</t>
        </is>
      </c>
    </row>
    <row r="165">
      <c r="A165" s="18" t="n">
        <v>45306.01732324074</v>
      </c>
      <c r="B165" t="inlineStr">
        <is>
          <t>LPGL</t>
        </is>
      </c>
      <c r="C165" t="inlineStr">
        <is>
          <t>NEUTRAL</t>
        </is>
      </c>
      <c r="D165" t="n">
        <v>28.8</v>
      </c>
      <c r="E165" t="n">
        <v>9</v>
      </c>
      <c r="F165" t="n">
        <v>9</v>
      </c>
      <c r="G165" t="n">
        <v>8</v>
      </c>
      <c r="H165" t="n">
        <v>4000</v>
      </c>
      <c r="I165" t="n">
        <v>24.3295862</v>
      </c>
      <c r="J165" s="19" t="n">
        <v>46.74261019</v>
      </c>
      <c r="K165" t="n">
        <v>46.05411458</v>
      </c>
      <c r="L165" s="19" t="n">
        <v>4.17167647</v>
      </c>
      <c r="M165" t="n">
        <v>0.9110021</v>
      </c>
      <c r="N165" t="n">
        <v>19.03444444666667</v>
      </c>
      <c r="O165" t="n">
        <v>41.10777778</v>
      </c>
      <c r="P165" t="inlineStr">
        <is>
          <t>https://www.tradingview.com/chart/ZMYE714n/?symbol=PSX%3ALPGL</t>
        </is>
      </c>
      <c r="Q165" t="inlineStr">
        <is>
          <t>https://www.tradingview.com/symbols/PSX-LPGL/financials-overview/</t>
        </is>
      </c>
      <c r="R165" t="inlineStr">
        <is>
          <t>https://www.tradingview.com/symbols/PSX-LPGL/technicals/</t>
        </is>
      </c>
    </row>
    <row r="166">
      <c r="A166" s="18" t="n">
        <v>45306.01732324074</v>
      </c>
      <c r="B166" t="inlineStr">
        <is>
          <t>LPL</t>
        </is>
      </c>
      <c r="C166" t="inlineStr">
        <is>
          <t>NEUTRAL</t>
        </is>
      </c>
      <c r="D166" t="n">
        <v>22.82</v>
      </c>
      <c r="E166" t="n">
        <v>8</v>
      </c>
      <c r="F166" t="n">
        <v>9</v>
      </c>
      <c r="G166" t="n">
        <v>9</v>
      </c>
      <c r="H166" t="n">
        <v>795730</v>
      </c>
      <c r="I166" t="n">
        <v>19.07848813</v>
      </c>
      <c r="J166" s="19" t="n">
        <v>53.05669918</v>
      </c>
      <c r="K166" t="n">
        <v>56.17699408</v>
      </c>
      <c r="L166" s="19" t="n">
        <v>0.05673529</v>
      </c>
      <c r="M166" t="n">
        <v>-1.21212121</v>
      </c>
      <c r="N166" t="n">
        <v>18.4</v>
      </c>
      <c r="O166" t="n">
        <v>26.85166666666666</v>
      </c>
      <c r="P166" t="inlineStr">
        <is>
          <t>https://www.tradingview.com/chart/ZMYE714n/?symbol=PSX%3ALPL</t>
        </is>
      </c>
      <c r="Q166" t="inlineStr">
        <is>
          <t>https://www.tradingview.com/symbols/PSX-LPL/financials-overview/</t>
        </is>
      </c>
      <c r="R166" t="inlineStr">
        <is>
          <t>https://www.tradingview.com/symbols/PSX-LPL/technicals/</t>
        </is>
      </c>
    </row>
    <row r="167">
      <c r="A167" s="18" t="n">
        <v>45302.97458641203</v>
      </c>
      <c r="B167" t="inlineStr">
        <is>
          <t>LUCK</t>
        </is>
      </c>
      <c r="C167" t="inlineStr">
        <is>
          <t>BUY</t>
        </is>
      </c>
      <c r="D167" t="n">
        <v>789.85</v>
      </c>
      <c r="E167" t="n">
        <v>4</v>
      </c>
      <c r="F167" t="n">
        <v>9</v>
      </c>
      <c r="G167" t="n">
        <v>13</v>
      </c>
      <c r="H167" t="n">
        <v>271791</v>
      </c>
      <c r="I167" t="n">
        <v>22.57908763</v>
      </c>
      <c r="J167" s="19" t="n">
        <v>54.83304421</v>
      </c>
      <c r="K167" t="n">
        <v>51.47802399</v>
      </c>
      <c r="L167" s="19" t="n">
        <v>3.15382353</v>
      </c>
      <c r="M167" t="n">
        <v>1.16295452</v>
      </c>
      <c r="N167" t="n">
        <v>691.04777778</v>
      </c>
      <c r="O167" t="n">
        <v>874.3811111133333</v>
      </c>
      <c r="P167" t="inlineStr">
        <is>
          <t>https://www.tradingview.com/chart/ZMYE714n/?symbol=PSX%3ALUCK</t>
        </is>
      </c>
      <c r="Q167" t="inlineStr">
        <is>
          <t>https://www.tradingview.com/symbols/PSX-LUCK/financials-overview/</t>
        </is>
      </c>
      <c r="R167" t="inlineStr">
        <is>
          <t>https://www.tradingview.com/symbols/PSX-LUCK/technicals/</t>
        </is>
      </c>
    </row>
    <row r="168">
      <c r="A168" s="18" t="n">
        <v>45306.01732324074</v>
      </c>
      <c r="B168" t="inlineStr">
        <is>
          <t>LUCK</t>
        </is>
      </c>
      <c r="C168" t="inlineStr">
        <is>
          <t>BUY</t>
        </is>
      </c>
      <c r="D168" t="n">
        <v>788.0599999999999</v>
      </c>
      <c r="E168" t="n">
        <v>4</v>
      </c>
      <c r="F168" t="n">
        <v>9</v>
      </c>
      <c r="G168" t="n">
        <v>13</v>
      </c>
      <c r="H168" t="n">
        <v>578034</v>
      </c>
      <c r="I168" t="n">
        <v>22.02669627</v>
      </c>
      <c r="J168" s="19" t="n">
        <v>54.03977237</v>
      </c>
      <c r="K168" t="n">
        <v>54.83304421</v>
      </c>
      <c r="L168" s="19" t="n">
        <v>1.32147059</v>
      </c>
      <c r="M168" t="n">
        <v>-0.22662531</v>
      </c>
      <c r="N168" t="n">
        <v>691.04777778</v>
      </c>
      <c r="O168" t="n">
        <v>874.3811111133333</v>
      </c>
      <c r="P168" t="inlineStr">
        <is>
          <t>https://www.tradingview.com/chart/ZMYE714n/?symbol=PSX%3ALUCK</t>
        </is>
      </c>
      <c r="Q168" t="inlineStr">
        <is>
          <t>https://www.tradingview.com/symbols/PSX-LUCK/financials-overview/</t>
        </is>
      </c>
      <c r="R168" t="inlineStr">
        <is>
          <t>https://www.tradingview.com/symbols/PSX-LUCK/technicals/</t>
        </is>
      </c>
    </row>
    <row r="169">
      <c r="A169" s="18" t="n">
        <v>45302.97458641203</v>
      </c>
      <c r="B169" t="inlineStr">
        <is>
          <t>MARI</t>
        </is>
      </c>
      <c r="C169" t="inlineStr">
        <is>
          <t>STRONG_BUY</t>
        </is>
      </c>
      <c r="D169" t="n">
        <v>2254.39</v>
      </c>
      <c r="E169" t="n">
        <v>1</v>
      </c>
      <c r="F169" t="n">
        <v>9</v>
      </c>
      <c r="G169" t="n">
        <v>16</v>
      </c>
      <c r="H169" t="n">
        <v>199802</v>
      </c>
      <c r="I169" t="n">
        <v>31.2100806</v>
      </c>
      <c r="J169" s="19" t="n">
        <v>68.49683876</v>
      </c>
      <c r="K169" t="n">
        <v>57.34811307</v>
      </c>
      <c r="L169" s="19" t="n">
        <v>119.96541176</v>
      </c>
      <c r="M169" t="n">
        <v>7.49984502</v>
      </c>
      <c r="N169" t="n">
        <v>1514.87222222</v>
      </c>
      <c r="O169" t="n">
        <v>2523.205555553333</v>
      </c>
      <c r="P169" t="inlineStr">
        <is>
          <t>https://www.tradingview.com/chart/ZMYE714n/?symbol=PSX%3AMARI</t>
        </is>
      </c>
      <c r="Q169" t="inlineStr">
        <is>
          <t>https://www.tradingview.com/symbols/PSX-MARI/financials-overview/</t>
        </is>
      </c>
      <c r="R169" t="inlineStr">
        <is>
          <t>https://www.tradingview.com/symbols/PSX-MARI/technicals/</t>
        </is>
      </c>
    </row>
    <row r="170">
      <c r="A170" s="18" t="n">
        <v>45306.01732324074</v>
      </c>
      <c r="B170" t="inlineStr">
        <is>
          <t>MARI</t>
        </is>
      </c>
      <c r="C170" t="inlineStr">
        <is>
          <t>STRONG_BUY</t>
        </is>
      </c>
      <c r="D170" t="n">
        <v>2319.26</v>
      </c>
      <c r="E170" t="n">
        <v>1</v>
      </c>
      <c r="F170" t="n">
        <v>9</v>
      </c>
      <c r="G170" t="n">
        <v>16</v>
      </c>
      <c r="H170" t="n">
        <v>218567</v>
      </c>
      <c r="I170" t="n">
        <v>32.90235777</v>
      </c>
      <c r="J170" s="19" t="n">
        <v>71.77395666</v>
      </c>
      <c r="K170" t="n">
        <v>68.49683876</v>
      </c>
      <c r="L170" s="19" t="n">
        <v>144.32632353</v>
      </c>
      <c r="M170" t="n">
        <v>2.8774968</v>
      </c>
      <c r="N170" t="n">
        <v>1514.87222222</v>
      </c>
      <c r="O170" t="n">
        <v>2523.205555553333</v>
      </c>
      <c r="P170" t="inlineStr">
        <is>
          <t>https://www.tradingview.com/chart/ZMYE714n/?symbol=PSX%3AMARI</t>
        </is>
      </c>
      <c r="Q170" t="inlineStr">
        <is>
          <t>https://www.tradingview.com/symbols/PSX-MARI/financials-overview/</t>
        </is>
      </c>
      <c r="R170" t="inlineStr">
        <is>
          <t>https://www.tradingview.com/symbols/PSX-MARI/technicals/</t>
        </is>
      </c>
    </row>
    <row r="171">
      <c r="A171" s="18" t="n">
        <v>45307.03668400463</v>
      </c>
      <c r="B171" t="inlineStr">
        <is>
          <t>MARI</t>
        </is>
      </c>
      <c r="C171" t="inlineStr">
        <is>
          <t>BUY</t>
        </is>
      </c>
      <c r="D171" t="n">
        <v>2303.31</v>
      </c>
      <c r="E171" t="n">
        <v>3</v>
      </c>
      <c r="F171" t="n">
        <v>8</v>
      </c>
      <c r="G171" t="n">
        <v>15</v>
      </c>
      <c r="H171" t="n">
        <v>56869</v>
      </c>
      <c r="I171" t="n">
        <v>34.473758</v>
      </c>
      <c r="J171" s="19" t="n">
        <v>69.84995461</v>
      </c>
      <c r="K171" t="n">
        <v>71.77395666</v>
      </c>
      <c r="L171" s="19" t="n">
        <v>166.23094118</v>
      </c>
      <c r="M171" t="n">
        <v>-0.68771936</v>
      </c>
      <c r="N171" t="n">
        <v>1514.87222222</v>
      </c>
      <c r="O171" t="n">
        <v>2523.205555553333</v>
      </c>
      <c r="P171" t="inlineStr">
        <is>
          <t>https://www.tradingview.com/chart/ZMYE714n/?symbol=PSX%3AMARI</t>
        </is>
      </c>
      <c r="Q171" t="inlineStr">
        <is>
          <t>https://www.tradingview.com/symbols/PSX-MARI/financials-overview/</t>
        </is>
      </c>
      <c r="R171" t="inlineStr">
        <is>
          <t>https://www.tradingview.com/symbols/PSX-MARI/technicals/</t>
        </is>
      </c>
    </row>
    <row r="172">
      <c r="A172" s="18" t="n">
        <v>45302.93164586806</v>
      </c>
      <c r="B172" t="inlineStr">
        <is>
          <t>MEBL</t>
        </is>
      </c>
      <c r="C172" t="inlineStr">
        <is>
          <t>BUY</t>
        </is>
      </c>
      <c r="D172" t="n">
        <v>159.23</v>
      </c>
      <c r="E172" t="n">
        <v>6</v>
      </c>
      <c r="F172" t="n">
        <v>9</v>
      </c>
      <c r="G172" t="n">
        <v>11</v>
      </c>
      <c r="H172" t="n">
        <v>1362772</v>
      </c>
      <c r="I172" t="n">
        <v>17.87946143</v>
      </c>
      <c r="J172" s="19" t="n">
        <v>50.46145395</v>
      </c>
      <c r="K172" t="n">
        <v>47.98133042</v>
      </c>
      <c r="L172" s="19" t="n">
        <v>0.79541176</v>
      </c>
      <c r="M172" t="n">
        <v>0.95739285</v>
      </c>
      <c r="N172" t="n">
        <v>131.8188888866667</v>
      </c>
      <c r="O172" t="n">
        <v>192.28222222</v>
      </c>
      <c r="P172" t="inlineStr">
        <is>
          <t>https://www.tradingview.com/chart/ZMYE714n/?symbol=PSX%3AMEBL</t>
        </is>
      </c>
      <c r="Q172" t="inlineStr">
        <is>
          <t>https://www.tradingview.com/symbols/PSX-MEBL/financials-overview/</t>
        </is>
      </c>
      <c r="R172" t="inlineStr">
        <is>
          <t>https://www.tradingview.com/symbols/PSX-MEBL/technicals/</t>
        </is>
      </c>
    </row>
    <row r="173">
      <c r="A173" s="18" t="n">
        <v>45306.01732324074</v>
      </c>
      <c r="B173" t="inlineStr">
        <is>
          <t>MEBL</t>
        </is>
      </c>
      <c r="C173" t="inlineStr">
        <is>
          <t>BUY</t>
        </is>
      </c>
      <c r="D173" t="n">
        <v>160.9</v>
      </c>
      <c r="E173" t="n">
        <v>3</v>
      </c>
      <c r="F173" t="n">
        <v>9</v>
      </c>
      <c r="G173" t="n">
        <v>14</v>
      </c>
      <c r="H173" t="n">
        <v>1352892</v>
      </c>
      <c r="I173" t="n">
        <v>16.60273486</v>
      </c>
      <c r="J173" s="19" t="n">
        <v>53.12337178</v>
      </c>
      <c r="K173" t="n">
        <v>50.46145395</v>
      </c>
      <c r="L173" s="19" t="n">
        <v>0.44461765</v>
      </c>
      <c r="M173" t="n">
        <v>1.04879734</v>
      </c>
      <c r="N173" t="n">
        <v>131.8188888866667</v>
      </c>
      <c r="O173" t="n">
        <v>192.28222222</v>
      </c>
      <c r="P173" t="inlineStr">
        <is>
          <t>https://www.tradingview.com/chart/ZMYE714n/?symbol=PSX%3AMEBL</t>
        </is>
      </c>
      <c r="Q173" t="inlineStr">
        <is>
          <t>https://www.tradingview.com/symbols/PSX-MEBL/financials-overview/</t>
        </is>
      </c>
      <c r="R173" t="inlineStr">
        <is>
          <t>https://www.tradingview.com/symbols/PSX-MEBL/technicals/</t>
        </is>
      </c>
    </row>
    <row r="174">
      <c r="A174" s="18" t="n">
        <v>45307.03668400463</v>
      </c>
      <c r="B174" t="inlineStr">
        <is>
          <t>MEBL</t>
        </is>
      </c>
      <c r="C174" t="inlineStr">
        <is>
          <t>BUY</t>
        </is>
      </c>
      <c r="D174" t="n">
        <v>161.26</v>
      </c>
      <c r="E174" t="n">
        <v>3</v>
      </c>
      <c r="F174" t="n">
        <v>9</v>
      </c>
      <c r="G174" t="n">
        <v>14</v>
      </c>
      <c r="H174" t="n">
        <v>597573</v>
      </c>
      <c r="I174" t="n">
        <v>15.44027167</v>
      </c>
      <c r="J174" s="19" t="n">
        <v>53.70092816</v>
      </c>
      <c r="K174" t="n">
        <v>53.12337178</v>
      </c>
      <c r="L174" s="19" t="n">
        <v>0.04608824</v>
      </c>
      <c r="M174" t="n">
        <v>0.22374145</v>
      </c>
      <c r="N174" t="n">
        <v>131.8188888866667</v>
      </c>
      <c r="O174" t="n">
        <v>192.28222222</v>
      </c>
      <c r="P174" t="inlineStr">
        <is>
          <t>https://www.tradingview.com/chart/ZMYE714n/?symbol=PSX%3AMEBL</t>
        </is>
      </c>
      <c r="Q174" t="inlineStr">
        <is>
          <t>https://www.tradingview.com/symbols/PSX-MEBL/financials-overview/</t>
        </is>
      </c>
      <c r="R174" t="inlineStr">
        <is>
          <t>https://www.tradingview.com/symbols/PSX-MEBL/technicals/</t>
        </is>
      </c>
    </row>
    <row r="175">
      <c r="A175" s="18" t="n">
        <v>45302.02178405093</v>
      </c>
      <c r="B175" t="inlineStr">
        <is>
          <t>MERIT</t>
        </is>
      </c>
      <c r="C175" t="inlineStr">
        <is>
          <t>BUY</t>
        </is>
      </c>
      <c r="D175" t="n">
        <v>12.63</v>
      </c>
      <c r="E175" t="n">
        <v>5</v>
      </c>
      <c r="F175" t="n">
        <v>7</v>
      </c>
      <c r="G175" t="n">
        <v>14</v>
      </c>
      <c r="H175" t="n">
        <v>1399500</v>
      </c>
      <c r="I175" t="n">
        <v>34.21486903</v>
      </c>
      <c r="J175" s="19" t="n">
        <v>62.22354953</v>
      </c>
      <c r="K175" t="n">
        <v>71.44073539999999</v>
      </c>
      <c r="L175" s="19" t="n">
        <v>1.68126471</v>
      </c>
      <c r="M175" t="n">
        <v>-5.32233883</v>
      </c>
      <c r="N175" t="n">
        <v>8.253333333333332</v>
      </c>
      <c r="O175" t="n">
        <v>14.41333333333333</v>
      </c>
      <c r="P175" t="inlineStr">
        <is>
          <t>https://www.tradingview.com/chart/ZMYE714n/?symbol=PSX%3AMERIT</t>
        </is>
      </c>
      <c r="Q175" t="inlineStr">
        <is>
          <t>https://www.tradingview.com/symbols/PSX-MERIT/financials-overview/</t>
        </is>
      </c>
      <c r="R175" t="inlineStr">
        <is>
          <t>https://www.tradingview.com/symbols/PSX-MERIT/technicals/</t>
        </is>
      </c>
    </row>
    <row r="176">
      <c r="A176" s="18" t="n">
        <v>45302.93164586806</v>
      </c>
      <c r="B176" t="inlineStr">
        <is>
          <t>MERIT</t>
        </is>
      </c>
      <c r="C176" t="inlineStr">
        <is>
          <t>BUY</t>
        </is>
      </c>
      <c r="D176" t="n">
        <v>12.47</v>
      </c>
      <c r="E176" t="n">
        <v>2</v>
      </c>
      <c r="F176" t="n">
        <v>10</v>
      </c>
      <c r="G176" t="n">
        <v>14</v>
      </c>
      <c r="H176" t="n">
        <v>508000</v>
      </c>
      <c r="I176" t="n">
        <v>34.2689077</v>
      </c>
      <c r="J176" s="19" t="n">
        <v>60.33441093</v>
      </c>
      <c r="K176" t="n">
        <v>62.22354953</v>
      </c>
      <c r="L176" s="19" t="n">
        <v>1.72658824</v>
      </c>
      <c r="M176" t="n">
        <v>-1.26682502</v>
      </c>
      <c r="N176" t="n">
        <v>8.253333333333332</v>
      </c>
      <c r="O176" t="n">
        <v>14.41333333333333</v>
      </c>
      <c r="P176" t="inlineStr">
        <is>
          <t>https://www.tradingview.com/chart/ZMYE714n/?symbol=PSX%3AMERIT</t>
        </is>
      </c>
      <c r="Q176" t="inlineStr">
        <is>
          <t>https://www.tradingview.com/symbols/PSX-MERIT/financials-overview/</t>
        </is>
      </c>
      <c r="R176" t="inlineStr">
        <is>
          <t>https://www.tradingview.com/symbols/PSX-MERIT/technicals/</t>
        </is>
      </c>
    </row>
    <row r="177">
      <c r="A177" s="18" t="n">
        <v>45306.01732324074</v>
      </c>
      <c r="B177" t="inlineStr">
        <is>
          <t>MERIT</t>
        </is>
      </c>
      <c r="C177" t="inlineStr">
        <is>
          <t>BUY</t>
        </is>
      </c>
      <c r="D177" t="n">
        <v>12.41</v>
      </c>
      <c r="E177" t="n">
        <v>3</v>
      </c>
      <c r="F177" t="n">
        <v>10</v>
      </c>
      <c r="G177" t="n">
        <v>13</v>
      </c>
      <c r="H177" t="n">
        <v>221500</v>
      </c>
      <c r="I177" t="n">
        <v>33.94076963</v>
      </c>
      <c r="J177" s="19" t="n">
        <v>59.60361255</v>
      </c>
      <c r="K177" t="n">
        <v>60.33441093</v>
      </c>
      <c r="L177" s="19" t="n">
        <v>1.73829412</v>
      </c>
      <c r="M177" t="n">
        <v>-0.48115477</v>
      </c>
      <c r="N177" t="n">
        <v>8.253333333333332</v>
      </c>
      <c r="O177" t="n">
        <v>14.41333333333333</v>
      </c>
      <c r="P177" t="inlineStr">
        <is>
          <t>https://www.tradingview.com/chart/ZMYE714n/?symbol=PSX%3AMERIT</t>
        </is>
      </c>
      <c r="Q177" t="inlineStr">
        <is>
          <t>https://www.tradingview.com/symbols/PSX-MERIT/financials-overview/</t>
        </is>
      </c>
      <c r="R177" t="inlineStr">
        <is>
          <t>https://www.tradingview.com/symbols/PSX-MERIT/technicals/</t>
        </is>
      </c>
    </row>
    <row r="178">
      <c r="A178" s="18" t="n">
        <v>45307.03668400463</v>
      </c>
      <c r="B178" t="inlineStr">
        <is>
          <t>MERIT</t>
        </is>
      </c>
      <c r="C178" t="inlineStr">
        <is>
          <t>BUY</t>
        </is>
      </c>
      <c r="D178" t="n">
        <v>12.35</v>
      </c>
      <c r="E178" t="n">
        <v>2</v>
      </c>
      <c r="F178" t="n">
        <v>10</v>
      </c>
      <c r="G178" t="n">
        <v>14</v>
      </c>
      <c r="H178" t="n">
        <v>35500</v>
      </c>
      <c r="I178" t="n">
        <v>33.35635736</v>
      </c>
      <c r="J178" s="19" t="n">
        <v>58.83614261</v>
      </c>
      <c r="K178" t="n">
        <v>59.60361255</v>
      </c>
      <c r="L178" s="19" t="n">
        <v>1.60926471</v>
      </c>
      <c r="M178" t="n">
        <v>-0.48348106</v>
      </c>
      <c r="N178" t="n">
        <v>8.253333333333332</v>
      </c>
      <c r="O178" t="n">
        <v>14.41333333333333</v>
      </c>
      <c r="P178" t="inlineStr">
        <is>
          <t>https://www.tradingview.com/chart/ZMYE714n/?symbol=PSX%3AMERIT</t>
        </is>
      </c>
      <c r="Q178" t="inlineStr">
        <is>
          <t>https://www.tradingview.com/symbols/PSX-MERIT/financials-overview/</t>
        </is>
      </c>
      <c r="R178" t="inlineStr">
        <is>
          <t>https://www.tradingview.com/symbols/PSX-MERIT/technicals/</t>
        </is>
      </c>
    </row>
    <row r="179">
      <c r="A179" s="18" t="n">
        <v>45302.02178405093</v>
      </c>
      <c r="B179" t="inlineStr">
        <is>
          <t>META</t>
        </is>
      </c>
      <c r="C179" t="inlineStr">
        <is>
          <t>BUY</t>
        </is>
      </c>
      <c r="D179" t="n">
        <v>7.78</v>
      </c>
      <c r="E179" t="n">
        <v>1</v>
      </c>
      <c r="F179" t="n">
        <v>10</v>
      </c>
      <c r="G179" t="n">
        <v>15</v>
      </c>
      <c r="H179" t="n">
        <v>329500</v>
      </c>
      <c r="I179" t="n">
        <v>32.34296537</v>
      </c>
      <c r="J179" s="19" t="n">
        <v>60.31576737</v>
      </c>
      <c r="K179" t="n">
        <v>54.48584699</v>
      </c>
      <c r="L179" s="19" t="n">
        <v>0.8305</v>
      </c>
      <c r="M179" t="n">
        <v>7.31034483</v>
      </c>
      <c r="N179" t="n">
        <v>4.666666666666667</v>
      </c>
      <c r="O179" t="n">
        <v>9.048333333333334</v>
      </c>
      <c r="P179" t="inlineStr">
        <is>
          <t>https://www.tradingview.com/chart/ZMYE714n/?symbol=PSX%3AMETA</t>
        </is>
      </c>
      <c r="Q179" t="inlineStr">
        <is>
          <t>https://www.tradingview.com/symbols/PSX-META/financials-overview/</t>
        </is>
      </c>
      <c r="R179" t="inlineStr">
        <is>
          <t>https://www.tradingview.com/symbols/PSX-META/technicals/</t>
        </is>
      </c>
    </row>
    <row r="180">
      <c r="A180" s="18" t="n">
        <v>45302.97458641203</v>
      </c>
      <c r="B180" t="inlineStr">
        <is>
          <t>META</t>
        </is>
      </c>
      <c r="C180" t="inlineStr">
        <is>
          <t>BUY</t>
        </is>
      </c>
      <c r="D180" t="n">
        <v>7.49</v>
      </c>
      <c r="E180" t="n">
        <v>3</v>
      </c>
      <c r="F180" t="n">
        <v>10</v>
      </c>
      <c r="G180" t="n">
        <v>13</v>
      </c>
      <c r="H180" t="n">
        <v>17500</v>
      </c>
      <c r="I180" t="n">
        <v>32.13458076</v>
      </c>
      <c r="J180" s="19" t="n">
        <v>56.08272987</v>
      </c>
      <c r="K180" t="n">
        <v>60.31576737</v>
      </c>
      <c r="L180" s="19" t="n">
        <v>0.76129412</v>
      </c>
      <c r="M180" t="n">
        <v>-3.72750643</v>
      </c>
      <c r="N180" t="n">
        <v>4.666666666666667</v>
      </c>
      <c r="O180" t="n">
        <v>9.048333333333334</v>
      </c>
      <c r="P180" t="inlineStr">
        <is>
          <t>https://www.tradingview.com/chart/ZMYE714n/?symbol=PSX%3AMETA</t>
        </is>
      </c>
      <c r="Q180" t="inlineStr">
        <is>
          <t>https://www.tradingview.com/symbols/PSX-META/financials-overview/</t>
        </is>
      </c>
      <c r="R180" t="inlineStr">
        <is>
          <t>https://www.tradingview.com/symbols/PSX-META/technicals/</t>
        </is>
      </c>
    </row>
    <row r="181">
      <c r="A181" s="18" t="n">
        <v>45306.01732324074</v>
      </c>
      <c r="B181" t="inlineStr">
        <is>
          <t>META</t>
        </is>
      </c>
      <c r="C181" t="inlineStr">
        <is>
          <t>BUY</t>
        </is>
      </c>
      <c r="D181" t="n">
        <v>7.5</v>
      </c>
      <c r="E181" t="n">
        <v>3</v>
      </c>
      <c r="F181" t="n">
        <v>11</v>
      </c>
      <c r="G181" t="n">
        <v>12</v>
      </c>
      <c r="H181" t="n">
        <v>3000</v>
      </c>
      <c r="I181" t="n">
        <v>31.94108077</v>
      </c>
      <c r="J181" s="19" t="n">
        <v>56.19688959</v>
      </c>
      <c r="K181" t="n">
        <v>56.08272987</v>
      </c>
      <c r="L181" s="19" t="n">
        <v>0.70867647</v>
      </c>
      <c r="M181" t="n">
        <v>0.13351135</v>
      </c>
      <c r="N181" t="n">
        <v>4.666666666666667</v>
      </c>
      <c r="O181" t="n">
        <v>9.048333333333334</v>
      </c>
      <c r="P181" t="inlineStr">
        <is>
          <t>https://www.tradingview.com/chart/ZMYE714n/?symbol=PSX%3AMETA</t>
        </is>
      </c>
      <c r="Q181" t="inlineStr">
        <is>
          <t>https://www.tradingview.com/symbols/PSX-META/financials-overview/</t>
        </is>
      </c>
      <c r="R181" t="inlineStr">
        <is>
          <t>https://www.tradingview.com/symbols/PSX-META/technicals/</t>
        </is>
      </c>
    </row>
    <row r="182">
      <c r="A182" s="18" t="n">
        <v>45302.97458641203</v>
      </c>
      <c r="B182" t="inlineStr">
        <is>
          <t>MODAM</t>
        </is>
      </c>
      <c r="C182" t="inlineStr">
        <is>
          <t>NEUTRAL</t>
        </is>
      </c>
      <c r="D182" t="n">
        <v>4.32</v>
      </c>
      <c r="E182" t="n">
        <v>8</v>
      </c>
      <c r="F182" t="n">
        <v>10</v>
      </c>
      <c r="G182" t="n">
        <v>8</v>
      </c>
      <c r="H182" t="n">
        <v>39500</v>
      </c>
      <c r="I182" t="n">
        <v>16.84304889</v>
      </c>
      <c r="J182" s="19" t="n">
        <v>51.44903266</v>
      </c>
      <c r="K182" t="n">
        <v>54.6616017</v>
      </c>
      <c r="L182" s="19" t="n">
        <v>0.21955882</v>
      </c>
      <c r="M182" t="n">
        <v>-2.92134831</v>
      </c>
      <c r="N182" t="n">
        <v>2.680555553333333</v>
      </c>
      <c r="O182" t="n">
        <v>6.145555553333334</v>
      </c>
      <c r="P182" t="inlineStr">
        <is>
          <t>https://www.tradingview.com/chart/ZMYE714n/?symbol=PSX%3AMODAM</t>
        </is>
      </c>
      <c r="Q182" t="inlineStr">
        <is>
          <t>https://www.tradingview.com/symbols/PSX-MODAM/financials-overview/</t>
        </is>
      </c>
      <c r="R182" t="inlineStr">
        <is>
          <t>https://www.tradingview.com/symbols/PSX-MODAM/technicals/</t>
        </is>
      </c>
    </row>
    <row r="183">
      <c r="A183" s="18" t="n">
        <v>45306.01732324074</v>
      </c>
      <c r="B183" t="inlineStr">
        <is>
          <t>MODAM</t>
        </is>
      </c>
      <c r="C183" t="inlineStr">
        <is>
          <t>NEUTRAL</t>
        </is>
      </c>
      <c r="D183" t="n">
        <v>4.3</v>
      </c>
      <c r="E183" t="n">
        <v>9</v>
      </c>
      <c r="F183" t="n">
        <v>7</v>
      </c>
      <c r="G183" t="n">
        <v>10</v>
      </c>
      <c r="H183" t="n">
        <v>34500</v>
      </c>
      <c r="I183" t="n">
        <v>16.57836548</v>
      </c>
      <c r="J183" s="19" t="n">
        <v>50.95288583</v>
      </c>
      <c r="K183" t="n">
        <v>51.44903266</v>
      </c>
      <c r="L183" s="19" t="n">
        <v>0.23926471</v>
      </c>
      <c r="M183" t="n">
        <v>-0.46296296</v>
      </c>
      <c r="N183" t="n">
        <v>2.680555553333333</v>
      </c>
      <c r="O183" t="n">
        <v>6.145555553333334</v>
      </c>
      <c r="P183" t="inlineStr">
        <is>
          <t>https://www.tradingview.com/chart/ZMYE714n/?symbol=PSX%3AMODAM</t>
        </is>
      </c>
      <c r="Q183" t="inlineStr">
        <is>
          <t>https://www.tradingview.com/symbols/PSX-MODAM/financials-overview/</t>
        </is>
      </c>
      <c r="R183" t="inlineStr">
        <is>
          <t>https://www.tradingview.com/symbols/PSX-MODAM/technicals/</t>
        </is>
      </c>
    </row>
    <row r="184">
      <c r="A184" s="18" t="n">
        <v>45302.02178405093</v>
      </c>
      <c r="B184" t="inlineStr">
        <is>
          <t>MUGHAL</t>
        </is>
      </c>
      <c r="C184" t="inlineStr">
        <is>
          <t>BUY</t>
        </is>
      </c>
      <c r="D184" t="n">
        <v>70.11</v>
      </c>
      <c r="E184" t="n">
        <v>1</v>
      </c>
      <c r="F184" t="n">
        <v>10</v>
      </c>
      <c r="G184" t="n">
        <v>15</v>
      </c>
      <c r="H184" t="n">
        <v>174800</v>
      </c>
      <c r="I184" t="n">
        <v>21.1970497</v>
      </c>
      <c r="J184" s="19" t="n">
        <v>56.31175002</v>
      </c>
      <c r="K184" t="n">
        <v>53.45880002</v>
      </c>
      <c r="L184" s="19" t="n">
        <v>0.75720588</v>
      </c>
      <c r="M184" t="n">
        <v>1.53511948</v>
      </c>
      <c r="N184" t="n">
        <v>54.41</v>
      </c>
      <c r="O184" t="n">
        <v>80.59</v>
      </c>
      <c r="P184" t="inlineStr">
        <is>
          <t>https://www.tradingview.com/chart/ZMYE714n/?symbol=PSX%3AMUGHAL</t>
        </is>
      </c>
      <c r="Q184" t="inlineStr">
        <is>
          <t>https://www.tradingview.com/symbols/PSX-MUGHAL/financials-overview/</t>
        </is>
      </c>
      <c r="R184" t="inlineStr">
        <is>
          <t>https://www.tradingview.com/symbols/PSX-MUGHAL/technicals/</t>
        </is>
      </c>
    </row>
    <row r="185">
      <c r="A185" s="18" t="n">
        <v>45302.97458641203</v>
      </c>
      <c r="B185" t="inlineStr">
        <is>
          <t>MUGHAL</t>
        </is>
      </c>
      <c r="C185" t="inlineStr">
        <is>
          <t>STRONG_BUY</t>
        </is>
      </c>
      <c r="D185" t="n">
        <v>73.02</v>
      </c>
      <c r="E185" t="n">
        <v>0</v>
      </c>
      <c r="F185" t="n">
        <v>9</v>
      </c>
      <c r="G185" t="n">
        <v>17</v>
      </c>
      <c r="H185" t="n">
        <v>1213861</v>
      </c>
      <c r="I185" t="n">
        <v>21.4929491</v>
      </c>
      <c r="J185" s="19" t="n">
        <v>63.01458969</v>
      </c>
      <c r="K185" t="n">
        <v>56.31175002</v>
      </c>
      <c r="L185" s="19" t="n">
        <v>1.05167647</v>
      </c>
      <c r="M185" t="n">
        <v>4.15062045</v>
      </c>
      <c r="N185" t="n">
        <v>54.41</v>
      </c>
      <c r="O185" t="n">
        <v>80.59</v>
      </c>
      <c r="P185" t="inlineStr">
        <is>
          <t>https://www.tradingview.com/chart/ZMYE714n/?symbol=PSX%3AMUGHAL</t>
        </is>
      </c>
      <c r="Q185" t="inlineStr">
        <is>
          <t>https://www.tradingview.com/symbols/PSX-MUGHAL/financials-overview/</t>
        </is>
      </c>
      <c r="R185" t="inlineStr">
        <is>
          <t>https://www.tradingview.com/symbols/PSX-MUGHAL/technicals/</t>
        </is>
      </c>
    </row>
    <row r="186">
      <c r="A186" s="18" t="n">
        <v>45306.01732324074</v>
      </c>
      <c r="B186" t="inlineStr">
        <is>
          <t>MUGHAL</t>
        </is>
      </c>
      <c r="C186" t="inlineStr">
        <is>
          <t>BUY</t>
        </is>
      </c>
      <c r="D186" t="n">
        <v>71.47</v>
      </c>
      <c r="E186" t="n">
        <v>4</v>
      </c>
      <c r="F186" t="n">
        <v>8</v>
      </c>
      <c r="G186" t="n">
        <v>14</v>
      </c>
      <c r="H186" t="n">
        <v>211463</v>
      </c>
      <c r="I186" t="n">
        <v>21.76771283</v>
      </c>
      <c r="J186" s="19" t="n">
        <v>57.91744491</v>
      </c>
      <c r="K186" t="n">
        <v>63.01458969</v>
      </c>
      <c r="L186" s="19" t="n">
        <v>1.26367647</v>
      </c>
      <c r="M186" t="n">
        <v>-2.12270611</v>
      </c>
      <c r="N186" t="n">
        <v>54.41</v>
      </c>
      <c r="O186" t="n">
        <v>80.59</v>
      </c>
      <c r="P186" t="inlineStr">
        <is>
          <t>https://www.tradingview.com/chart/ZMYE714n/?symbol=PSX%3AMUGHAL</t>
        </is>
      </c>
      <c r="Q186" t="inlineStr">
        <is>
          <t>https://www.tradingview.com/symbols/PSX-MUGHAL/financials-overview/</t>
        </is>
      </c>
      <c r="R186" t="inlineStr">
        <is>
          <t>https://www.tradingview.com/symbols/PSX-MUGHAL/technicals/</t>
        </is>
      </c>
    </row>
    <row r="187">
      <c r="A187" s="18" t="n">
        <v>45302.93164586806</v>
      </c>
      <c r="B187" t="inlineStr">
        <is>
          <t>NCPL</t>
        </is>
      </c>
      <c r="C187" t="inlineStr">
        <is>
          <t>BUY</t>
        </is>
      </c>
      <c r="D187" t="n">
        <v>28.17</v>
      </c>
      <c r="E187" t="n">
        <v>3</v>
      </c>
      <c r="F187" t="n">
        <v>9</v>
      </c>
      <c r="G187" t="n">
        <v>14</v>
      </c>
      <c r="H187" t="n">
        <v>968573</v>
      </c>
      <c r="I187" t="n">
        <v>21.3287678</v>
      </c>
      <c r="J187" s="19" t="n">
        <v>53.18199325</v>
      </c>
      <c r="K187" t="n">
        <v>47.40637666</v>
      </c>
      <c r="L187" s="19" t="n">
        <v>0.12976471</v>
      </c>
      <c r="M187" t="n">
        <v>3.83339477</v>
      </c>
      <c r="N187" t="n">
        <v>20.16611111333333</v>
      </c>
      <c r="O187" t="n">
        <v>36.88611111333334</v>
      </c>
      <c r="P187" t="inlineStr">
        <is>
          <t>https://www.tradingview.com/chart/ZMYE714n/?symbol=PSX%3ANCPL</t>
        </is>
      </c>
      <c r="Q187" t="inlineStr">
        <is>
          <t>https://www.tradingview.com/symbols/PSX-NCPL/financials-overview/</t>
        </is>
      </c>
      <c r="R187" t="inlineStr">
        <is>
          <t>https://www.tradingview.com/symbols/PSX-NCPL/technicals/</t>
        </is>
      </c>
    </row>
    <row r="188">
      <c r="A188" s="18" t="n">
        <v>45306.01732324074</v>
      </c>
      <c r="B188" t="inlineStr">
        <is>
          <t>NCPL</t>
        </is>
      </c>
      <c r="C188" t="inlineStr">
        <is>
          <t>BUY</t>
        </is>
      </c>
      <c r="D188" t="n">
        <v>28.06</v>
      </c>
      <c r="E188" t="n">
        <v>3</v>
      </c>
      <c r="F188" t="n">
        <v>10</v>
      </c>
      <c r="G188" t="n">
        <v>13</v>
      </c>
      <c r="H188" t="n">
        <v>603458</v>
      </c>
      <c r="I188" t="n">
        <v>20.90111369</v>
      </c>
      <c r="J188" s="19" t="n">
        <v>52.52497841</v>
      </c>
      <c r="K188" t="n">
        <v>53.18199325</v>
      </c>
      <c r="L188" s="19" t="n">
        <v>0.07323528999999999</v>
      </c>
      <c r="M188" t="n">
        <v>-0.39048633</v>
      </c>
      <c r="N188" t="n">
        <v>20.16611111333333</v>
      </c>
      <c r="O188" t="n">
        <v>36.88611111333334</v>
      </c>
      <c r="P188" t="inlineStr">
        <is>
          <t>https://www.tradingview.com/chart/ZMYE714n/?symbol=PSX%3ANCPL</t>
        </is>
      </c>
      <c r="Q188" t="inlineStr">
        <is>
          <t>https://www.tradingview.com/symbols/PSX-NCPL/financials-overview/</t>
        </is>
      </c>
      <c r="R188" t="inlineStr">
        <is>
          <t>https://www.tradingview.com/symbols/PSX-NCPL/technicals/</t>
        </is>
      </c>
    </row>
    <row r="189">
      <c r="A189" s="18" t="n">
        <v>45307.03668400463</v>
      </c>
      <c r="B189" t="inlineStr">
        <is>
          <t>NCPL</t>
        </is>
      </c>
      <c r="C189" t="inlineStr">
        <is>
          <t>BUY</t>
        </is>
      </c>
      <c r="D189" t="n">
        <v>28.13</v>
      </c>
      <c r="E189" t="n">
        <v>4</v>
      </c>
      <c r="F189" t="n">
        <v>10</v>
      </c>
      <c r="G189" t="n">
        <v>12</v>
      </c>
      <c r="H189" t="n">
        <v>707529</v>
      </c>
      <c r="I189" t="n">
        <v>19.95917735</v>
      </c>
      <c r="J189" s="19" t="n">
        <v>52.92354816</v>
      </c>
      <c r="K189" t="n">
        <v>52.52497841</v>
      </c>
      <c r="L189" s="19" t="n">
        <v>0.05638235</v>
      </c>
      <c r="M189" t="n">
        <v>0.24946543</v>
      </c>
      <c r="N189" t="n">
        <v>20.16611111333333</v>
      </c>
      <c r="O189" t="n">
        <v>36.88611111333334</v>
      </c>
      <c r="P189" t="inlineStr">
        <is>
          <t>https://www.tradingview.com/chart/ZMYE714n/?symbol=PSX%3ANCPL</t>
        </is>
      </c>
      <c r="Q189" t="inlineStr">
        <is>
          <t>https://www.tradingview.com/symbols/PSX-NCPL/financials-overview/</t>
        </is>
      </c>
      <c r="R189" t="inlineStr">
        <is>
          <t>https://www.tradingview.com/symbols/PSX-NCPL/technicals/</t>
        </is>
      </c>
    </row>
    <row r="190">
      <c r="A190" s="18" t="n">
        <v>45302.02178405093</v>
      </c>
      <c r="B190" t="inlineStr">
        <is>
          <t>NML</t>
        </is>
      </c>
      <c r="C190" t="inlineStr">
        <is>
          <t>BUY</t>
        </is>
      </c>
      <c r="D190" t="n">
        <v>80.09999999999999</v>
      </c>
      <c r="E190" t="n">
        <v>4</v>
      </c>
      <c r="F190" t="n">
        <v>10</v>
      </c>
      <c r="G190" t="n">
        <v>12</v>
      </c>
      <c r="H190" t="n">
        <v>1389252</v>
      </c>
      <c r="I190" t="n">
        <v>20.89145079</v>
      </c>
      <c r="J190" s="19" t="n">
        <v>54.49387735</v>
      </c>
      <c r="K190" t="n">
        <v>53.96454347</v>
      </c>
      <c r="L190" s="19" t="n">
        <v>0.23435294</v>
      </c>
      <c r="M190" t="n">
        <v>0.23776749</v>
      </c>
      <c r="N190" t="n">
        <v>66.48999999999999</v>
      </c>
      <c r="O190" t="n">
        <v>90.56166666666667</v>
      </c>
      <c r="P190" t="inlineStr">
        <is>
          <t>https://www.tradingview.com/chart/ZMYE714n/?symbol=PSX%3ANML</t>
        </is>
      </c>
      <c r="Q190" t="inlineStr">
        <is>
          <t>https://www.tradingview.com/symbols/PSX-NML/financials-overview/</t>
        </is>
      </c>
      <c r="R190" t="inlineStr">
        <is>
          <t>https://www.tradingview.com/symbols/PSX-NML/technicals/</t>
        </is>
      </c>
    </row>
    <row r="191">
      <c r="A191" s="18" t="n">
        <v>45302.97458641203</v>
      </c>
      <c r="B191" t="inlineStr">
        <is>
          <t>NML</t>
        </is>
      </c>
      <c r="C191" t="inlineStr">
        <is>
          <t>STRONG_BUY</t>
        </is>
      </c>
      <c r="D191" t="n">
        <v>81.31</v>
      </c>
      <c r="E191" t="n">
        <v>1</v>
      </c>
      <c r="F191" t="n">
        <v>9</v>
      </c>
      <c r="G191" t="n">
        <v>16</v>
      </c>
      <c r="H191" t="n">
        <v>2230536</v>
      </c>
      <c r="I191" t="n">
        <v>20.87621378</v>
      </c>
      <c r="J191" s="19" t="n">
        <v>57.82015621</v>
      </c>
      <c r="K191" t="n">
        <v>54.49387735</v>
      </c>
      <c r="L191" s="19" t="n">
        <v>0.49858824</v>
      </c>
      <c r="M191" t="n">
        <v>1.51061174</v>
      </c>
      <c r="N191" t="n">
        <v>66.48999999999999</v>
      </c>
      <c r="O191" t="n">
        <v>90.56166666666667</v>
      </c>
      <c r="P191" t="inlineStr">
        <is>
          <t>https://www.tradingview.com/chart/ZMYE714n/?symbol=PSX%3ANML</t>
        </is>
      </c>
      <c r="Q191" t="inlineStr">
        <is>
          <t>https://www.tradingview.com/symbols/PSX-NML/financials-overview/</t>
        </is>
      </c>
      <c r="R191" t="inlineStr">
        <is>
          <t>https://www.tradingview.com/symbols/PSX-NML/technicals/</t>
        </is>
      </c>
    </row>
    <row r="192">
      <c r="A192" s="18" t="n">
        <v>45306.01732324074</v>
      </c>
      <c r="B192" t="inlineStr">
        <is>
          <t>NML</t>
        </is>
      </c>
      <c r="C192" t="inlineStr">
        <is>
          <t>BUY</t>
        </is>
      </c>
      <c r="D192" t="n">
        <v>80.88</v>
      </c>
      <c r="E192" t="n">
        <v>1</v>
      </c>
      <c r="F192" t="n">
        <v>10</v>
      </c>
      <c r="G192" t="n">
        <v>15</v>
      </c>
      <c r="H192" t="n">
        <v>449215</v>
      </c>
      <c r="I192" t="n">
        <v>20.86206513</v>
      </c>
      <c r="J192" s="19" t="n">
        <v>56.2467036</v>
      </c>
      <c r="K192" t="n">
        <v>57.82015621</v>
      </c>
      <c r="L192" s="19" t="n">
        <v>0.57144118</v>
      </c>
      <c r="M192" t="n">
        <v>-0.52884024</v>
      </c>
      <c r="N192" t="n">
        <v>66.48999999999999</v>
      </c>
      <c r="O192" t="n">
        <v>90.56166666666667</v>
      </c>
      <c r="P192" t="inlineStr">
        <is>
          <t>https://www.tradingview.com/chart/ZMYE714n/?symbol=PSX%3ANML</t>
        </is>
      </c>
      <c r="Q192" t="inlineStr">
        <is>
          <t>https://www.tradingview.com/symbols/PSX-NML/financials-overview/</t>
        </is>
      </c>
      <c r="R192" t="inlineStr">
        <is>
          <t>https://www.tradingview.com/symbols/PSX-NML/technicals/</t>
        </is>
      </c>
    </row>
    <row r="193">
      <c r="A193" s="18" t="n">
        <v>45302.93164586806</v>
      </c>
      <c r="B193" t="inlineStr">
        <is>
          <t>NRL</t>
        </is>
      </c>
      <c r="C193" t="inlineStr">
        <is>
          <t>BUY</t>
        </is>
      </c>
      <c r="D193" t="n">
        <v>330.54</v>
      </c>
      <c r="E193" t="n">
        <v>5</v>
      </c>
      <c r="F193" t="n">
        <v>10</v>
      </c>
      <c r="G193" t="n">
        <v>11</v>
      </c>
      <c r="H193" t="n">
        <v>467200</v>
      </c>
      <c r="I193" t="n">
        <v>20.18298274</v>
      </c>
      <c r="J193" s="19" t="n">
        <v>53.08281321</v>
      </c>
      <c r="K193" t="n">
        <v>52.80118907</v>
      </c>
      <c r="L193" s="19" t="n">
        <v>9.14944118</v>
      </c>
      <c r="M193" t="n">
        <v>0.21222411</v>
      </c>
      <c r="N193" t="n">
        <v>239.1494444466666</v>
      </c>
      <c r="O193" t="n">
        <v>419.56777778</v>
      </c>
      <c r="P193" t="inlineStr">
        <is>
          <t>https://www.tradingview.com/chart/ZMYE714n/?symbol=PSX%3ANRL</t>
        </is>
      </c>
      <c r="Q193" t="inlineStr">
        <is>
          <t>https://www.tradingview.com/symbols/PSX-NRL/financials-overview/</t>
        </is>
      </c>
      <c r="R193" t="inlineStr">
        <is>
          <t>https://www.tradingview.com/symbols/PSX-NRL/technicals/</t>
        </is>
      </c>
    </row>
    <row r="194">
      <c r="A194" s="18" t="n">
        <v>45306.01732324074</v>
      </c>
      <c r="B194" t="inlineStr">
        <is>
          <t>NRL</t>
        </is>
      </c>
      <c r="C194" t="inlineStr">
        <is>
          <t>BUY</t>
        </is>
      </c>
      <c r="D194" t="n">
        <v>330.59</v>
      </c>
      <c r="E194" t="n">
        <v>4</v>
      </c>
      <c r="F194" t="n">
        <v>9</v>
      </c>
      <c r="G194" t="n">
        <v>13</v>
      </c>
      <c r="H194" t="n">
        <v>516436</v>
      </c>
      <c r="I194" t="n">
        <v>19.82743989</v>
      </c>
      <c r="J194" s="19" t="n">
        <v>53.10433746</v>
      </c>
      <c r="K194" t="n">
        <v>53.08281321</v>
      </c>
      <c r="L194" s="19" t="n">
        <v>6.15947059</v>
      </c>
      <c r="M194" t="n">
        <v>0.01512676</v>
      </c>
      <c r="N194" t="n">
        <v>239.1494444466666</v>
      </c>
      <c r="O194" t="n">
        <v>419.56777778</v>
      </c>
      <c r="P194" t="inlineStr">
        <is>
          <t>https://www.tradingview.com/chart/ZMYE714n/?symbol=PSX%3ANRL</t>
        </is>
      </c>
      <c r="Q194" t="inlineStr">
        <is>
          <t>https://www.tradingview.com/symbols/PSX-NRL/financials-overview/</t>
        </is>
      </c>
      <c r="R194" t="inlineStr">
        <is>
          <t>https://www.tradingview.com/symbols/PSX-NRL/technicals/</t>
        </is>
      </c>
    </row>
    <row r="195">
      <c r="A195" s="18" t="n">
        <v>45307.03668400463</v>
      </c>
      <c r="B195" t="inlineStr">
        <is>
          <t>NRL</t>
        </is>
      </c>
      <c r="C195" t="inlineStr">
        <is>
          <t>SELL</t>
        </is>
      </c>
      <c r="D195" t="n">
        <v>321.58</v>
      </c>
      <c r="E195" t="n">
        <v>10</v>
      </c>
      <c r="F195" t="n">
        <v>10</v>
      </c>
      <c r="G195" t="n">
        <v>6</v>
      </c>
      <c r="H195" t="n">
        <v>355685</v>
      </c>
      <c r="I195" t="n">
        <v>18.74296766</v>
      </c>
      <c r="J195" s="19" t="n">
        <v>48.76297688</v>
      </c>
      <c r="K195" t="n">
        <v>53.10433746</v>
      </c>
      <c r="L195" s="19" t="n">
        <v>2.44935294</v>
      </c>
      <c r="M195" t="n">
        <v>-2.72543029</v>
      </c>
      <c r="N195" t="n">
        <v>239.1494444466666</v>
      </c>
      <c r="O195" t="n">
        <v>419.56777778</v>
      </c>
      <c r="P195" t="inlineStr">
        <is>
          <t>https://www.tradingview.com/chart/ZMYE714n/?symbol=PSX%3ANRL</t>
        </is>
      </c>
      <c r="Q195" t="inlineStr">
        <is>
          <t>https://www.tradingview.com/symbols/PSX-NRL/financials-overview/</t>
        </is>
      </c>
      <c r="R195" t="inlineStr">
        <is>
          <t>https://www.tradingview.com/symbols/PSX-NRL/technicals/</t>
        </is>
      </c>
    </row>
    <row r="196">
      <c r="A196" s="18" t="n">
        <v>45302.02178405093</v>
      </c>
      <c r="B196" t="inlineStr">
        <is>
          <t>OGDC</t>
        </is>
      </c>
      <c r="C196" t="inlineStr">
        <is>
          <t>BUY</t>
        </is>
      </c>
      <c r="D196" t="n">
        <v>122.67</v>
      </c>
      <c r="E196" t="n">
        <v>2</v>
      </c>
      <c r="F196" t="n">
        <v>10</v>
      </c>
      <c r="G196" t="n">
        <v>14</v>
      </c>
      <c r="H196" t="n">
        <v>18027804</v>
      </c>
      <c r="I196" t="n">
        <v>26.92526785</v>
      </c>
      <c r="J196" s="19" t="n">
        <v>56.72402134</v>
      </c>
      <c r="K196" t="n">
        <v>56.52235409</v>
      </c>
      <c r="L196" s="19" t="n">
        <v>6.64820588</v>
      </c>
      <c r="M196" t="n">
        <v>0.13060158</v>
      </c>
      <c r="N196" t="n">
        <v>92.06944444666668</v>
      </c>
      <c r="O196" t="n">
        <v>137.7194444466667</v>
      </c>
      <c r="P196" t="inlineStr">
        <is>
          <t>https://www.tradingview.com/chart/ZMYE714n/?symbol=PSX%3AOGDC</t>
        </is>
      </c>
      <c r="Q196" t="inlineStr">
        <is>
          <t>https://www.tradingview.com/symbols/PSX-OGDC/financials-overview/</t>
        </is>
      </c>
      <c r="R196" t="inlineStr">
        <is>
          <t>https://www.tradingview.com/symbols/PSX-OGDC/technicals/</t>
        </is>
      </c>
    </row>
    <row r="197">
      <c r="A197" s="18" t="n">
        <v>45302.97458641203</v>
      </c>
      <c r="B197" t="inlineStr">
        <is>
          <t>OGDC</t>
        </is>
      </c>
      <c r="C197" t="inlineStr">
        <is>
          <t>STRONG_BUY</t>
        </is>
      </c>
      <c r="D197" t="n">
        <v>127.06</v>
      </c>
      <c r="E197" t="n">
        <v>0</v>
      </c>
      <c r="F197" t="n">
        <v>10</v>
      </c>
      <c r="G197" t="n">
        <v>16</v>
      </c>
      <c r="H197" t="n">
        <v>11335960</v>
      </c>
      <c r="I197" t="n">
        <v>26.38573158</v>
      </c>
      <c r="J197" s="19" t="n">
        <v>61.94033338</v>
      </c>
      <c r="K197" t="n">
        <v>56.72402134</v>
      </c>
      <c r="L197" s="19" t="n">
        <v>6.07202941</v>
      </c>
      <c r="M197" t="n">
        <v>3.5787071</v>
      </c>
      <c r="N197" t="n">
        <v>92.06944444666668</v>
      </c>
      <c r="O197" t="n">
        <v>137.7194444466667</v>
      </c>
      <c r="P197" t="inlineStr">
        <is>
          <t>https://www.tradingview.com/chart/ZMYE714n/?symbol=PSX%3AOGDC</t>
        </is>
      </c>
      <c r="Q197" t="inlineStr">
        <is>
          <t>https://www.tradingview.com/symbols/PSX-OGDC/financials-overview/</t>
        </is>
      </c>
      <c r="R197" t="inlineStr">
        <is>
          <t>https://www.tradingview.com/symbols/PSX-OGDC/technicals/</t>
        </is>
      </c>
    </row>
    <row r="198">
      <c r="A198" s="18" t="n">
        <v>45306.01732324074</v>
      </c>
      <c r="B198" t="inlineStr">
        <is>
          <t>OGDC</t>
        </is>
      </c>
      <c r="C198" t="inlineStr">
        <is>
          <t>BUY</t>
        </is>
      </c>
      <c r="D198" t="n">
        <v>127.53</v>
      </c>
      <c r="E198" t="n">
        <v>2</v>
      </c>
      <c r="F198" t="n">
        <v>8</v>
      </c>
      <c r="G198" t="n">
        <v>16</v>
      </c>
      <c r="H198" t="n">
        <v>16501298</v>
      </c>
      <c r="I198" t="n">
        <v>26.08422488</v>
      </c>
      <c r="J198" s="19" t="n">
        <v>62.46201512</v>
      </c>
      <c r="K198" t="n">
        <v>61.94033338</v>
      </c>
      <c r="L198" s="19" t="n">
        <v>6.21452941</v>
      </c>
      <c r="M198" t="n">
        <v>0.36990398</v>
      </c>
      <c r="N198" t="n">
        <v>92.06944444666668</v>
      </c>
      <c r="O198" t="n">
        <v>137.7194444466667</v>
      </c>
      <c r="P198" t="inlineStr">
        <is>
          <t>https://www.tradingview.com/chart/ZMYE714n/?symbol=PSX%3AOGDC</t>
        </is>
      </c>
      <c r="Q198" t="inlineStr">
        <is>
          <t>https://www.tradingview.com/symbols/PSX-OGDC/financials-overview/</t>
        </is>
      </c>
      <c r="R198" t="inlineStr">
        <is>
          <t>https://www.tradingview.com/symbols/PSX-OGDC/technicals/</t>
        </is>
      </c>
    </row>
    <row r="199">
      <c r="A199" s="18" t="n">
        <v>45307.03668400463</v>
      </c>
      <c r="B199" t="inlineStr">
        <is>
          <t>OGDC</t>
        </is>
      </c>
      <c r="C199" t="inlineStr">
        <is>
          <t>BUY</t>
        </is>
      </c>
      <c r="D199" t="n">
        <v>130.29</v>
      </c>
      <c r="E199" t="n">
        <v>2</v>
      </c>
      <c r="F199" t="n">
        <v>9</v>
      </c>
      <c r="G199" t="n">
        <v>15</v>
      </c>
      <c r="H199" t="n">
        <v>18594025</v>
      </c>
      <c r="I199" t="n">
        <v>26.54103143</v>
      </c>
      <c r="J199" s="19" t="n">
        <v>65.45637807</v>
      </c>
      <c r="K199" t="n">
        <v>62.46201512</v>
      </c>
      <c r="L199" s="19" t="n">
        <v>6.88391176</v>
      </c>
      <c r="M199" t="n">
        <v>2.16419666</v>
      </c>
      <c r="N199" t="n">
        <v>92.06944444666668</v>
      </c>
      <c r="O199" t="n">
        <v>137.7194444466667</v>
      </c>
      <c r="P199" t="inlineStr">
        <is>
          <t>https://www.tradingview.com/chart/ZMYE714n/?symbol=PSX%3AOGDC</t>
        </is>
      </c>
      <c r="Q199" t="inlineStr">
        <is>
          <t>https://www.tradingview.com/symbols/PSX-OGDC/financials-overview/</t>
        </is>
      </c>
      <c r="R199" t="inlineStr">
        <is>
          <t>https://www.tradingview.com/symbols/PSX-OGDC/technicals/</t>
        </is>
      </c>
    </row>
    <row r="200">
      <c r="A200" s="18" t="n">
        <v>45302.97458641203</v>
      </c>
      <c r="B200" t="inlineStr">
        <is>
          <t>OLPM</t>
        </is>
      </c>
      <c r="C200" t="inlineStr">
        <is>
          <t>BUY</t>
        </is>
      </c>
      <c r="D200" t="n">
        <v>12.25</v>
      </c>
      <c r="E200" t="n">
        <v>5</v>
      </c>
      <c r="F200" t="n">
        <v>10</v>
      </c>
      <c r="G200" t="n">
        <v>11</v>
      </c>
      <c r="H200" t="n">
        <v>3500</v>
      </c>
      <c r="I200" t="n">
        <v>14.69178047</v>
      </c>
      <c r="J200" s="19" t="n">
        <v>51.40430744</v>
      </c>
      <c r="K200" t="n">
        <v>49.90005045</v>
      </c>
      <c r="L200" s="19" t="n">
        <v>0.07717647</v>
      </c>
      <c r="M200" t="n">
        <v>0.40983607</v>
      </c>
      <c r="N200" t="n">
        <v>11.44611111333333</v>
      </c>
      <c r="O200" t="n">
        <v>12.98611111333333</v>
      </c>
      <c r="P200" t="inlineStr">
        <is>
          <t>https://www.tradingview.com/chart/ZMYE714n/?symbol=PSX%3AOLPM</t>
        </is>
      </c>
      <c r="Q200" t="inlineStr">
        <is>
          <t>https://www.tradingview.com/symbols/PSX-OLPM/financials-overview/</t>
        </is>
      </c>
      <c r="R200" t="inlineStr">
        <is>
          <t>https://www.tradingview.com/symbols/PSX-OLPM/technicals/</t>
        </is>
      </c>
    </row>
    <row r="201">
      <c r="A201" s="18" t="n">
        <v>45306.01732324074</v>
      </c>
      <c r="B201" t="inlineStr">
        <is>
          <t>OLPM</t>
        </is>
      </c>
      <c r="C201" t="inlineStr">
        <is>
          <t>BUY</t>
        </is>
      </c>
      <c r="D201" t="n">
        <v>12.43</v>
      </c>
      <c r="E201" t="n">
        <v>3</v>
      </c>
      <c r="F201" t="n">
        <v>9</v>
      </c>
      <c r="G201" t="n">
        <v>14</v>
      </c>
      <c r="H201" t="n">
        <v>2500</v>
      </c>
      <c r="I201" t="n">
        <v>15.18859069</v>
      </c>
      <c r="J201" s="19" t="n">
        <v>56.47127243</v>
      </c>
      <c r="K201" t="n">
        <v>51.40430744</v>
      </c>
      <c r="L201" s="19" t="n">
        <v>0.09091175999999999</v>
      </c>
      <c r="M201" t="n">
        <v>1.46938776</v>
      </c>
      <c r="N201" t="n">
        <v>11.44611111333333</v>
      </c>
      <c r="O201" t="n">
        <v>12.98611111333333</v>
      </c>
      <c r="P201" t="inlineStr">
        <is>
          <t>https://www.tradingview.com/chart/ZMYE714n/?symbol=PSX%3AOLPM</t>
        </is>
      </c>
      <c r="Q201" t="inlineStr">
        <is>
          <t>https://www.tradingview.com/symbols/PSX-OLPM/financials-overview/</t>
        </is>
      </c>
      <c r="R201" t="inlineStr">
        <is>
          <t>https://www.tradingview.com/symbols/PSX-OLPM/technicals/</t>
        </is>
      </c>
    </row>
    <row r="202">
      <c r="A202" s="18" t="n">
        <v>45307.03668400463</v>
      </c>
      <c r="B202" t="inlineStr">
        <is>
          <t>OLPM</t>
        </is>
      </c>
      <c r="C202" t="inlineStr">
        <is>
          <t>SELL</t>
        </is>
      </c>
      <c r="D202" t="n">
        <v>12.04</v>
      </c>
      <c r="E202" t="n">
        <v>15</v>
      </c>
      <c r="F202" t="n">
        <v>10</v>
      </c>
      <c r="G202" t="n">
        <v>1</v>
      </c>
      <c r="H202" t="n">
        <v>136000</v>
      </c>
      <c r="I202" t="n">
        <v>14.4250341</v>
      </c>
      <c r="J202" s="19" t="n">
        <v>45.42078266</v>
      </c>
      <c r="K202" t="n">
        <v>56.47127243</v>
      </c>
      <c r="L202" s="19" t="n">
        <v>0.047</v>
      </c>
      <c r="M202" t="n">
        <v>-3.13757039</v>
      </c>
      <c r="N202" t="n">
        <v>11.44611111333333</v>
      </c>
      <c r="O202" t="n">
        <v>12.98611111333333</v>
      </c>
      <c r="P202" t="inlineStr">
        <is>
          <t>https://www.tradingview.com/chart/ZMYE714n/?symbol=PSX%3AOLPM</t>
        </is>
      </c>
      <c r="Q202" t="inlineStr">
        <is>
          <t>https://www.tradingview.com/symbols/PSX-OLPM/financials-overview/</t>
        </is>
      </c>
      <c r="R202" t="inlineStr">
        <is>
          <t>https://www.tradingview.com/symbols/PSX-OLPM/technicals/</t>
        </is>
      </c>
    </row>
    <row r="203">
      <c r="A203" s="18" t="n">
        <v>45306.01732324074</v>
      </c>
      <c r="B203" t="inlineStr">
        <is>
          <t>OML</t>
        </is>
      </c>
      <c r="C203" t="inlineStr">
        <is>
          <t>STRONG_BUY</t>
        </is>
      </c>
      <c r="D203" t="n">
        <v>21.5</v>
      </c>
      <c r="E203" t="n">
        <v>1</v>
      </c>
      <c r="F203" t="n">
        <v>9</v>
      </c>
      <c r="G203" t="n">
        <v>16</v>
      </c>
      <c r="H203" t="n">
        <v>2000</v>
      </c>
      <c r="I203" t="n">
        <v>14.45235438</v>
      </c>
      <c r="J203" s="19" t="n">
        <v>65.57838099999999</v>
      </c>
      <c r="K203" t="n">
        <v>63.99337454</v>
      </c>
      <c r="L203" s="19" t="n">
        <v>2.52767647</v>
      </c>
      <c r="M203" t="n">
        <v>2.38095238</v>
      </c>
      <c r="N203" t="n">
        <v>13.34833333333333</v>
      </c>
      <c r="O203" t="n">
        <v>22.66166666666667</v>
      </c>
      <c r="P203" t="inlineStr">
        <is>
          <t>https://www.tradingview.com/chart/ZMYE714n/?symbol=PSX%3AOML</t>
        </is>
      </c>
      <c r="Q203" t="inlineStr">
        <is>
          <t>https://www.tradingview.com/symbols/PSX-OML/financials-overview/</t>
        </is>
      </c>
      <c r="R203" t="inlineStr">
        <is>
          <t>https://www.tradingview.com/symbols/PSX-OML/technicals/</t>
        </is>
      </c>
    </row>
    <row r="204">
      <c r="A204" s="18" t="n">
        <v>45307.03668400463</v>
      </c>
      <c r="B204" t="inlineStr">
        <is>
          <t>OML</t>
        </is>
      </c>
      <c r="C204" t="inlineStr">
        <is>
          <t>BUY</t>
        </is>
      </c>
      <c r="D204" t="n">
        <v>21.4</v>
      </c>
      <c r="E204" t="n">
        <v>4</v>
      </c>
      <c r="F204" t="n">
        <v>8</v>
      </c>
      <c r="G204" t="n">
        <v>14</v>
      </c>
      <c r="H204" t="n">
        <v>2500</v>
      </c>
      <c r="I204" t="n">
        <v>15.22805065</v>
      </c>
      <c r="J204" s="19" t="n">
        <v>64.96245895</v>
      </c>
      <c r="K204" t="n">
        <v>65.57838099999999</v>
      </c>
      <c r="L204" s="19" t="n">
        <v>3.01720588</v>
      </c>
      <c r="M204" t="n">
        <v>-0.46511628</v>
      </c>
      <c r="N204" t="n">
        <v>13.34833333333333</v>
      </c>
      <c r="O204" t="n">
        <v>22.66166666666667</v>
      </c>
      <c r="P204" t="inlineStr">
        <is>
          <t>https://www.tradingview.com/chart/ZMYE714n/?symbol=PSX%3AOML</t>
        </is>
      </c>
      <c r="Q204" t="inlineStr">
        <is>
          <t>https://www.tradingview.com/symbols/PSX-OML/financials-overview/</t>
        </is>
      </c>
      <c r="R204" t="inlineStr">
        <is>
          <t>https://www.tradingview.com/symbols/PSX-OML/technicals/</t>
        </is>
      </c>
    </row>
    <row r="205">
      <c r="A205" s="18" t="n">
        <v>45302.97458641203</v>
      </c>
      <c r="B205" t="inlineStr">
        <is>
          <t>ORM</t>
        </is>
      </c>
      <c r="C205" t="inlineStr">
        <is>
          <t>NEUTRAL</t>
        </is>
      </c>
      <c r="D205" t="n">
        <v>6.89</v>
      </c>
      <c r="E205" t="n">
        <v>7</v>
      </c>
      <c r="F205" t="n">
        <v>10</v>
      </c>
      <c r="G205" t="n">
        <v>9</v>
      </c>
      <c r="H205" t="n">
        <v>1000</v>
      </c>
      <c r="I205" t="n">
        <v>15.36077094</v>
      </c>
      <c r="J205" s="19" t="n">
        <v>50.94869358</v>
      </c>
      <c r="K205" t="n">
        <v>52.90739673</v>
      </c>
      <c r="L205" s="19" t="n">
        <v>0.52079412</v>
      </c>
      <c r="M205" t="n">
        <v>-1.43061516</v>
      </c>
      <c r="N205" t="n">
        <v>6.106666666666666</v>
      </c>
      <c r="O205" t="n">
        <v>7.298333333333335</v>
      </c>
      <c r="P205" t="inlineStr">
        <is>
          <t>https://www.tradingview.com/chart/ZMYE714n/?symbol=PSX%3AORM</t>
        </is>
      </c>
      <c r="Q205" t="inlineStr">
        <is>
          <t>https://www.tradingview.com/symbols/PSX-ORM/financials-overview/</t>
        </is>
      </c>
      <c r="R205" t="inlineStr">
        <is>
          <t>https://www.tradingview.com/symbols/PSX-ORM/technicals/</t>
        </is>
      </c>
    </row>
    <row r="206">
      <c r="A206" s="18" t="n">
        <v>45306.01732324074</v>
      </c>
      <c r="B206" t="inlineStr">
        <is>
          <t>ORM</t>
        </is>
      </c>
      <c r="C206" t="inlineStr">
        <is>
          <t>BUY</t>
        </is>
      </c>
      <c r="D206" t="n">
        <v>6.99</v>
      </c>
      <c r="E206" t="n">
        <v>4</v>
      </c>
      <c r="F206" t="n">
        <v>10</v>
      </c>
      <c r="G206" t="n">
        <v>12</v>
      </c>
      <c r="H206" t="n">
        <v>6500</v>
      </c>
      <c r="I206" t="n">
        <v>14.39489487</v>
      </c>
      <c r="J206" s="19" t="n">
        <v>52.82934714</v>
      </c>
      <c r="K206" t="n">
        <v>50.94869358</v>
      </c>
      <c r="L206" s="19" t="n">
        <v>0.36547059</v>
      </c>
      <c r="M206" t="n">
        <v>1.45137881</v>
      </c>
      <c r="N206" t="n">
        <v>6.106666666666666</v>
      </c>
      <c r="O206" t="n">
        <v>7.298333333333335</v>
      </c>
      <c r="P206" t="inlineStr">
        <is>
          <t>https://www.tradingview.com/chart/ZMYE714n/?symbol=PSX%3AORM</t>
        </is>
      </c>
      <c r="Q206" t="inlineStr">
        <is>
          <t>https://www.tradingview.com/symbols/PSX-ORM/financials-overview/</t>
        </is>
      </c>
      <c r="R206" t="inlineStr">
        <is>
          <t>https://www.tradingview.com/symbols/PSX-ORM/technicals/</t>
        </is>
      </c>
    </row>
    <row r="207">
      <c r="A207" s="18" t="n">
        <v>45307.03668400463</v>
      </c>
      <c r="B207" t="inlineStr">
        <is>
          <t>ORM</t>
        </is>
      </c>
      <c r="C207" t="inlineStr">
        <is>
          <t>BUY</t>
        </is>
      </c>
      <c r="D207" t="n">
        <v>6.99</v>
      </c>
      <c r="E207" t="n">
        <v>3</v>
      </c>
      <c r="F207" t="n">
        <v>10</v>
      </c>
      <c r="G207" t="n">
        <v>13</v>
      </c>
      <c r="H207" t="n">
        <v>1500</v>
      </c>
      <c r="I207" t="n">
        <v>13.5134426</v>
      </c>
      <c r="J207" s="19" t="n">
        <v>52.82934714</v>
      </c>
      <c r="K207" t="n">
        <v>52.82934714</v>
      </c>
      <c r="L207" s="19" t="n">
        <v>0.19932353</v>
      </c>
      <c r="M207" t="n">
        <v>0</v>
      </c>
      <c r="N207" t="n">
        <v>6.106666666666666</v>
      </c>
      <c r="O207" t="n">
        <v>7.298333333333335</v>
      </c>
      <c r="P207" t="inlineStr">
        <is>
          <t>https://www.tradingview.com/chart/ZMYE714n/?symbol=PSX%3AORM</t>
        </is>
      </c>
      <c r="Q207" t="inlineStr">
        <is>
          <t>https://www.tradingview.com/symbols/PSX-ORM/financials-overview/</t>
        </is>
      </c>
      <c r="R207" t="inlineStr">
        <is>
          <t>https://www.tradingview.com/symbols/PSX-ORM/technicals/</t>
        </is>
      </c>
    </row>
    <row r="208">
      <c r="A208" s="18" t="n">
        <v>45302.02178405093</v>
      </c>
      <c r="B208" t="inlineStr">
        <is>
          <t>PABC</t>
        </is>
      </c>
      <c r="C208" t="inlineStr">
        <is>
          <t>BUY</t>
        </is>
      </c>
      <c r="D208" t="n">
        <v>73.7</v>
      </c>
      <c r="E208" t="n">
        <v>2</v>
      </c>
      <c r="F208" t="n">
        <v>10</v>
      </c>
      <c r="G208" t="n">
        <v>14</v>
      </c>
      <c r="H208" t="n">
        <v>547774</v>
      </c>
      <c r="I208" t="n">
        <v>21.45912693</v>
      </c>
      <c r="J208" s="19" t="n">
        <v>56.08367526</v>
      </c>
      <c r="K208" t="n">
        <v>54.70159512</v>
      </c>
      <c r="L208" s="19" t="n">
        <v>0.53388235</v>
      </c>
      <c r="M208" t="n">
        <v>0.91743119</v>
      </c>
      <c r="N208" t="n">
        <v>57.28555555333333</v>
      </c>
      <c r="O208" t="n">
        <v>90.92722221999999</v>
      </c>
      <c r="P208" t="inlineStr">
        <is>
          <t>https://www.tradingview.com/chart/ZMYE714n/?symbol=PSX%3APABC</t>
        </is>
      </c>
      <c r="Q208" t="inlineStr">
        <is>
          <t>https://www.tradingview.com/symbols/PSX-PABC/financials-overview/</t>
        </is>
      </c>
      <c r="R208" t="inlineStr">
        <is>
          <t>https://www.tradingview.com/symbols/PSX-PABC/technicals/</t>
        </is>
      </c>
    </row>
    <row r="209">
      <c r="A209" s="18" t="n">
        <v>45302.97458641203</v>
      </c>
      <c r="B209" t="inlineStr">
        <is>
          <t>PABC</t>
        </is>
      </c>
      <c r="C209" t="inlineStr">
        <is>
          <t>STRONG_BUY</t>
        </is>
      </c>
      <c r="D209" t="n">
        <v>78.68000000000001</v>
      </c>
      <c r="E209" t="n">
        <v>0</v>
      </c>
      <c r="F209" t="n">
        <v>9</v>
      </c>
      <c r="G209" t="n">
        <v>17</v>
      </c>
      <c r="H209" t="n">
        <v>1828697</v>
      </c>
      <c r="I209" t="n">
        <v>22.23756488</v>
      </c>
      <c r="J209" s="19" t="n">
        <v>64.70386292000001</v>
      </c>
      <c r="K209" t="n">
        <v>56.08367526</v>
      </c>
      <c r="L209" s="19" t="n">
        <v>0.898</v>
      </c>
      <c r="M209" t="n">
        <v>6.75712347</v>
      </c>
      <c r="N209" t="n">
        <v>57.28555555333333</v>
      </c>
      <c r="O209" t="n">
        <v>90.92722221999999</v>
      </c>
      <c r="P209" t="inlineStr">
        <is>
          <t>https://www.tradingview.com/chart/ZMYE714n/?symbol=PSX%3APABC</t>
        </is>
      </c>
      <c r="Q209" t="inlineStr">
        <is>
          <t>https://www.tradingview.com/symbols/PSX-PABC/financials-overview/</t>
        </is>
      </c>
      <c r="R209" t="inlineStr">
        <is>
          <t>https://www.tradingview.com/symbols/PSX-PABC/technicals/</t>
        </is>
      </c>
    </row>
    <row r="210">
      <c r="A210" s="18" t="n">
        <v>45306.01732324074</v>
      </c>
      <c r="B210" t="inlineStr">
        <is>
          <t>PABC</t>
        </is>
      </c>
      <c r="C210" t="inlineStr">
        <is>
          <t>BUY</t>
        </is>
      </c>
      <c r="D210" t="n">
        <v>76.58</v>
      </c>
      <c r="E210" t="n">
        <v>3</v>
      </c>
      <c r="F210" t="n">
        <v>9</v>
      </c>
      <c r="G210" t="n">
        <v>14</v>
      </c>
      <c r="H210" t="n">
        <v>1615883</v>
      </c>
      <c r="I210" t="n">
        <v>23.12266909</v>
      </c>
      <c r="J210" s="19" t="n">
        <v>59.40829597</v>
      </c>
      <c r="K210" t="n">
        <v>64.70386292000001</v>
      </c>
      <c r="L210" s="19" t="n">
        <v>1.58629412</v>
      </c>
      <c r="M210" t="n">
        <v>-2.66903915</v>
      </c>
      <c r="N210" t="n">
        <v>57.28555555333333</v>
      </c>
      <c r="O210" t="n">
        <v>90.92722221999999</v>
      </c>
      <c r="P210" t="inlineStr">
        <is>
          <t>https://www.tradingview.com/chart/ZMYE714n/?symbol=PSX%3APABC</t>
        </is>
      </c>
      <c r="Q210" t="inlineStr">
        <is>
          <t>https://www.tradingview.com/symbols/PSX-PABC/financials-overview/</t>
        </is>
      </c>
      <c r="R210" t="inlineStr">
        <is>
          <t>https://www.tradingview.com/symbols/PSX-PABC/technicals/</t>
        </is>
      </c>
    </row>
    <row r="211">
      <c r="A211" s="18" t="n">
        <v>45302.02178405093</v>
      </c>
      <c r="B211" t="inlineStr">
        <is>
          <t>PAEL</t>
        </is>
      </c>
      <c r="C211" t="inlineStr">
        <is>
          <t>BUY</t>
        </is>
      </c>
      <c r="D211" t="n">
        <v>23.53</v>
      </c>
      <c r="E211" t="n">
        <v>4</v>
      </c>
      <c r="F211" t="n">
        <v>9</v>
      </c>
      <c r="G211" t="n">
        <v>13</v>
      </c>
      <c r="H211" t="n">
        <v>11124957</v>
      </c>
      <c r="I211" t="n">
        <v>36.38825115</v>
      </c>
      <c r="J211" s="19" t="n">
        <v>59.04911284</v>
      </c>
      <c r="K211" t="n">
        <v>61.35764848</v>
      </c>
      <c r="L211" s="19" t="n">
        <v>2.23958824</v>
      </c>
      <c r="M211" t="n">
        <v>-1.58929318</v>
      </c>
      <c r="N211" t="n">
        <v>14.17111111333333</v>
      </c>
      <c r="O211" t="n">
        <v>30.46944444666667</v>
      </c>
      <c r="P211" t="inlineStr">
        <is>
          <t>https://www.tradingview.com/chart/ZMYE714n/?symbol=PSX%3APAEL</t>
        </is>
      </c>
      <c r="Q211" t="inlineStr">
        <is>
          <t>https://www.tradingview.com/symbols/PSX-PAEL/financials-overview/</t>
        </is>
      </c>
      <c r="R211" t="inlineStr">
        <is>
          <t>https://www.tradingview.com/symbols/PSX-PAEL/technicals/</t>
        </is>
      </c>
    </row>
    <row r="212">
      <c r="A212" s="18" t="n">
        <v>45302.93164586806</v>
      </c>
      <c r="B212" t="inlineStr">
        <is>
          <t>PAEL</t>
        </is>
      </c>
      <c r="C212" t="inlineStr">
        <is>
          <t>BUY</t>
        </is>
      </c>
      <c r="D212" t="n">
        <v>23.52</v>
      </c>
      <c r="E212" t="n">
        <v>3</v>
      </c>
      <c r="F212" t="n">
        <v>9</v>
      </c>
      <c r="G212" t="n">
        <v>14</v>
      </c>
      <c r="H212" t="n">
        <v>3234998</v>
      </c>
      <c r="I212" t="n">
        <v>35.83856164</v>
      </c>
      <c r="J212" s="19" t="n">
        <v>58.98621735</v>
      </c>
      <c r="K212" t="n">
        <v>59.04911284</v>
      </c>
      <c r="L212" s="19" t="n">
        <v>2.10770588</v>
      </c>
      <c r="M212" t="n">
        <v>-0.04249894</v>
      </c>
      <c r="N212" t="n">
        <v>14.17111111333333</v>
      </c>
      <c r="O212" t="n">
        <v>30.46944444666667</v>
      </c>
      <c r="P212" t="inlineStr">
        <is>
          <t>https://www.tradingview.com/chart/ZMYE714n/?symbol=PSX%3APAEL</t>
        </is>
      </c>
      <c r="Q212" t="inlineStr">
        <is>
          <t>https://www.tradingview.com/symbols/PSX-PAEL/financials-overview/</t>
        </is>
      </c>
      <c r="R212" t="inlineStr">
        <is>
          <t>https://www.tradingview.com/symbols/PSX-PAEL/technicals/</t>
        </is>
      </c>
    </row>
    <row r="213">
      <c r="A213" s="18" t="n">
        <v>45306.01732324074</v>
      </c>
      <c r="B213" t="inlineStr">
        <is>
          <t>PAEL</t>
        </is>
      </c>
      <c r="C213" t="inlineStr">
        <is>
          <t>BUY</t>
        </is>
      </c>
      <c r="D213" t="n">
        <v>23.68</v>
      </c>
      <c r="E213" t="n">
        <v>3</v>
      </c>
      <c r="F213" t="n">
        <v>9</v>
      </c>
      <c r="G213" t="n">
        <v>14</v>
      </c>
      <c r="H213" t="n">
        <v>9691139</v>
      </c>
      <c r="I213" t="n">
        <v>35.57653863</v>
      </c>
      <c r="J213" s="19" t="n">
        <v>59.72538374</v>
      </c>
      <c r="K213" t="n">
        <v>58.98621735</v>
      </c>
      <c r="L213" s="19" t="n">
        <v>1.99597059</v>
      </c>
      <c r="M213" t="n">
        <v>0.68027211</v>
      </c>
      <c r="N213" t="n">
        <v>14.17111111333333</v>
      </c>
      <c r="O213" t="n">
        <v>30.46944444666667</v>
      </c>
      <c r="P213" t="inlineStr">
        <is>
          <t>https://www.tradingview.com/chart/ZMYE714n/?symbol=PSX%3APAEL</t>
        </is>
      </c>
      <c r="Q213" t="inlineStr">
        <is>
          <t>https://www.tradingview.com/symbols/PSX-PAEL/financials-overview/</t>
        </is>
      </c>
      <c r="R213" t="inlineStr">
        <is>
          <t>https://www.tradingview.com/symbols/PSX-PAEL/technicals/</t>
        </is>
      </c>
    </row>
    <row r="214">
      <c r="A214" s="18" t="n">
        <v>45307.03668400463</v>
      </c>
      <c r="B214" t="inlineStr">
        <is>
          <t>PAEL</t>
        </is>
      </c>
      <c r="C214" t="inlineStr">
        <is>
          <t>BUY</t>
        </is>
      </c>
      <c r="D214" t="n">
        <v>22.77</v>
      </c>
      <c r="E214" t="n">
        <v>6</v>
      </c>
      <c r="F214" t="n">
        <v>10</v>
      </c>
      <c r="G214" t="n">
        <v>10</v>
      </c>
      <c r="H214" t="n">
        <v>6668341</v>
      </c>
      <c r="I214" t="n">
        <v>34.13125996</v>
      </c>
      <c r="J214" s="19" t="n">
        <v>53.78789221</v>
      </c>
      <c r="K214" t="n">
        <v>59.72538374</v>
      </c>
      <c r="L214" s="19" t="n">
        <v>1.80567647</v>
      </c>
      <c r="M214" t="n">
        <v>-3.84290541</v>
      </c>
      <c r="N214" t="n">
        <v>14.17111111333333</v>
      </c>
      <c r="O214" t="n">
        <v>30.46944444666667</v>
      </c>
      <c r="P214" t="inlineStr">
        <is>
          <t>https://www.tradingview.com/chart/ZMYE714n/?symbol=PSX%3APAEL</t>
        </is>
      </c>
      <c r="Q214" t="inlineStr">
        <is>
          <t>https://www.tradingview.com/symbols/PSX-PAEL/financials-overview/</t>
        </is>
      </c>
      <c r="R214" t="inlineStr">
        <is>
          <t>https://www.tradingview.com/symbols/PSX-PAEL/technicals/</t>
        </is>
      </c>
    </row>
    <row r="215">
      <c r="A215" s="18" t="n">
        <v>45302.97458641203</v>
      </c>
      <c r="B215" t="inlineStr">
        <is>
          <t>PAKD</t>
        </is>
      </c>
      <c r="C215" t="inlineStr">
        <is>
          <t>SELL</t>
        </is>
      </c>
      <c r="D215" t="n">
        <v>84.02</v>
      </c>
      <c r="E215" t="n">
        <v>12</v>
      </c>
      <c r="F215" t="n">
        <v>9</v>
      </c>
      <c r="G215" t="n">
        <v>5</v>
      </c>
      <c r="H215" t="n">
        <v>11500</v>
      </c>
      <c r="I215" t="n">
        <v>27.26736786</v>
      </c>
      <c r="J215" s="19" t="n">
        <v>46.62353969</v>
      </c>
      <c r="K215" t="n">
        <v>48.14814683</v>
      </c>
      <c r="L215" s="19" t="n">
        <v>4.82158824</v>
      </c>
      <c r="M215" t="n">
        <v>-1.26909518</v>
      </c>
      <c r="N215" t="n">
        <v>66.65611111333332</v>
      </c>
      <c r="O215" t="n">
        <v>110.6561111133333</v>
      </c>
      <c r="P215" t="inlineStr">
        <is>
          <t>https://www.tradingview.com/chart/ZMYE714n/?symbol=PSX%3APAKD</t>
        </is>
      </c>
      <c r="Q215" t="inlineStr">
        <is>
          <t>https://www.tradingview.com/symbols/PSX-PAKD/financials-overview/</t>
        </is>
      </c>
      <c r="R215" t="inlineStr">
        <is>
          <t>https://www.tradingview.com/symbols/PSX-PAKD/technicals/</t>
        </is>
      </c>
    </row>
    <row r="216">
      <c r="A216" s="18" t="n">
        <v>45307.03668400463</v>
      </c>
      <c r="B216" t="inlineStr">
        <is>
          <t>PAKD</t>
        </is>
      </c>
      <c r="C216" t="inlineStr">
        <is>
          <t>SELL</t>
        </is>
      </c>
      <c r="D216" t="n">
        <v>84.89</v>
      </c>
      <c r="E216" t="n">
        <v>12</v>
      </c>
      <c r="F216" t="n">
        <v>8</v>
      </c>
      <c r="G216" t="n">
        <v>6</v>
      </c>
      <c r="H216" t="n">
        <v>5000</v>
      </c>
      <c r="I216" t="n">
        <v>26.37132963</v>
      </c>
      <c r="J216" s="19" t="n">
        <v>48.05058964</v>
      </c>
      <c r="K216" t="n">
        <v>46.62353969</v>
      </c>
      <c r="L216" s="19" t="n">
        <v>2.52255882</v>
      </c>
      <c r="M216" t="n">
        <v>1.03546775</v>
      </c>
      <c r="N216" t="n">
        <v>66.65611111333332</v>
      </c>
      <c r="O216" t="n">
        <v>110.6561111133333</v>
      </c>
      <c r="P216" t="inlineStr">
        <is>
          <t>https://www.tradingview.com/chart/ZMYE714n/?symbol=PSX%3APAKD</t>
        </is>
      </c>
      <c r="Q216" t="inlineStr">
        <is>
          <t>https://www.tradingview.com/symbols/PSX-PAKD/financials-overview/</t>
        </is>
      </c>
      <c r="R216" t="inlineStr">
        <is>
          <t>https://www.tradingview.com/symbols/PSX-PAKD/technicals/</t>
        </is>
      </c>
    </row>
    <row r="217">
      <c r="A217" s="18" t="n">
        <v>45302.02178405093</v>
      </c>
      <c r="B217" t="inlineStr">
        <is>
          <t>PIBTL</t>
        </is>
      </c>
      <c r="C217" t="inlineStr">
        <is>
          <t>BUY</t>
        </is>
      </c>
      <c r="D217" t="n">
        <v>6.8</v>
      </c>
      <c r="E217" t="n">
        <v>3</v>
      </c>
      <c r="F217" t="n">
        <v>10</v>
      </c>
      <c r="G217" t="n">
        <v>13</v>
      </c>
      <c r="H217" t="n">
        <v>11075500</v>
      </c>
      <c r="I217" t="n">
        <v>29.57279739</v>
      </c>
      <c r="J217" s="19" t="n">
        <v>56.75028845</v>
      </c>
      <c r="K217" t="n">
        <v>55.65619144</v>
      </c>
      <c r="L217" s="19" t="n">
        <v>0.42182353</v>
      </c>
      <c r="M217" t="n">
        <v>1.04011887</v>
      </c>
      <c r="N217" t="n">
        <v>3.96277778</v>
      </c>
      <c r="O217" t="n">
        <v>9.701111113333333</v>
      </c>
      <c r="P217" t="inlineStr">
        <is>
          <t>https://www.tradingview.com/chart/ZMYE714n/?symbol=PSX%3APIBTL</t>
        </is>
      </c>
      <c r="Q217" t="inlineStr">
        <is>
          <t>https://www.tradingview.com/symbols/PSX-PIBTL/financials-overview/</t>
        </is>
      </c>
      <c r="R217" t="inlineStr">
        <is>
          <t>https://www.tradingview.com/symbols/PSX-PIBTL/technicals/</t>
        </is>
      </c>
    </row>
    <row r="218">
      <c r="A218" s="18" t="n">
        <v>45302.93164586806</v>
      </c>
      <c r="B218" t="inlineStr">
        <is>
          <t>PIBTL</t>
        </is>
      </c>
      <c r="C218" t="inlineStr">
        <is>
          <t>BUY</t>
        </is>
      </c>
      <c r="D218" t="n">
        <v>7.15</v>
      </c>
      <c r="E218" t="n">
        <v>1</v>
      </c>
      <c r="F218" t="n">
        <v>10</v>
      </c>
      <c r="G218" t="n">
        <v>15</v>
      </c>
      <c r="H218" t="n">
        <v>27385500</v>
      </c>
      <c r="I218" t="n">
        <v>29.80584331</v>
      </c>
      <c r="J218" s="19" t="n">
        <v>61.82237273</v>
      </c>
      <c r="K218" t="n">
        <v>56.75028845</v>
      </c>
      <c r="L218" s="19" t="n">
        <v>0.41947059</v>
      </c>
      <c r="M218" t="n">
        <v>5.14705882</v>
      </c>
      <c r="N218" t="n">
        <v>3.96277778</v>
      </c>
      <c r="O218" t="n">
        <v>9.701111113333333</v>
      </c>
      <c r="P218" t="inlineStr">
        <is>
          <t>https://www.tradingview.com/chart/ZMYE714n/?symbol=PSX%3APIBTL</t>
        </is>
      </c>
      <c r="Q218" t="inlineStr">
        <is>
          <t>https://www.tradingview.com/symbols/PSX-PIBTL/financials-overview/</t>
        </is>
      </c>
      <c r="R218" t="inlineStr">
        <is>
          <t>https://www.tradingview.com/symbols/PSX-PIBTL/technicals/</t>
        </is>
      </c>
    </row>
    <row r="219">
      <c r="A219" s="18" t="n">
        <v>45306.01732324074</v>
      </c>
      <c r="B219" t="inlineStr">
        <is>
          <t>PIBTL</t>
        </is>
      </c>
      <c r="C219" t="inlineStr">
        <is>
          <t>STRONG_BUY</t>
        </is>
      </c>
      <c r="D219" t="n">
        <v>7.57</v>
      </c>
      <c r="E219" t="n">
        <v>1</v>
      </c>
      <c r="F219" t="n">
        <v>8</v>
      </c>
      <c r="G219" t="n">
        <v>17</v>
      </c>
      <c r="H219" t="n">
        <v>77950500</v>
      </c>
      <c r="I219" t="n">
        <v>31.11360328</v>
      </c>
      <c r="J219" s="19" t="n">
        <v>66.84688102</v>
      </c>
      <c r="K219" t="n">
        <v>61.82237273</v>
      </c>
      <c r="L219" s="19" t="n">
        <v>0.52755882</v>
      </c>
      <c r="M219" t="n">
        <v>5.87412587</v>
      </c>
      <c r="N219" t="n">
        <v>3.96277778</v>
      </c>
      <c r="O219" t="n">
        <v>9.701111113333333</v>
      </c>
      <c r="P219" t="inlineStr">
        <is>
          <t>https://www.tradingview.com/chart/ZMYE714n/?symbol=PSX%3APIBTL</t>
        </is>
      </c>
      <c r="Q219" t="inlineStr">
        <is>
          <t>https://www.tradingview.com/symbols/PSX-PIBTL/financials-overview/</t>
        </is>
      </c>
      <c r="R219" t="inlineStr">
        <is>
          <t>https://www.tradingview.com/symbols/PSX-PIBTL/technicals/</t>
        </is>
      </c>
    </row>
    <row r="220">
      <c r="A220" s="18" t="n">
        <v>45307.03668400463</v>
      </c>
      <c r="B220" t="inlineStr">
        <is>
          <t>PIBTL</t>
        </is>
      </c>
      <c r="C220" t="inlineStr">
        <is>
          <t>BUY</t>
        </is>
      </c>
      <c r="D220" t="n">
        <v>7.09</v>
      </c>
      <c r="E220" t="n">
        <v>5</v>
      </c>
      <c r="F220" t="n">
        <v>7</v>
      </c>
      <c r="G220" t="n">
        <v>14</v>
      </c>
      <c r="H220" t="n">
        <v>37652000</v>
      </c>
      <c r="I220" t="n">
        <v>31.46807606</v>
      </c>
      <c r="J220" s="19" t="n">
        <v>57.52842891</v>
      </c>
      <c r="K220" t="n">
        <v>66.84688102</v>
      </c>
      <c r="L220" s="19" t="n">
        <v>0.59197059</v>
      </c>
      <c r="M220" t="n">
        <v>-6.34081902</v>
      </c>
      <c r="N220" t="n">
        <v>3.96277778</v>
      </c>
      <c r="O220" t="n">
        <v>9.701111113333333</v>
      </c>
      <c r="P220" t="inlineStr">
        <is>
          <t>https://www.tradingview.com/chart/ZMYE714n/?symbol=PSX%3APIBTL</t>
        </is>
      </c>
      <c r="Q220" t="inlineStr">
        <is>
          <t>https://www.tradingview.com/symbols/PSX-PIBTL/financials-overview/</t>
        </is>
      </c>
      <c r="R220" t="inlineStr">
        <is>
          <t>https://www.tradingview.com/symbols/PSX-PIBTL/technicals/</t>
        </is>
      </c>
    </row>
    <row r="221">
      <c r="A221" s="18" t="n">
        <v>45302.02178405093</v>
      </c>
      <c r="B221" t="inlineStr">
        <is>
          <t>PIOC</t>
        </is>
      </c>
      <c r="C221" t="inlineStr">
        <is>
          <t>BUY</t>
        </is>
      </c>
      <c r="D221" t="n">
        <v>117.25</v>
      </c>
      <c r="E221" t="n">
        <v>5</v>
      </c>
      <c r="F221" t="n">
        <v>10</v>
      </c>
      <c r="G221" t="n">
        <v>11</v>
      </c>
      <c r="H221" t="n">
        <v>170574</v>
      </c>
      <c r="I221" t="n">
        <v>20.31703357</v>
      </c>
      <c r="J221" s="19" t="n">
        <v>53.54548821</v>
      </c>
      <c r="K221" t="n">
        <v>56.45539443</v>
      </c>
      <c r="L221" s="19" t="n">
        <v>6.065</v>
      </c>
      <c r="M221" t="n">
        <v>-1.16328079</v>
      </c>
      <c r="N221" t="n">
        <v>91.77277778</v>
      </c>
      <c r="O221" t="n">
        <v>131.1344444466667</v>
      </c>
      <c r="P221" t="inlineStr">
        <is>
          <t>https://www.tradingview.com/chart/ZMYE714n/?symbol=PSX%3APIOC</t>
        </is>
      </c>
      <c r="Q221" t="inlineStr">
        <is>
          <t>https://www.tradingview.com/symbols/PSX-PIOC/financials-overview/</t>
        </is>
      </c>
      <c r="R221" t="inlineStr">
        <is>
          <t>https://www.tradingview.com/symbols/PSX-PIOC/technicals/</t>
        </is>
      </c>
    </row>
    <row r="222">
      <c r="A222" s="18" t="n">
        <v>45302.93164586806</v>
      </c>
      <c r="B222" t="inlineStr">
        <is>
          <t>PIOC</t>
        </is>
      </c>
      <c r="C222" t="inlineStr">
        <is>
          <t>BUY</t>
        </is>
      </c>
      <c r="D222" t="n">
        <v>117.09</v>
      </c>
      <c r="E222" t="n">
        <v>6</v>
      </c>
      <c r="F222" t="n">
        <v>9</v>
      </c>
      <c r="G222" t="n">
        <v>11</v>
      </c>
      <c r="H222" t="n">
        <v>890314</v>
      </c>
      <c r="I222" t="n">
        <v>19.59638981</v>
      </c>
      <c r="J222" s="19" t="n">
        <v>53.20308648</v>
      </c>
      <c r="K222" t="n">
        <v>53.54548821</v>
      </c>
      <c r="L222" s="19" t="n">
        <v>5.18302941</v>
      </c>
      <c r="M222" t="n">
        <v>-0.13646055</v>
      </c>
      <c r="N222" t="n">
        <v>91.77277778</v>
      </c>
      <c r="O222" t="n">
        <v>131.1344444466667</v>
      </c>
      <c r="P222" t="inlineStr">
        <is>
          <t>https://www.tradingview.com/chart/ZMYE714n/?symbol=PSX%3APIOC</t>
        </is>
      </c>
      <c r="Q222" t="inlineStr">
        <is>
          <t>https://www.tradingview.com/symbols/PSX-PIOC/financials-overview/</t>
        </is>
      </c>
      <c r="R222" t="inlineStr">
        <is>
          <t>https://www.tradingview.com/symbols/PSX-PIOC/technicals/</t>
        </is>
      </c>
    </row>
    <row r="223">
      <c r="A223" s="18" t="n">
        <v>45306.01732324074</v>
      </c>
      <c r="B223" t="inlineStr">
        <is>
          <t>PIOC</t>
        </is>
      </c>
      <c r="C223" t="inlineStr">
        <is>
          <t>BUY</t>
        </is>
      </c>
      <c r="D223" t="n">
        <v>116.46</v>
      </c>
      <c r="E223" t="n">
        <v>6</v>
      </c>
      <c r="F223" t="n">
        <v>10</v>
      </c>
      <c r="G223" t="n">
        <v>10</v>
      </c>
      <c r="H223" t="n">
        <v>572934</v>
      </c>
      <c r="I223" t="n">
        <v>19.23427853</v>
      </c>
      <c r="J223" s="19" t="n">
        <v>51.79854086</v>
      </c>
      <c r="K223" t="n">
        <v>53.20308648</v>
      </c>
      <c r="L223" s="19" t="n">
        <v>4.32891176</v>
      </c>
      <c r="M223" t="n">
        <v>-0.53804766</v>
      </c>
      <c r="N223" t="n">
        <v>91.77277778</v>
      </c>
      <c r="O223" t="n">
        <v>131.1344444466667</v>
      </c>
      <c r="P223" t="inlineStr">
        <is>
          <t>https://www.tradingview.com/chart/ZMYE714n/?symbol=PSX%3APIOC</t>
        </is>
      </c>
      <c r="Q223" t="inlineStr">
        <is>
          <t>https://www.tradingview.com/symbols/PSX-PIOC/financials-overview/</t>
        </is>
      </c>
      <c r="R223" t="inlineStr">
        <is>
          <t>https://www.tradingview.com/symbols/PSX-PIOC/technicals/</t>
        </is>
      </c>
    </row>
    <row r="224">
      <c r="A224" s="18" t="n">
        <v>45307.03668400463</v>
      </c>
      <c r="B224" t="inlineStr">
        <is>
          <t>PIOC</t>
        </is>
      </c>
      <c r="C224" t="inlineStr">
        <is>
          <t>NEUTRAL</t>
        </is>
      </c>
      <c r="D224" t="n">
        <v>115.57</v>
      </c>
      <c r="E224" t="n">
        <v>8</v>
      </c>
      <c r="F224" t="n">
        <v>10</v>
      </c>
      <c r="G224" t="n">
        <v>8</v>
      </c>
      <c r="H224" t="n">
        <v>433113</v>
      </c>
      <c r="I224" t="n">
        <v>19.23875207</v>
      </c>
      <c r="J224" s="19" t="n">
        <v>49.79845328</v>
      </c>
      <c r="K224" t="n">
        <v>51.79854086</v>
      </c>
      <c r="L224" s="19" t="n">
        <v>2.89967647</v>
      </c>
      <c r="M224" t="n">
        <v>-0.76421089</v>
      </c>
      <c r="N224" t="n">
        <v>91.77277778</v>
      </c>
      <c r="O224" t="n">
        <v>131.1344444466667</v>
      </c>
      <c r="P224" t="inlineStr">
        <is>
          <t>https://www.tradingview.com/chart/ZMYE714n/?symbol=PSX%3APIOC</t>
        </is>
      </c>
      <c r="Q224" t="inlineStr">
        <is>
          <t>https://www.tradingview.com/symbols/PSX-PIOC/financials-overview/</t>
        </is>
      </c>
      <c r="R224" t="inlineStr">
        <is>
          <t>https://www.tradingview.com/symbols/PSX-PIOC/technicals/</t>
        </is>
      </c>
    </row>
    <row r="225">
      <c r="A225" s="18" t="n">
        <v>45302.97458641203</v>
      </c>
      <c r="B225" t="inlineStr">
        <is>
          <t>PKGP</t>
        </is>
      </c>
      <c r="C225" t="inlineStr">
        <is>
          <t>STRONG_BUY</t>
        </is>
      </c>
      <c r="D225" t="n">
        <v>50.5</v>
      </c>
      <c r="E225" t="n">
        <v>1</v>
      </c>
      <c r="F225" t="n">
        <v>9</v>
      </c>
      <c r="G225" t="n">
        <v>16</v>
      </c>
      <c r="H225" t="n">
        <v>80500</v>
      </c>
      <c r="I225" t="n">
        <v>41.49310955</v>
      </c>
      <c r="J225" s="19" t="n">
        <v>59.39757482</v>
      </c>
      <c r="K225" t="n">
        <v>55.89633814</v>
      </c>
      <c r="L225" s="19" t="n">
        <v>0.35229412</v>
      </c>
      <c r="M225" t="n">
        <v>1</v>
      </c>
      <c r="N225" t="n">
        <v>46.09166666666667</v>
      </c>
      <c r="O225" t="n">
        <v>55.25833333333333</v>
      </c>
      <c r="P225" t="inlineStr">
        <is>
          <t>https://www.tradingview.com/chart/ZMYE714n/?symbol=PSX%3APKGP</t>
        </is>
      </c>
      <c r="Q225" t="inlineStr">
        <is>
          <t>https://www.tradingview.com/symbols/PSX-PKGP/financials-overview/</t>
        </is>
      </c>
      <c r="R225" t="inlineStr">
        <is>
          <t>https://www.tradingview.com/symbols/PSX-PKGP/technicals/</t>
        </is>
      </c>
    </row>
    <row r="226">
      <c r="A226" s="18" t="n">
        <v>45306.01732324074</v>
      </c>
      <c r="B226" t="inlineStr">
        <is>
          <t>PKGP</t>
        </is>
      </c>
      <c r="C226" t="inlineStr">
        <is>
          <t>NEUTRAL</t>
        </is>
      </c>
      <c r="D226" t="n">
        <v>50</v>
      </c>
      <c r="E226" t="n">
        <v>7</v>
      </c>
      <c r="F226" t="n">
        <v>9</v>
      </c>
      <c r="G226" t="n">
        <v>10</v>
      </c>
      <c r="H226" t="n">
        <v>2500</v>
      </c>
      <c r="I226" t="n">
        <v>42.22390709</v>
      </c>
      <c r="J226" s="19" t="n">
        <v>54.7194359</v>
      </c>
      <c r="K226" t="n">
        <v>59.39757482</v>
      </c>
      <c r="L226" s="19" t="n">
        <v>0.30420588</v>
      </c>
      <c r="M226" t="n">
        <v>-0.99009901</v>
      </c>
      <c r="N226" t="n">
        <v>46.09166666666667</v>
      </c>
      <c r="O226" t="n">
        <v>55.25833333333333</v>
      </c>
      <c r="P226" t="inlineStr">
        <is>
          <t>https://www.tradingview.com/chart/ZMYE714n/?symbol=PSX%3APKGP</t>
        </is>
      </c>
      <c r="Q226" t="inlineStr">
        <is>
          <t>https://www.tradingview.com/symbols/PSX-PKGP/financials-overview/</t>
        </is>
      </c>
      <c r="R226" t="inlineStr">
        <is>
          <t>https://www.tradingview.com/symbols/PSX-PKGP/technicals/</t>
        </is>
      </c>
    </row>
    <row r="227">
      <c r="A227" s="18" t="n">
        <v>45307.03668400463</v>
      </c>
      <c r="B227" t="inlineStr">
        <is>
          <t>PKGP</t>
        </is>
      </c>
      <c r="C227" t="inlineStr">
        <is>
          <t>BUY</t>
        </is>
      </c>
      <c r="D227" t="n">
        <v>50.01</v>
      </c>
      <c r="E227" t="n">
        <v>8</v>
      </c>
      <c r="F227" t="n">
        <v>6</v>
      </c>
      <c r="G227" t="n">
        <v>12</v>
      </c>
      <c r="H227" t="n">
        <v>263500</v>
      </c>
      <c r="I227" t="n">
        <v>43.73399363</v>
      </c>
      <c r="J227" s="19" t="n">
        <v>54.79611814</v>
      </c>
      <c r="K227" t="n">
        <v>54.7194359</v>
      </c>
      <c r="L227" s="19" t="n">
        <v>0.37802941</v>
      </c>
      <c r="M227" t="n">
        <v>0.02</v>
      </c>
      <c r="N227" t="n">
        <v>46.09166666666667</v>
      </c>
      <c r="O227" t="n">
        <v>55.25833333333333</v>
      </c>
      <c r="P227" t="inlineStr">
        <is>
          <t>https://www.tradingview.com/chart/ZMYE714n/?symbol=PSX%3APKGP</t>
        </is>
      </c>
      <c r="Q227" t="inlineStr">
        <is>
          <t>https://www.tradingview.com/symbols/PSX-PKGP/financials-overview/</t>
        </is>
      </c>
      <c r="R227" t="inlineStr">
        <is>
          <t>https://www.tradingview.com/symbols/PSX-PKGP/technicals/</t>
        </is>
      </c>
    </row>
    <row r="228">
      <c r="A228" s="18" t="n">
        <v>45302.97458641203</v>
      </c>
      <c r="B228" t="inlineStr">
        <is>
          <t>PKGS</t>
        </is>
      </c>
      <c r="C228" t="inlineStr">
        <is>
          <t>BUY</t>
        </is>
      </c>
      <c r="D228" t="n">
        <v>533.77</v>
      </c>
      <c r="E228" t="n">
        <v>3</v>
      </c>
      <c r="F228" t="n">
        <v>9</v>
      </c>
      <c r="G228" t="n">
        <v>14</v>
      </c>
      <c r="H228" t="n">
        <v>12024</v>
      </c>
      <c r="I228" t="n">
        <v>18.28801165</v>
      </c>
      <c r="J228" s="19" t="n">
        <v>56.31702415</v>
      </c>
      <c r="K228" t="n">
        <v>54.528245</v>
      </c>
      <c r="L228" s="19" t="n">
        <v>12.55438235</v>
      </c>
      <c r="M228" t="n">
        <v>0.70942058</v>
      </c>
      <c r="N228" t="n">
        <v>413.4349999999999</v>
      </c>
      <c r="O228" t="n">
        <v>629.585</v>
      </c>
      <c r="P228" t="inlineStr">
        <is>
          <t>https://www.tradingview.com/chart/ZMYE714n/?symbol=PSX%3APKGS</t>
        </is>
      </c>
      <c r="Q228" t="inlineStr">
        <is>
          <t>https://www.tradingview.com/symbols/PSX-PKGS/financials-overview/</t>
        </is>
      </c>
      <c r="R228" t="inlineStr">
        <is>
          <t>https://www.tradingview.com/symbols/PSX-PKGS/technicals/</t>
        </is>
      </c>
    </row>
    <row r="229">
      <c r="A229" s="18" t="n">
        <v>45306.01732324074</v>
      </c>
      <c r="B229" t="inlineStr">
        <is>
          <t>PKGS</t>
        </is>
      </c>
      <c r="C229" t="inlineStr">
        <is>
          <t>BUY</t>
        </is>
      </c>
      <c r="D229" t="n">
        <v>538.98</v>
      </c>
      <c r="E229" t="n">
        <v>2</v>
      </c>
      <c r="F229" t="n">
        <v>10</v>
      </c>
      <c r="G229" t="n">
        <v>14</v>
      </c>
      <c r="H229" t="n">
        <v>11125</v>
      </c>
      <c r="I229" t="n">
        <v>17.56785403</v>
      </c>
      <c r="J229" s="19" t="n">
        <v>58.73910279</v>
      </c>
      <c r="K229" t="n">
        <v>56.31702415</v>
      </c>
      <c r="L229" s="19" t="n">
        <v>9.58997059</v>
      </c>
      <c r="M229" t="n">
        <v>0.97607584</v>
      </c>
      <c r="N229" t="n">
        <v>413.4349999999999</v>
      </c>
      <c r="O229" t="n">
        <v>629.585</v>
      </c>
      <c r="P229" t="inlineStr">
        <is>
          <t>https://www.tradingview.com/chart/ZMYE714n/?symbol=PSX%3APKGS</t>
        </is>
      </c>
      <c r="Q229" t="inlineStr">
        <is>
          <t>https://www.tradingview.com/symbols/PSX-PKGS/financials-overview/</t>
        </is>
      </c>
      <c r="R229" t="inlineStr">
        <is>
          <t>https://www.tradingview.com/symbols/PSX-PKGS/technicals/</t>
        </is>
      </c>
    </row>
    <row r="230">
      <c r="A230" s="18" t="n">
        <v>45307.03668400463</v>
      </c>
      <c r="B230" t="inlineStr">
        <is>
          <t>PKGS</t>
        </is>
      </c>
      <c r="C230" t="inlineStr">
        <is>
          <t>BUY</t>
        </is>
      </c>
      <c r="D230" t="n">
        <v>535.4</v>
      </c>
      <c r="E230" t="n">
        <v>2</v>
      </c>
      <c r="F230" t="n">
        <v>10</v>
      </c>
      <c r="G230" t="n">
        <v>14</v>
      </c>
      <c r="H230" t="n">
        <v>50</v>
      </c>
      <c r="I230" t="n">
        <v>16.51107449</v>
      </c>
      <c r="J230" s="19" t="n">
        <v>56.42400204</v>
      </c>
      <c r="K230" t="n">
        <v>58.73910279</v>
      </c>
      <c r="L230" s="19" t="n">
        <v>7.44820588</v>
      </c>
      <c r="M230" t="n">
        <v>-0.6642176</v>
      </c>
      <c r="N230" t="n">
        <v>413.4349999999999</v>
      </c>
      <c r="O230" t="n">
        <v>629.585</v>
      </c>
      <c r="P230" t="inlineStr">
        <is>
          <t>https://www.tradingview.com/chart/ZMYE714n/?symbol=PSX%3APKGS</t>
        </is>
      </c>
      <c r="Q230" t="inlineStr">
        <is>
          <t>https://www.tradingview.com/symbols/PSX-PKGS/financials-overview/</t>
        </is>
      </c>
      <c r="R230" t="inlineStr">
        <is>
          <t>https://www.tradingview.com/symbols/PSX-PKGS/technicals/</t>
        </is>
      </c>
    </row>
    <row r="231">
      <c r="A231" s="18" t="n">
        <v>45302.97458641203</v>
      </c>
      <c r="B231" t="inlineStr">
        <is>
          <t>PMI</t>
        </is>
      </c>
      <c r="C231" t="inlineStr">
        <is>
          <t>STRONG_BUY</t>
        </is>
      </c>
      <c r="D231" t="n">
        <v>2.15</v>
      </c>
      <c r="E231" t="n">
        <v>1</v>
      </c>
      <c r="F231" t="n">
        <v>9</v>
      </c>
      <c r="G231" t="n">
        <v>16</v>
      </c>
      <c r="H231" t="n">
        <v>188000</v>
      </c>
      <c r="I231" t="n">
        <v>27.37565464</v>
      </c>
      <c r="J231" s="19" t="n">
        <v>60.53771046</v>
      </c>
      <c r="K231" t="n">
        <v>60.09721616</v>
      </c>
      <c r="L231" s="19" t="n">
        <v>0.03673529</v>
      </c>
      <c r="M231" t="n">
        <v>0.46728972</v>
      </c>
      <c r="N231" t="n">
        <v>1.12777778</v>
      </c>
      <c r="O231" t="n">
        <v>2.924444446666667</v>
      </c>
      <c r="P231" t="inlineStr">
        <is>
          <t>https://www.tradingview.com/chart/ZMYE714n/?symbol=PSX%3APMI</t>
        </is>
      </c>
      <c r="Q231" t="inlineStr">
        <is>
          <t>https://www.tradingview.com/symbols/PSX-PMI/financials-overview/</t>
        </is>
      </c>
      <c r="R231" t="inlineStr">
        <is>
          <t>https://www.tradingview.com/symbols/PSX-PMI/technicals/</t>
        </is>
      </c>
    </row>
    <row r="232">
      <c r="A232" s="18" t="n">
        <v>45306.01732324074</v>
      </c>
      <c r="B232" t="inlineStr">
        <is>
          <t>PMI</t>
        </is>
      </c>
      <c r="C232" t="inlineStr">
        <is>
          <t>BUY</t>
        </is>
      </c>
      <c r="D232" t="n">
        <v>2.12</v>
      </c>
      <c r="E232" t="n">
        <v>2</v>
      </c>
      <c r="F232" t="n">
        <v>10</v>
      </c>
      <c r="G232" t="n">
        <v>14</v>
      </c>
      <c r="H232" t="n">
        <v>187500</v>
      </c>
      <c r="I232" t="n">
        <v>28.52707797</v>
      </c>
      <c r="J232" s="19" t="n">
        <v>58.45298103</v>
      </c>
      <c r="K232" t="n">
        <v>60.53771046</v>
      </c>
      <c r="L232" s="19" t="n">
        <v>0.06523529</v>
      </c>
      <c r="M232" t="n">
        <v>-1.39534884</v>
      </c>
      <c r="N232" t="n">
        <v>1.12777778</v>
      </c>
      <c r="O232" t="n">
        <v>2.924444446666667</v>
      </c>
      <c r="P232" t="inlineStr">
        <is>
          <t>https://www.tradingview.com/chart/ZMYE714n/?symbol=PSX%3APMI</t>
        </is>
      </c>
      <c r="Q232" t="inlineStr">
        <is>
          <t>https://www.tradingview.com/symbols/PSX-PMI/financials-overview/</t>
        </is>
      </c>
      <c r="R232" t="inlineStr">
        <is>
          <t>https://www.tradingview.com/symbols/PSX-PMI/technicals/</t>
        </is>
      </c>
    </row>
    <row r="233">
      <c r="A233" s="18" t="n">
        <v>45302.97458641203</v>
      </c>
      <c r="B233" t="inlineStr">
        <is>
          <t>PNSC</t>
        </is>
      </c>
      <c r="C233" t="inlineStr">
        <is>
          <t>BUY</t>
        </is>
      </c>
      <c r="D233" t="n">
        <v>274.23</v>
      </c>
      <c r="E233" t="n">
        <v>2</v>
      </c>
      <c r="F233" t="n">
        <v>10</v>
      </c>
      <c r="G233" t="n">
        <v>14</v>
      </c>
      <c r="H233" t="n">
        <v>37500</v>
      </c>
      <c r="I233" t="n">
        <v>57.04006944</v>
      </c>
      <c r="J233" s="19" t="n">
        <v>64.41975105</v>
      </c>
      <c r="K233" t="n">
        <v>62.24970465</v>
      </c>
      <c r="L233" s="19" t="n">
        <v>26.92514706</v>
      </c>
      <c r="M233" t="n">
        <v>1.6721044</v>
      </c>
      <c r="N233" t="n">
        <v>168.85722222</v>
      </c>
      <c r="O233" t="n">
        <v>337.5238888866667</v>
      </c>
      <c r="P233" t="inlineStr">
        <is>
          <t>https://www.tradingview.com/chart/ZMYE714n/?symbol=PSX%3APNSC</t>
        </is>
      </c>
      <c r="Q233" t="inlineStr">
        <is>
          <t>https://www.tradingview.com/symbols/PSX-PNSC/financials-overview/</t>
        </is>
      </c>
      <c r="R233" t="inlineStr">
        <is>
          <t>https://www.tradingview.com/symbols/PSX-PNSC/technicals/</t>
        </is>
      </c>
    </row>
    <row r="234">
      <c r="A234" s="18" t="n">
        <v>45306.01732324074</v>
      </c>
      <c r="B234" t="inlineStr">
        <is>
          <t>PNSC</t>
        </is>
      </c>
      <c r="C234" t="inlineStr">
        <is>
          <t>STRONG_BUY</t>
        </is>
      </c>
      <c r="D234" t="n">
        <v>294.8</v>
      </c>
      <c r="E234" t="n">
        <v>1</v>
      </c>
      <c r="F234" t="n">
        <v>9</v>
      </c>
      <c r="G234" t="n">
        <v>16</v>
      </c>
      <c r="H234" t="n">
        <v>73100</v>
      </c>
      <c r="I234" t="n">
        <v>57.75278093</v>
      </c>
      <c r="J234" s="19" t="n">
        <v>72.25391721</v>
      </c>
      <c r="K234" t="n">
        <v>64.41975105</v>
      </c>
      <c r="L234" s="19" t="n">
        <v>27.89044118</v>
      </c>
      <c r="M234" t="n">
        <v>7.50100281</v>
      </c>
      <c r="N234" t="n">
        <v>168.85722222</v>
      </c>
      <c r="O234" t="n">
        <v>337.5238888866667</v>
      </c>
      <c r="P234" t="inlineStr">
        <is>
          <t>https://www.tradingview.com/chart/ZMYE714n/?symbol=PSX%3APNSC</t>
        </is>
      </c>
      <c r="Q234" t="inlineStr">
        <is>
          <t>https://www.tradingview.com/symbols/PSX-PNSC/financials-overview/</t>
        </is>
      </c>
      <c r="R234" t="inlineStr">
        <is>
          <t>https://www.tradingview.com/symbols/PSX-PNSC/technicals/</t>
        </is>
      </c>
    </row>
    <row r="235">
      <c r="A235" s="18" t="n">
        <v>45302.97458641203</v>
      </c>
      <c r="B235" t="inlineStr">
        <is>
          <t>POML</t>
        </is>
      </c>
      <c r="C235" t="inlineStr">
        <is>
          <t>BUY</t>
        </is>
      </c>
      <c r="D235" t="n">
        <v>125.61</v>
      </c>
      <c r="E235" t="n">
        <v>5</v>
      </c>
      <c r="F235" t="n">
        <v>9</v>
      </c>
      <c r="G235" t="n">
        <v>12</v>
      </c>
      <c r="H235" t="n">
        <v>400</v>
      </c>
      <c r="I235" t="n">
        <v>12.74589743</v>
      </c>
      <c r="J235" s="19" t="n">
        <v>51.27383875</v>
      </c>
      <c r="K235" t="n">
        <v>50.4401562</v>
      </c>
      <c r="L235" s="19" t="n">
        <v>1.26805882</v>
      </c>
      <c r="M235" t="n">
        <v>0.60067275</v>
      </c>
      <c r="N235" t="n">
        <v>99.97166666666668</v>
      </c>
      <c r="O235" t="n">
        <v>153.8533333333333</v>
      </c>
      <c r="P235" t="inlineStr">
        <is>
          <t>https://www.tradingview.com/chart/ZMYE714n/?symbol=PSX%3APOML</t>
        </is>
      </c>
      <c r="Q235" t="inlineStr">
        <is>
          <t>https://www.tradingview.com/symbols/PSX-POML/financials-overview/</t>
        </is>
      </c>
      <c r="R235" t="inlineStr">
        <is>
          <t>https://www.tradingview.com/symbols/PSX-POML/technicals/</t>
        </is>
      </c>
    </row>
    <row r="236">
      <c r="A236" s="18" t="n">
        <v>45306.01732324074</v>
      </c>
      <c r="B236" t="inlineStr">
        <is>
          <t>POML</t>
        </is>
      </c>
      <c r="C236" t="inlineStr">
        <is>
          <t>BUY</t>
        </is>
      </c>
      <c r="D236" t="n">
        <v>126.28</v>
      </c>
      <c r="E236" t="n">
        <v>3</v>
      </c>
      <c r="F236" t="n">
        <v>8</v>
      </c>
      <c r="G236" t="n">
        <v>15</v>
      </c>
      <c r="H236" t="n">
        <v>800</v>
      </c>
      <c r="I236" t="n">
        <v>11.92020434</v>
      </c>
      <c r="J236" s="19" t="n">
        <v>52.0498341</v>
      </c>
      <c r="K236" t="n">
        <v>51.27383875</v>
      </c>
      <c r="L236" s="19" t="n">
        <v>1.29673529</v>
      </c>
      <c r="M236" t="n">
        <v>0.53339702</v>
      </c>
      <c r="N236" t="n">
        <v>99.97166666666668</v>
      </c>
      <c r="O236" t="n">
        <v>153.8533333333333</v>
      </c>
      <c r="P236" t="inlineStr">
        <is>
          <t>https://www.tradingview.com/chart/ZMYE714n/?symbol=PSX%3APOML</t>
        </is>
      </c>
      <c r="Q236" t="inlineStr">
        <is>
          <t>https://www.tradingview.com/symbols/PSX-POML/financials-overview/</t>
        </is>
      </c>
      <c r="R236" t="inlineStr">
        <is>
          <t>https://www.tradingview.com/symbols/PSX-POML/technicals/</t>
        </is>
      </c>
    </row>
    <row r="237">
      <c r="A237" s="18" t="n">
        <v>45307.03668400463</v>
      </c>
      <c r="B237" t="inlineStr">
        <is>
          <t>POML</t>
        </is>
      </c>
      <c r="C237" t="inlineStr">
        <is>
          <t>BUY</t>
        </is>
      </c>
      <c r="D237" t="n">
        <v>126.88</v>
      </c>
      <c r="E237" t="n">
        <v>1</v>
      </c>
      <c r="F237" t="n">
        <v>10</v>
      </c>
      <c r="G237" t="n">
        <v>15</v>
      </c>
      <c r="H237" t="n">
        <v>600</v>
      </c>
      <c r="I237" t="n">
        <v>11.19522339</v>
      </c>
      <c r="J237" s="19" t="n">
        <v>52.77515236</v>
      </c>
      <c r="K237" t="n">
        <v>52.0498341</v>
      </c>
      <c r="L237" s="19" t="n">
        <v>1.58770588</v>
      </c>
      <c r="M237" t="n">
        <v>0.47513462</v>
      </c>
      <c r="N237" t="n">
        <v>99.97166666666668</v>
      </c>
      <c r="O237" t="n">
        <v>153.8533333333333</v>
      </c>
      <c r="P237" t="inlineStr">
        <is>
          <t>https://www.tradingview.com/chart/ZMYE714n/?symbol=PSX%3APOML</t>
        </is>
      </c>
      <c r="Q237" t="inlineStr">
        <is>
          <t>https://www.tradingview.com/symbols/PSX-POML/financials-overview/</t>
        </is>
      </c>
      <c r="R237" t="inlineStr">
        <is>
          <t>https://www.tradingview.com/symbols/PSX-POML/technicals/</t>
        </is>
      </c>
    </row>
    <row r="238">
      <c r="A238" s="18" t="n">
        <v>45302.02178405093</v>
      </c>
      <c r="B238" t="inlineStr">
        <is>
          <t>PPL</t>
        </is>
      </c>
      <c r="C238" t="inlineStr">
        <is>
          <t>BUY</t>
        </is>
      </c>
      <c r="D238" t="n">
        <v>126.63</v>
      </c>
      <c r="E238" t="n">
        <v>2</v>
      </c>
      <c r="F238" t="n">
        <v>10</v>
      </c>
      <c r="G238" t="n">
        <v>14</v>
      </c>
      <c r="H238" t="n">
        <v>15931102</v>
      </c>
      <c r="I238" t="n">
        <v>34.2231682</v>
      </c>
      <c r="J238" s="19" t="n">
        <v>64.61523615999999</v>
      </c>
      <c r="K238" t="n">
        <v>63.40495872</v>
      </c>
      <c r="L238" s="19" t="n">
        <v>14.14294118</v>
      </c>
      <c r="M238" t="n">
        <v>0.97280919</v>
      </c>
      <c r="N238" t="n">
        <v>78.46722222000001</v>
      </c>
      <c r="O238" t="n">
        <v>145.01722222</v>
      </c>
      <c r="P238" t="inlineStr">
        <is>
          <t>https://www.tradingview.com/chart/ZMYE714n/?symbol=PSX%3APPL</t>
        </is>
      </c>
      <c r="Q238" t="inlineStr">
        <is>
          <t>https://www.tradingview.com/symbols/PSX-PPL/financials-overview/</t>
        </is>
      </c>
      <c r="R238" t="inlineStr">
        <is>
          <t>https://www.tradingview.com/symbols/PSX-PPL/technicals/</t>
        </is>
      </c>
    </row>
    <row r="239">
      <c r="A239" s="18" t="n">
        <v>45302.97458641203</v>
      </c>
      <c r="B239" t="inlineStr">
        <is>
          <t>PPL</t>
        </is>
      </c>
      <c r="C239" t="inlineStr">
        <is>
          <t>BUY</t>
        </is>
      </c>
      <c r="D239" t="n">
        <v>132.63</v>
      </c>
      <c r="E239" t="n">
        <v>1</v>
      </c>
      <c r="F239" t="n">
        <v>10</v>
      </c>
      <c r="G239" t="n">
        <v>15</v>
      </c>
      <c r="H239" t="n">
        <v>19125010</v>
      </c>
      <c r="I239" t="n">
        <v>34.47107999</v>
      </c>
      <c r="J239" s="19" t="n">
        <v>69.88944744</v>
      </c>
      <c r="K239" t="n">
        <v>64.61523615999999</v>
      </c>
      <c r="L239" s="19" t="n">
        <v>13.67635294</v>
      </c>
      <c r="M239" t="n">
        <v>4.73821369</v>
      </c>
      <c r="N239" t="n">
        <v>78.46722222000001</v>
      </c>
      <c r="O239" t="n">
        <v>145.01722222</v>
      </c>
      <c r="P239" t="inlineStr">
        <is>
          <t>https://www.tradingview.com/chart/ZMYE714n/?symbol=PSX%3APPL</t>
        </is>
      </c>
      <c r="Q239" t="inlineStr">
        <is>
          <t>https://www.tradingview.com/symbols/PSX-PPL/financials-overview/</t>
        </is>
      </c>
      <c r="R239" t="inlineStr">
        <is>
          <t>https://www.tradingview.com/symbols/PSX-PPL/technicals/</t>
        </is>
      </c>
    </row>
    <row r="240">
      <c r="A240" s="18" t="n">
        <v>45306.01732324074</v>
      </c>
      <c r="B240" t="inlineStr">
        <is>
          <t>PPL</t>
        </is>
      </c>
      <c r="C240" t="inlineStr">
        <is>
          <t>BUY</t>
        </is>
      </c>
      <c r="D240" t="n">
        <v>133.79</v>
      </c>
      <c r="E240" t="n">
        <v>2</v>
      </c>
      <c r="F240" t="n">
        <v>8</v>
      </c>
      <c r="G240" t="n">
        <v>16</v>
      </c>
      <c r="H240" t="n">
        <v>24740483</v>
      </c>
      <c r="I240" t="n">
        <v>34.9336029</v>
      </c>
      <c r="J240" s="19" t="n">
        <v>70.79576113</v>
      </c>
      <c r="K240" t="n">
        <v>69.88944744</v>
      </c>
      <c r="L240" s="19" t="n">
        <v>14.14911765</v>
      </c>
      <c r="M240" t="n">
        <v>0.8746135900000001</v>
      </c>
      <c r="N240" t="n">
        <v>78.46722222000001</v>
      </c>
      <c r="O240" t="n">
        <v>145.01722222</v>
      </c>
      <c r="P240" t="inlineStr">
        <is>
          <t>https://www.tradingview.com/chart/ZMYE714n/?symbol=PSX%3APPL</t>
        </is>
      </c>
      <c r="Q240" t="inlineStr">
        <is>
          <t>https://www.tradingview.com/symbols/PSX-PPL/financials-overview/</t>
        </is>
      </c>
      <c r="R240" t="inlineStr">
        <is>
          <t>https://www.tradingview.com/symbols/PSX-PPL/technicals/</t>
        </is>
      </c>
    </row>
    <row r="241">
      <c r="A241" s="18" t="n">
        <v>45302.97458641203</v>
      </c>
      <c r="B241" t="inlineStr">
        <is>
          <t>PSMC</t>
        </is>
      </c>
      <c r="C241" t="inlineStr">
        <is>
          <t>STRONG_BUY</t>
        </is>
      </c>
      <c r="D241" t="n">
        <v>898.5700000000001</v>
      </c>
      <c r="E241" t="n">
        <v>1</v>
      </c>
      <c r="F241" t="n">
        <v>8</v>
      </c>
      <c r="G241" t="n">
        <v>17</v>
      </c>
      <c r="H241" t="n">
        <v>988031</v>
      </c>
      <c r="I241" t="n">
        <v>47.15811698</v>
      </c>
      <c r="J241" s="19" t="n">
        <v>85.62050996000001</v>
      </c>
      <c r="K241" t="n">
        <v>83.03031479000001</v>
      </c>
      <c r="L241" s="19" t="n">
        <v>175.47732353</v>
      </c>
      <c r="M241" t="n">
        <v>7.49988037</v>
      </c>
      <c r="N241" t="n">
        <v>416.9733333333334</v>
      </c>
      <c r="O241" t="n">
        <v>706.64</v>
      </c>
      <c r="P241" t="inlineStr">
        <is>
          <t>https://www.tradingview.com/chart/ZMYE714n/?symbol=PSX%3APSMC</t>
        </is>
      </c>
      <c r="Q241" t="inlineStr">
        <is>
          <t>https://www.tradingview.com/symbols/PSX-PSMC/financials-overview/</t>
        </is>
      </c>
      <c r="R241" t="inlineStr">
        <is>
          <t>https://www.tradingview.com/symbols/PSX-PSMC/technicals/</t>
        </is>
      </c>
    </row>
    <row r="242">
      <c r="A242" s="18" t="n">
        <v>45306.01732324074</v>
      </c>
      <c r="B242" t="inlineStr">
        <is>
          <t>PSMC</t>
        </is>
      </c>
      <c r="C242" t="inlineStr">
        <is>
          <t>BUY</t>
        </is>
      </c>
      <c r="D242" t="n">
        <v>834.77</v>
      </c>
      <c r="E242" t="n">
        <v>4</v>
      </c>
      <c r="F242" t="n">
        <v>7</v>
      </c>
      <c r="G242" t="n">
        <v>15</v>
      </c>
      <c r="H242" t="n">
        <v>911103</v>
      </c>
      <c r="I242" t="n">
        <v>49.12918216</v>
      </c>
      <c r="J242" s="19" t="n">
        <v>73.34992010000001</v>
      </c>
      <c r="K242" t="n">
        <v>85.62050996000001</v>
      </c>
      <c r="L242" s="19" t="n">
        <v>209.92635294</v>
      </c>
      <c r="M242" t="n">
        <v>-7.10017027</v>
      </c>
      <c r="N242" t="n">
        <v>416.9733333333334</v>
      </c>
      <c r="O242" t="n">
        <v>706.64</v>
      </c>
      <c r="P242" t="inlineStr">
        <is>
          <t>https://www.tradingview.com/chart/ZMYE714n/?symbol=PSX%3APSMC</t>
        </is>
      </c>
      <c r="Q242" t="inlineStr">
        <is>
          <t>https://www.tradingview.com/symbols/PSX-PSMC/financials-overview/</t>
        </is>
      </c>
      <c r="R242" t="inlineStr">
        <is>
          <t>https://www.tradingview.com/symbols/PSX-PSMC/technicals/</t>
        </is>
      </c>
    </row>
    <row r="243">
      <c r="A243" s="18" t="n">
        <v>45307.03668400463</v>
      </c>
      <c r="B243" t="inlineStr">
        <is>
          <t>PSMC</t>
        </is>
      </c>
      <c r="C243" t="inlineStr">
        <is>
          <t>BUY</t>
        </is>
      </c>
      <c r="D243" t="n">
        <v>774.61</v>
      </c>
      <c r="E243" t="n">
        <v>2</v>
      </c>
      <c r="F243" t="n">
        <v>10</v>
      </c>
      <c r="G243" t="n">
        <v>14</v>
      </c>
      <c r="H243" t="n">
        <v>608665</v>
      </c>
      <c r="I243" t="n">
        <v>49.19110729</v>
      </c>
      <c r="J243" s="19" t="n">
        <v>64.03129672999999</v>
      </c>
      <c r="K243" t="n">
        <v>73.34992010000001</v>
      </c>
      <c r="L243" s="19" t="n">
        <v>219.62617647</v>
      </c>
      <c r="M243" t="n">
        <v>-7.20677552</v>
      </c>
      <c r="N243" t="n">
        <v>416.9733333333334</v>
      </c>
      <c r="O243" t="n">
        <v>706.64</v>
      </c>
      <c r="P243" t="inlineStr">
        <is>
          <t>https://www.tradingview.com/chart/ZMYE714n/?symbol=PSX%3APSMC</t>
        </is>
      </c>
      <c r="Q243" t="inlineStr">
        <is>
          <t>https://www.tradingview.com/symbols/PSX-PSMC/financials-overview/</t>
        </is>
      </c>
      <c r="R243" t="inlineStr">
        <is>
          <t>https://www.tradingview.com/symbols/PSX-PSMC/technicals/</t>
        </is>
      </c>
    </row>
    <row r="244">
      <c r="A244" s="18" t="n">
        <v>45302.97458641203</v>
      </c>
      <c r="B244" t="inlineStr">
        <is>
          <t>SANSM</t>
        </is>
      </c>
      <c r="C244" t="inlineStr">
        <is>
          <t>STRONG_BUY</t>
        </is>
      </c>
      <c r="D244" t="n">
        <v>23.38</v>
      </c>
      <c r="E244" t="n">
        <v>0</v>
      </c>
      <c r="F244" t="n">
        <v>10</v>
      </c>
      <c r="G244" t="n">
        <v>16</v>
      </c>
      <c r="H244" t="n">
        <v>3500</v>
      </c>
      <c r="I244" t="n">
        <v>36.82671902</v>
      </c>
      <c r="J244" s="19" t="n">
        <v>64.20047585</v>
      </c>
      <c r="K244" t="n">
        <v>60.43145153</v>
      </c>
      <c r="L244" s="19" t="n">
        <v>5.50573529</v>
      </c>
      <c r="M244" t="n">
        <v>7.49425287</v>
      </c>
      <c r="N244" t="n">
        <v>11.55</v>
      </c>
      <c r="O244" t="n">
        <v>32.04333333333334</v>
      </c>
      <c r="P244" t="inlineStr">
        <is>
          <t>https://www.tradingview.com/chart/ZMYE714n/?symbol=PSX%3ASANSM</t>
        </is>
      </c>
      <c r="Q244" t="inlineStr">
        <is>
          <t>https://www.tradingview.com/symbols/PSX-SANSM/financials-overview/</t>
        </is>
      </c>
      <c r="R244" t="inlineStr">
        <is>
          <t>https://www.tradingview.com/symbols/PSX-SANSM/technicals/</t>
        </is>
      </c>
    </row>
    <row r="245">
      <c r="A245" s="18" t="n">
        <v>45306.01732324074</v>
      </c>
      <c r="B245" t="inlineStr">
        <is>
          <t>SANSM</t>
        </is>
      </c>
      <c r="C245" t="inlineStr">
        <is>
          <t>BUY</t>
        </is>
      </c>
      <c r="D245" t="n">
        <v>22.99</v>
      </c>
      <c r="E245" t="n">
        <v>2</v>
      </c>
      <c r="F245" t="n">
        <v>10</v>
      </c>
      <c r="G245" t="n">
        <v>14</v>
      </c>
      <c r="H245" t="n">
        <v>14500</v>
      </c>
      <c r="I245" t="n">
        <v>37.18829903</v>
      </c>
      <c r="J245" s="19" t="n">
        <v>62.66250447</v>
      </c>
      <c r="K245" t="n">
        <v>64.20047585</v>
      </c>
      <c r="L245" s="19" t="n">
        <v>5.45561765</v>
      </c>
      <c r="M245" t="n">
        <v>-1.66809239</v>
      </c>
      <c r="N245" t="n">
        <v>11.55</v>
      </c>
      <c r="O245" t="n">
        <v>32.04333333333334</v>
      </c>
      <c r="P245" t="inlineStr">
        <is>
          <t>https://www.tradingview.com/chart/ZMYE714n/?symbol=PSX%3ASANSM</t>
        </is>
      </c>
      <c r="Q245" t="inlineStr">
        <is>
          <t>https://www.tradingview.com/symbols/PSX-SANSM/financials-overview/</t>
        </is>
      </c>
      <c r="R245" t="inlineStr">
        <is>
          <t>https://www.tradingview.com/symbols/PSX-SANSM/technicals/</t>
        </is>
      </c>
    </row>
    <row r="246">
      <c r="A246" s="18" t="n">
        <v>45307.03668400463</v>
      </c>
      <c r="B246" t="inlineStr">
        <is>
          <t>SARC</t>
        </is>
      </c>
      <c r="C246" t="inlineStr">
        <is>
          <t>STRONG_BUY</t>
        </is>
      </c>
      <c r="D246" t="n">
        <v>31.74</v>
      </c>
      <c r="E246" t="n">
        <v>0</v>
      </c>
      <c r="F246" t="n">
        <v>8</v>
      </c>
      <c r="G246" t="n">
        <v>18</v>
      </c>
      <c r="H246" t="n">
        <v>3500</v>
      </c>
      <c r="I246" t="n">
        <v>22.49472521</v>
      </c>
      <c r="J246" s="19" t="n">
        <v>65.34923334</v>
      </c>
      <c r="K246" t="n">
        <v>59.12256273</v>
      </c>
      <c r="L246" s="19" t="n">
        <v>0.20182353</v>
      </c>
      <c r="M246" t="n">
        <v>6.72494956</v>
      </c>
      <c r="N246" t="n">
        <v>22.72222222</v>
      </c>
      <c r="O246" t="n">
        <v>31.88888888666667</v>
      </c>
      <c r="P246" t="inlineStr">
        <is>
          <t>https://www.tradingview.com/chart/ZMYE714n/?symbol=PSX%3ASARC</t>
        </is>
      </c>
      <c r="Q246" t="inlineStr">
        <is>
          <t>https://www.tradingview.com/symbols/PSX-SARC/financials-overview/</t>
        </is>
      </c>
      <c r="R246" t="inlineStr">
        <is>
          <t>https://www.tradingview.com/symbols/PSX-SARC/technicals/</t>
        </is>
      </c>
    </row>
    <row r="247">
      <c r="A247" s="18" t="n">
        <v>45302.02178405093</v>
      </c>
      <c r="B247" t="inlineStr">
        <is>
          <t>SAZEW</t>
        </is>
      </c>
      <c r="C247" t="inlineStr">
        <is>
          <t>BUY</t>
        </is>
      </c>
      <c r="D247" t="n">
        <v>219.02</v>
      </c>
      <c r="E247" t="n">
        <v>3</v>
      </c>
      <c r="F247" t="n">
        <v>8</v>
      </c>
      <c r="G247" t="n">
        <v>15</v>
      </c>
      <c r="H247" t="n">
        <v>6188919</v>
      </c>
      <c r="I247" t="n">
        <v>28.97156307</v>
      </c>
      <c r="J247" s="19" t="n">
        <v>63.08112306</v>
      </c>
      <c r="K247" t="n">
        <v>61.97174613</v>
      </c>
      <c r="L247" s="19" t="n">
        <v>11.90761765</v>
      </c>
      <c r="M247" t="n">
        <v>1.53446757</v>
      </c>
      <c r="N247" t="n">
        <v>119.3583333333333</v>
      </c>
      <c r="O247" t="n">
        <v>253.9616666666667</v>
      </c>
      <c r="P247" t="inlineStr">
        <is>
          <t>https://www.tradingview.com/chart/ZMYE714n/?symbol=PSX%3ASAZEW</t>
        </is>
      </c>
      <c r="Q247" t="inlineStr">
        <is>
          <t>https://www.tradingview.com/symbols/PSX-SAZEW/financials-overview/</t>
        </is>
      </c>
      <c r="R247" t="inlineStr">
        <is>
          <t>https://www.tradingview.com/symbols/PSX-SAZEW/technicals/</t>
        </is>
      </c>
    </row>
    <row r="248">
      <c r="A248" s="18" t="n">
        <v>45302.93164586806</v>
      </c>
      <c r="B248" t="inlineStr">
        <is>
          <t>SAZEW</t>
        </is>
      </c>
      <c r="C248" t="inlineStr">
        <is>
          <t>BUY</t>
        </is>
      </c>
      <c r="D248" t="n">
        <v>211.07</v>
      </c>
      <c r="E248" t="n">
        <v>3</v>
      </c>
      <c r="F248" t="n">
        <v>9</v>
      </c>
      <c r="G248" t="n">
        <v>14</v>
      </c>
      <c r="H248" t="n">
        <v>1631025</v>
      </c>
      <c r="I248" t="n">
        <v>30.05339466</v>
      </c>
      <c r="J248" s="19" t="n">
        <v>58.65520735</v>
      </c>
      <c r="K248" t="n">
        <v>63.08112306</v>
      </c>
      <c r="L248" s="19" t="n">
        <v>16.08161765</v>
      </c>
      <c r="M248" t="n">
        <v>-3.6298055</v>
      </c>
      <c r="N248" t="n">
        <v>119.3583333333333</v>
      </c>
      <c r="O248" t="n">
        <v>253.9616666666667</v>
      </c>
      <c r="P248" t="inlineStr">
        <is>
          <t>https://www.tradingview.com/chart/ZMYE714n/?symbol=PSX%3ASAZEW</t>
        </is>
      </c>
      <c r="Q248" t="inlineStr">
        <is>
          <t>https://www.tradingview.com/symbols/PSX-SAZEW/financials-overview/</t>
        </is>
      </c>
      <c r="R248" t="inlineStr">
        <is>
          <t>https://www.tradingview.com/symbols/PSX-SAZEW/technicals/</t>
        </is>
      </c>
    </row>
    <row r="249">
      <c r="A249" s="18" t="n">
        <v>45306.01732324074</v>
      </c>
      <c r="B249" t="inlineStr">
        <is>
          <t>SAZEW</t>
        </is>
      </c>
      <c r="C249" t="inlineStr">
        <is>
          <t>BUY</t>
        </is>
      </c>
      <c r="D249" t="n">
        <v>203.49</v>
      </c>
      <c r="E249" t="n">
        <v>3</v>
      </c>
      <c r="F249" t="n">
        <v>9</v>
      </c>
      <c r="G249" t="n">
        <v>14</v>
      </c>
      <c r="H249" t="n">
        <v>1717420</v>
      </c>
      <c r="I249" t="n">
        <v>29.87710063</v>
      </c>
      <c r="J249" s="19" t="n">
        <v>54.7134949</v>
      </c>
      <c r="K249" t="n">
        <v>58.65520735</v>
      </c>
      <c r="L249" s="19" t="n">
        <v>15.71235294</v>
      </c>
      <c r="M249" t="n">
        <v>-3.59122566</v>
      </c>
      <c r="N249" t="n">
        <v>119.3583333333333</v>
      </c>
      <c r="O249" t="n">
        <v>253.9616666666667</v>
      </c>
      <c r="P249" t="inlineStr">
        <is>
          <t>https://www.tradingview.com/chart/ZMYE714n/?symbol=PSX%3ASAZEW</t>
        </is>
      </c>
      <c r="Q249" t="inlineStr">
        <is>
          <t>https://www.tradingview.com/symbols/PSX-SAZEW/financials-overview/</t>
        </is>
      </c>
      <c r="R249" t="inlineStr">
        <is>
          <t>https://www.tradingview.com/symbols/PSX-SAZEW/technicals/</t>
        </is>
      </c>
    </row>
    <row r="250">
      <c r="A250" s="18" t="n">
        <v>45307.03668400463</v>
      </c>
      <c r="B250" t="inlineStr">
        <is>
          <t>SAZEW</t>
        </is>
      </c>
      <c r="C250" t="inlineStr">
        <is>
          <t>BUY</t>
        </is>
      </c>
      <c r="D250" t="n">
        <v>204.42</v>
      </c>
      <c r="E250" t="n">
        <v>2</v>
      </c>
      <c r="F250" t="n">
        <v>10</v>
      </c>
      <c r="G250" t="n">
        <v>14</v>
      </c>
      <c r="H250" t="n">
        <v>1525920</v>
      </c>
      <c r="I250" t="n">
        <v>29.71339903</v>
      </c>
      <c r="J250" s="19" t="n">
        <v>55.11206655</v>
      </c>
      <c r="K250" t="n">
        <v>54.7134949</v>
      </c>
      <c r="L250" s="19" t="n">
        <v>14.99658824</v>
      </c>
      <c r="M250" t="n">
        <v>0.45702492</v>
      </c>
      <c r="N250" t="n">
        <v>119.3583333333333</v>
      </c>
      <c r="O250" t="n">
        <v>253.9616666666667</v>
      </c>
      <c r="P250" t="inlineStr">
        <is>
          <t>https://www.tradingview.com/chart/ZMYE714n/?symbol=PSX%3ASAZEW</t>
        </is>
      </c>
      <c r="Q250" t="inlineStr">
        <is>
          <t>https://www.tradingview.com/symbols/PSX-SAZEW/financials-overview/</t>
        </is>
      </c>
      <c r="R250" t="inlineStr">
        <is>
          <t>https://www.tradingview.com/symbols/PSX-SAZEW/technicals/</t>
        </is>
      </c>
    </row>
    <row r="251">
      <c r="A251" s="18" t="n">
        <v>45302.97458641203</v>
      </c>
      <c r="B251" t="inlineStr">
        <is>
          <t>SEARL</t>
        </is>
      </c>
      <c r="C251" t="inlineStr">
        <is>
          <t>BUY</t>
        </is>
      </c>
      <c r="D251" t="n">
        <v>56.95</v>
      </c>
      <c r="E251" t="n">
        <v>2</v>
      </c>
      <c r="F251" t="n">
        <v>9</v>
      </c>
      <c r="G251" t="n">
        <v>15</v>
      </c>
      <c r="H251" t="n">
        <v>3545340</v>
      </c>
      <c r="I251" t="n">
        <v>21.69385251</v>
      </c>
      <c r="J251" s="19" t="n">
        <v>53.40899817</v>
      </c>
      <c r="K251" t="n">
        <v>52.87995456</v>
      </c>
      <c r="L251" s="19" t="n">
        <v>0.55726471</v>
      </c>
      <c r="M251" t="n">
        <v>0.38780187</v>
      </c>
      <c r="N251" t="n">
        <v>38.42055555333334</v>
      </c>
      <c r="O251" t="n">
        <v>69.56888888666667</v>
      </c>
      <c r="P251" t="inlineStr">
        <is>
          <t>https://www.tradingview.com/chart/ZMYE714n/?symbol=PSX%3ASEARL</t>
        </is>
      </c>
      <c r="Q251" t="inlineStr">
        <is>
          <t>https://www.tradingview.com/symbols/PSX-SEARL/financials-overview/</t>
        </is>
      </c>
      <c r="R251" t="inlineStr">
        <is>
          <t>https://www.tradingview.com/symbols/PSX-SEARL/technicals/</t>
        </is>
      </c>
    </row>
    <row r="252">
      <c r="A252" s="18" t="n">
        <v>45306.01732324074</v>
      </c>
      <c r="B252" t="inlineStr">
        <is>
          <t>SEARL</t>
        </is>
      </c>
      <c r="C252" t="inlineStr">
        <is>
          <t>NEUTRAL</t>
        </is>
      </c>
      <c r="D252" t="n">
        <v>55.72</v>
      </c>
      <c r="E252" t="n">
        <v>7</v>
      </c>
      <c r="F252" t="n">
        <v>10</v>
      </c>
      <c r="G252" t="n">
        <v>9</v>
      </c>
      <c r="H252" t="n">
        <v>3892860</v>
      </c>
      <c r="I252" t="n">
        <v>20.59743141</v>
      </c>
      <c r="J252" s="19" t="n">
        <v>50.02711686</v>
      </c>
      <c r="K252" t="n">
        <v>53.40899817</v>
      </c>
      <c r="L252" s="19" t="n">
        <v>0.44855882</v>
      </c>
      <c r="M252" t="n">
        <v>-2.15978929</v>
      </c>
      <c r="N252" t="n">
        <v>38.42055555333334</v>
      </c>
      <c r="O252" t="n">
        <v>69.56888888666667</v>
      </c>
      <c r="P252" t="inlineStr">
        <is>
          <t>https://www.tradingview.com/chart/ZMYE714n/?symbol=PSX%3ASEARL</t>
        </is>
      </c>
      <c r="Q252" t="inlineStr">
        <is>
          <t>https://www.tradingview.com/symbols/PSX-SEARL/financials-overview/</t>
        </is>
      </c>
      <c r="R252" t="inlineStr">
        <is>
          <t>https://www.tradingview.com/symbols/PSX-SEARL/technicals/</t>
        </is>
      </c>
    </row>
    <row r="253">
      <c r="A253" s="18" t="n">
        <v>45302.97458641203</v>
      </c>
      <c r="B253" t="inlineStr">
        <is>
          <t>SFL</t>
        </is>
      </c>
      <c r="C253" t="inlineStr">
        <is>
          <t>BUY</t>
        </is>
      </c>
      <c r="D253" t="n">
        <v>1749.9</v>
      </c>
      <c r="E253" t="n">
        <v>3</v>
      </c>
      <c r="F253" t="n">
        <v>10</v>
      </c>
      <c r="G253" t="n">
        <v>13</v>
      </c>
      <c r="H253" t="n">
        <v>180</v>
      </c>
      <c r="I253" t="n">
        <v>15.75130952</v>
      </c>
      <c r="J253" s="19" t="n">
        <v>59.30410366</v>
      </c>
      <c r="K253" t="n">
        <v>61.47891265</v>
      </c>
      <c r="L253" s="19" t="n">
        <v>229.92720588</v>
      </c>
      <c r="M253" t="n">
        <v>-1.91143498</v>
      </c>
      <c r="N253" t="n">
        <v>1046.82</v>
      </c>
      <c r="O253" t="n">
        <v>2404.408333333333</v>
      </c>
      <c r="P253" t="inlineStr">
        <is>
          <t>https://www.tradingview.com/chart/ZMYE714n/?symbol=PSX%3ASFL</t>
        </is>
      </c>
      <c r="Q253" t="inlineStr">
        <is>
          <t>https://www.tradingview.com/symbols/PSX-SFL/financials-overview/</t>
        </is>
      </c>
      <c r="R253" t="inlineStr">
        <is>
          <t>https://www.tradingview.com/symbols/PSX-SFL/technicals/</t>
        </is>
      </c>
    </row>
    <row r="254">
      <c r="A254" s="18" t="n">
        <v>45307.03668400463</v>
      </c>
      <c r="B254" t="inlineStr">
        <is>
          <t>SFL</t>
        </is>
      </c>
      <c r="C254" t="inlineStr">
        <is>
          <t>BUY</t>
        </is>
      </c>
      <c r="D254" t="n">
        <v>1700</v>
      </c>
      <c r="E254" t="n">
        <v>5</v>
      </c>
      <c r="F254" t="n">
        <v>10</v>
      </c>
      <c r="G254" t="n">
        <v>11</v>
      </c>
      <c r="H254" t="n">
        <v>40</v>
      </c>
      <c r="I254" t="n">
        <v>15.56869524</v>
      </c>
      <c r="J254" s="19" t="n">
        <v>56.1726178</v>
      </c>
      <c r="K254" t="n">
        <v>59.30410366</v>
      </c>
      <c r="L254" s="19" t="n">
        <v>217.72735294</v>
      </c>
      <c r="M254" t="n">
        <v>-2.85159152</v>
      </c>
      <c r="N254" t="n">
        <v>1046.82</v>
      </c>
      <c r="O254" t="n">
        <v>2404.408333333333</v>
      </c>
      <c r="P254" t="inlineStr">
        <is>
          <t>https://www.tradingview.com/chart/ZMYE714n/?symbol=PSX%3ASFL</t>
        </is>
      </c>
      <c r="Q254" t="inlineStr">
        <is>
          <t>https://www.tradingview.com/symbols/PSX-SFL/financials-overview/</t>
        </is>
      </c>
      <c r="R254" t="inlineStr">
        <is>
          <t>https://www.tradingview.com/symbols/PSX-SFL/technicals/</t>
        </is>
      </c>
    </row>
    <row r="255">
      <c r="A255" s="18" t="n">
        <v>45302.02178405093</v>
      </c>
      <c r="B255" t="inlineStr">
        <is>
          <t>SGF</t>
        </is>
      </c>
      <c r="C255" t="inlineStr">
        <is>
          <t>BUY</t>
        </is>
      </c>
      <c r="D255" t="n">
        <v>58</v>
      </c>
      <c r="E255" t="n">
        <v>5</v>
      </c>
      <c r="F255" t="n">
        <v>9</v>
      </c>
      <c r="G255" t="n">
        <v>12</v>
      </c>
      <c r="H255" t="n">
        <v>51500</v>
      </c>
      <c r="I255" t="n">
        <v>48.38429865</v>
      </c>
      <c r="J255" s="19" t="n">
        <v>58.99631181</v>
      </c>
      <c r="K255" t="n">
        <v>58.73747038</v>
      </c>
      <c r="L255" s="19" t="n">
        <v>5.49094118</v>
      </c>
      <c r="M255" t="n">
        <v>0.17271157</v>
      </c>
      <c r="N255" t="n">
        <v>37.04277778</v>
      </c>
      <c r="O255" t="n">
        <v>76.14777778</v>
      </c>
      <c r="P255" t="inlineStr">
        <is>
          <t>https://www.tradingview.com/chart/ZMYE714n/?symbol=PSX%3ASGF</t>
        </is>
      </c>
      <c r="Q255" t="inlineStr">
        <is>
          <t>https://www.tradingview.com/symbols/PSX-SGF/financials-overview/</t>
        </is>
      </c>
      <c r="R255" t="inlineStr">
        <is>
          <t>https://www.tradingview.com/symbols/PSX-SGF/technicals/</t>
        </is>
      </c>
    </row>
    <row r="256">
      <c r="A256" s="18" t="n">
        <v>45302.97458641203</v>
      </c>
      <c r="B256" t="inlineStr">
        <is>
          <t>SGF</t>
        </is>
      </c>
      <c r="C256" t="inlineStr">
        <is>
          <t>BUY</t>
        </is>
      </c>
      <c r="D256" t="n">
        <v>57.89</v>
      </c>
      <c r="E256" t="n">
        <v>5</v>
      </c>
      <c r="F256" t="n">
        <v>10</v>
      </c>
      <c r="G256" t="n">
        <v>11</v>
      </c>
      <c r="H256" t="n">
        <v>50500</v>
      </c>
      <c r="I256" t="n">
        <v>48.3550367</v>
      </c>
      <c r="J256" s="19" t="n">
        <v>58.56113595</v>
      </c>
      <c r="K256" t="n">
        <v>58.99631181</v>
      </c>
      <c r="L256" s="19" t="n">
        <v>4.93605882</v>
      </c>
      <c r="M256" t="n">
        <v>-0.18965517</v>
      </c>
      <c r="N256" t="n">
        <v>37.04277778</v>
      </c>
      <c r="O256" t="n">
        <v>76.14777778</v>
      </c>
      <c r="P256" t="inlineStr">
        <is>
          <t>https://www.tradingview.com/chart/ZMYE714n/?symbol=PSX%3ASGF</t>
        </is>
      </c>
      <c r="Q256" t="inlineStr">
        <is>
          <t>https://www.tradingview.com/symbols/PSX-SGF/financials-overview/</t>
        </is>
      </c>
      <c r="R256" t="inlineStr">
        <is>
          <t>https://www.tradingview.com/symbols/PSX-SGF/technicals/</t>
        </is>
      </c>
    </row>
    <row r="257">
      <c r="A257" s="18" t="n">
        <v>45306.01732324074</v>
      </c>
      <c r="B257" t="inlineStr">
        <is>
          <t>SGF</t>
        </is>
      </c>
      <c r="C257" t="inlineStr">
        <is>
          <t>BUY</t>
        </is>
      </c>
      <c r="D257" t="n">
        <v>57.65</v>
      </c>
      <c r="E257" t="n">
        <v>4</v>
      </c>
      <c r="F257" t="n">
        <v>9</v>
      </c>
      <c r="G257" t="n">
        <v>13</v>
      </c>
      <c r="H257" t="n">
        <v>17500</v>
      </c>
      <c r="I257" t="n">
        <v>48.32786489</v>
      </c>
      <c r="J257" s="19" t="n">
        <v>57.56345876</v>
      </c>
      <c r="K257" t="n">
        <v>58.56113595</v>
      </c>
      <c r="L257" s="19" t="n">
        <v>4.06429412</v>
      </c>
      <c r="M257" t="n">
        <v>-0.41457937</v>
      </c>
      <c r="N257" t="n">
        <v>37.04277778</v>
      </c>
      <c r="O257" t="n">
        <v>76.14777778</v>
      </c>
      <c r="P257" t="inlineStr">
        <is>
          <t>https://www.tradingview.com/chart/ZMYE714n/?symbol=PSX%3ASGF</t>
        </is>
      </c>
      <c r="Q257" t="inlineStr">
        <is>
          <t>https://www.tradingview.com/symbols/PSX-SGF/financials-overview/</t>
        </is>
      </c>
      <c r="R257" t="inlineStr">
        <is>
          <t>https://www.tradingview.com/symbols/PSX-SGF/technicals/</t>
        </is>
      </c>
    </row>
    <row r="258">
      <c r="A258" s="18" t="n">
        <v>45302.97458641203</v>
      </c>
      <c r="B258" t="inlineStr">
        <is>
          <t>SHSML</t>
        </is>
      </c>
      <c r="C258" t="inlineStr">
        <is>
          <t>STRONG_BUY</t>
        </is>
      </c>
      <c r="D258" t="n">
        <v>359.42</v>
      </c>
      <c r="E258" t="n">
        <v>1</v>
      </c>
      <c r="F258" t="n">
        <v>9</v>
      </c>
      <c r="G258" t="n">
        <v>16</v>
      </c>
      <c r="H258" t="n">
        <v>11500</v>
      </c>
      <c r="I258" t="n">
        <v>56.03275616</v>
      </c>
      <c r="J258" s="19" t="n">
        <v>78.27956047000001</v>
      </c>
      <c r="K258" t="n">
        <v>76.98822973999999</v>
      </c>
      <c r="L258" s="19" t="n">
        <v>69.90047059</v>
      </c>
      <c r="M258" t="n">
        <v>1.57411332</v>
      </c>
      <c r="N258" t="n">
        <v>204.97722222</v>
      </c>
      <c r="O258" t="n">
        <v>390.6938888866666</v>
      </c>
      <c r="P258" t="inlineStr">
        <is>
          <t>https://www.tradingview.com/chart/ZMYE714n/?symbol=PSX%3ASHSML</t>
        </is>
      </c>
      <c r="Q258" t="inlineStr">
        <is>
          <t>https://www.tradingview.com/symbols/PSX-SHSML/financials-overview/</t>
        </is>
      </c>
      <c r="R258" t="inlineStr">
        <is>
          <t>https://www.tradingview.com/symbols/PSX-SHSML/technicals/</t>
        </is>
      </c>
    </row>
    <row r="259">
      <c r="A259" s="18" t="n">
        <v>45306.01732324074</v>
      </c>
      <c r="B259" t="inlineStr">
        <is>
          <t>SHSML</t>
        </is>
      </c>
      <c r="C259" t="inlineStr">
        <is>
          <t>BUY</t>
        </is>
      </c>
      <c r="D259" t="n">
        <v>356.84</v>
      </c>
      <c r="E259" t="n">
        <v>3</v>
      </c>
      <c r="F259" t="n">
        <v>7</v>
      </c>
      <c r="G259" t="n">
        <v>16</v>
      </c>
      <c r="H259" t="n">
        <v>1000</v>
      </c>
      <c r="I259" t="n">
        <v>55.40222507</v>
      </c>
      <c r="J259" s="19" t="n">
        <v>76.14801196000001</v>
      </c>
      <c r="K259" t="n">
        <v>78.27956047000001</v>
      </c>
      <c r="L259" s="19" t="n">
        <v>66.48423529</v>
      </c>
      <c r="M259" t="n">
        <v>-0.71782316</v>
      </c>
      <c r="N259" t="n">
        <v>204.97722222</v>
      </c>
      <c r="O259" t="n">
        <v>390.6938888866666</v>
      </c>
      <c r="P259" t="inlineStr">
        <is>
          <t>https://www.tradingview.com/chart/ZMYE714n/?symbol=PSX%3ASHSML</t>
        </is>
      </c>
      <c r="Q259" t="inlineStr">
        <is>
          <t>https://www.tradingview.com/symbols/PSX-SHSML/financials-overview/</t>
        </is>
      </c>
      <c r="R259" t="inlineStr">
        <is>
          <t>https://www.tradingview.com/symbols/PSX-SHSML/technicals/</t>
        </is>
      </c>
    </row>
    <row r="260">
      <c r="A260" s="18" t="n">
        <v>45307.03668400463</v>
      </c>
      <c r="B260" t="inlineStr">
        <is>
          <t>SHSML</t>
        </is>
      </c>
      <c r="C260" t="inlineStr">
        <is>
          <t>BUY</t>
        </is>
      </c>
      <c r="D260" t="n">
        <v>357.73</v>
      </c>
      <c r="E260" t="n">
        <v>3</v>
      </c>
      <c r="F260" t="n">
        <v>8</v>
      </c>
      <c r="G260" t="n">
        <v>15</v>
      </c>
      <c r="H260" t="n">
        <v>19400</v>
      </c>
      <c r="I260" t="n">
        <v>54.94115282</v>
      </c>
      <c r="J260" s="19" t="n">
        <v>76.38687845</v>
      </c>
      <c r="K260" t="n">
        <v>76.14801196000001</v>
      </c>
      <c r="L260" s="19" t="n">
        <v>62.99135294</v>
      </c>
      <c r="M260" t="n">
        <v>0.2494115</v>
      </c>
      <c r="N260" t="n">
        <v>204.97722222</v>
      </c>
      <c r="O260" t="n">
        <v>390.6938888866666</v>
      </c>
      <c r="P260" t="inlineStr">
        <is>
          <t>https://www.tradingview.com/chart/ZMYE714n/?symbol=PSX%3ASHSML</t>
        </is>
      </c>
      <c r="Q260" t="inlineStr">
        <is>
          <t>https://www.tradingview.com/symbols/PSX-SHSML/financials-overview/</t>
        </is>
      </c>
      <c r="R260" t="inlineStr">
        <is>
          <t>https://www.tradingview.com/symbols/PSX-SHSML/technicals/</t>
        </is>
      </c>
    </row>
    <row r="261">
      <c r="A261" s="18" t="n">
        <v>45302.02178405093</v>
      </c>
      <c r="B261" t="inlineStr">
        <is>
          <t>SNGP</t>
        </is>
      </c>
      <c r="C261" t="inlineStr">
        <is>
          <t>BUY</t>
        </is>
      </c>
      <c r="D261" t="n">
        <v>76.56</v>
      </c>
      <c r="E261" t="n">
        <v>4</v>
      </c>
      <c r="F261" t="n">
        <v>10</v>
      </c>
      <c r="G261" t="n">
        <v>12</v>
      </c>
      <c r="H261" t="n">
        <v>3909984</v>
      </c>
      <c r="I261" t="n">
        <v>32.89804517</v>
      </c>
      <c r="J261" s="19" t="n">
        <v>59.62823799</v>
      </c>
      <c r="K261" t="n">
        <v>59.94526107</v>
      </c>
      <c r="L261" s="19" t="n">
        <v>5.90226471</v>
      </c>
      <c r="M261" t="n">
        <v>-0.14347202</v>
      </c>
      <c r="N261" t="n">
        <v>56.89777778000001</v>
      </c>
      <c r="O261" t="n">
        <v>87.22111111333334</v>
      </c>
      <c r="P261" t="inlineStr">
        <is>
          <t>https://www.tradingview.com/chart/ZMYE714n/?symbol=PSX%3ASNGP</t>
        </is>
      </c>
      <c r="Q261" t="inlineStr">
        <is>
          <t>https://www.tradingview.com/symbols/PSX-SNGP/financials-overview/</t>
        </is>
      </c>
      <c r="R261" t="inlineStr">
        <is>
          <t>https://www.tradingview.com/symbols/PSX-SNGP/technicals/</t>
        </is>
      </c>
    </row>
    <row r="262">
      <c r="A262" s="18" t="n">
        <v>45302.93164586806</v>
      </c>
      <c r="B262" t="inlineStr">
        <is>
          <t>SNGP</t>
        </is>
      </c>
      <c r="C262" t="inlineStr">
        <is>
          <t>BUY</t>
        </is>
      </c>
      <c r="D262" t="n">
        <v>78.03</v>
      </c>
      <c r="E262" t="n">
        <v>1</v>
      </c>
      <c r="F262" t="n">
        <v>10</v>
      </c>
      <c r="G262" t="n">
        <v>15</v>
      </c>
      <c r="H262" t="n">
        <v>4331582</v>
      </c>
      <c r="I262" t="n">
        <v>32.56717393</v>
      </c>
      <c r="J262" s="19" t="n">
        <v>62.48363257</v>
      </c>
      <c r="K262" t="n">
        <v>59.62823799</v>
      </c>
      <c r="L262" s="19" t="n">
        <v>5.43005882</v>
      </c>
      <c r="M262" t="n">
        <v>1.9200627</v>
      </c>
      <c r="N262" t="n">
        <v>56.89777778000001</v>
      </c>
      <c r="O262" t="n">
        <v>87.22111111333334</v>
      </c>
      <c r="P262" t="inlineStr">
        <is>
          <t>https://www.tradingview.com/chart/ZMYE714n/?symbol=PSX%3ASNGP</t>
        </is>
      </c>
      <c r="Q262" t="inlineStr">
        <is>
          <t>https://www.tradingview.com/symbols/PSX-SNGP/financials-overview/</t>
        </is>
      </c>
      <c r="R262" t="inlineStr">
        <is>
          <t>https://www.tradingview.com/symbols/PSX-SNGP/technicals/</t>
        </is>
      </c>
    </row>
    <row r="263">
      <c r="A263" s="18" t="n">
        <v>45306.01732324074</v>
      </c>
      <c r="B263" t="inlineStr">
        <is>
          <t>SNGP</t>
        </is>
      </c>
      <c r="C263" t="inlineStr">
        <is>
          <t>BUY</t>
        </is>
      </c>
      <c r="D263" t="n">
        <v>77.12</v>
      </c>
      <c r="E263" t="n">
        <v>3</v>
      </c>
      <c r="F263" t="n">
        <v>10</v>
      </c>
      <c r="G263" t="n">
        <v>13</v>
      </c>
      <c r="H263" t="n">
        <v>4215892</v>
      </c>
      <c r="I263" t="n">
        <v>32.40085685</v>
      </c>
      <c r="J263" s="19" t="n">
        <v>59.67008772</v>
      </c>
      <c r="K263" t="n">
        <v>62.48363257</v>
      </c>
      <c r="L263" s="19" t="n">
        <v>4.92102941</v>
      </c>
      <c r="M263" t="n">
        <v>-1.16621812</v>
      </c>
      <c r="N263" t="n">
        <v>56.89777778000001</v>
      </c>
      <c r="O263" t="n">
        <v>87.22111111333334</v>
      </c>
      <c r="P263" t="inlineStr">
        <is>
          <t>https://www.tradingview.com/chart/ZMYE714n/?symbol=PSX%3ASNGP</t>
        </is>
      </c>
      <c r="Q263" t="inlineStr">
        <is>
          <t>https://www.tradingview.com/symbols/PSX-SNGP/financials-overview/</t>
        </is>
      </c>
      <c r="R263" t="inlineStr">
        <is>
          <t>https://www.tradingview.com/symbols/PSX-SNGP/technicals/</t>
        </is>
      </c>
    </row>
    <row r="264">
      <c r="A264" s="18" t="n">
        <v>45307.03668400463</v>
      </c>
      <c r="B264" t="inlineStr">
        <is>
          <t>SNGP</t>
        </is>
      </c>
      <c r="C264" t="inlineStr">
        <is>
          <t>BUY</t>
        </is>
      </c>
      <c r="D264" t="n">
        <v>75.76000000000001</v>
      </c>
      <c r="E264" t="n">
        <v>5</v>
      </c>
      <c r="F264" t="n">
        <v>10</v>
      </c>
      <c r="G264" t="n">
        <v>11</v>
      </c>
      <c r="H264" t="n">
        <v>2524859</v>
      </c>
      <c r="I264" t="n">
        <v>31.59382485</v>
      </c>
      <c r="J264" s="19" t="n">
        <v>55.63790208</v>
      </c>
      <c r="K264" t="n">
        <v>59.67008772</v>
      </c>
      <c r="L264" s="19" t="n">
        <v>4.22561765</v>
      </c>
      <c r="M264" t="n">
        <v>-1.76348548</v>
      </c>
      <c r="N264" t="n">
        <v>56.89777778000001</v>
      </c>
      <c r="O264" t="n">
        <v>87.22111111333334</v>
      </c>
      <c r="P264" t="inlineStr">
        <is>
          <t>https://www.tradingview.com/chart/ZMYE714n/?symbol=PSX%3ASNGP</t>
        </is>
      </c>
      <c r="Q264" t="inlineStr">
        <is>
          <t>https://www.tradingview.com/symbols/PSX-SNGP/financials-overview/</t>
        </is>
      </c>
      <c r="R264" t="inlineStr">
        <is>
          <t>https://www.tradingview.com/symbols/PSX-SNGP/technicals/</t>
        </is>
      </c>
    </row>
    <row r="265">
      <c r="A265" s="18" t="n">
        <v>45302.97458641203</v>
      </c>
      <c r="B265" t="inlineStr">
        <is>
          <t>SSGC</t>
        </is>
      </c>
      <c r="C265" t="inlineStr">
        <is>
          <t>STRONG_BUY</t>
        </is>
      </c>
      <c r="D265" t="n">
        <v>12.57</v>
      </c>
      <c r="E265" t="n">
        <v>1</v>
      </c>
      <c r="F265" t="n">
        <v>9</v>
      </c>
      <c r="G265" t="n">
        <v>16</v>
      </c>
      <c r="H265" t="n">
        <v>3831687</v>
      </c>
      <c r="I265" t="n">
        <v>20.16598299</v>
      </c>
      <c r="J265" s="19" t="n">
        <v>56.08409823</v>
      </c>
      <c r="K265" t="n">
        <v>54.70724543</v>
      </c>
      <c r="L265" s="19" t="n">
        <v>0.02805882</v>
      </c>
      <c r="M265" t="n">
        <v>0.8828250399999999</v>
      </c>
      <c r="N265" t="n">
        <v>8.928333333333333</v>
      </c>
      <c r="O265" t="n">
        <v>15.19833333333333</v>
      </c>
      <c r="P265" t="inlineStr">
        <is>
          <t>https://www.tradingview.com/chart/ZMYE714n/?symbol=PSX%3ASSGC</t>
        </is>
      </c>
      <c r="Q265" t="inlineStr">
        <is>
          <t>https://www.tradingview.com/symbols/PSX-SSGC/financials-overview/</t>
        </is>
      </c>
      <c r="R265" t="inlineStr">
        <is>
          <t>https://www.tradingview.com/symbols/PSX-SSGC/technicals/</t>
        </is>
      </c>
    </row>
    <row r="266">
      <c r="A266" s="18" t="n">
        <v>45306.01732324074</v>
      </c>
      <c r="B266" t="inlineStr">
        <is>
          <t>SSGC</t>
        </is>
      </c>
      <c r="C266" t="inlineStr">
        <is>
          <t>BUY</t>
        </is>
      </c>
      <c r="D266" t="n">
        <v>12.35</v>
      </c>
      <c r="E266" t="n">
        <v>4</v>
      </c>
      <c r="F266" t="n">
        <v>9</v>
      </c>
      <c r="G266" t="n">
        <v>13</v>
      </c>
      <c r="H266" t="n">
        <v>2573924</v>
      </c>
      <c r="I266" t="n">
        <v>19.4360901</v>
      </c>
      <c r="J266" s="19" t="n">
        <v>52.63766348</v>
      </c>
      <c r="K266" t="n">
        <v>56.08409823</v>
      </c>
      <c r="L266" s="19" t="n">
        <v>0.10876471</v>
      </c>
      <c r="M266" t="n">
        <v>-1.75019889</v>
      </c>
      <c r="N266" t="n">
        <v>8.928333333333333</v>
      </c>
      <c r="O266" t="n">
        <v>15.19833333333333</v>
      </c>
      <c r="P266" t="inlineStr">
        <is>
          <t>https://www.tradingview.com/chart/ZMYE714n/?symbol=PSX%3ASSGC</t>
        </is>
      </c>
      <c r="Q266" t="inlineStr">
        <is>
          <t>https://www.tradingview.com/symbols/PSX-SSGC/financials-overview/</t>
        </is>
      </c>
      <c r="R266" t="inlineStr">
        <is>
          <t>https://www.tradingview.com/symbols/PSX-SSGC/technicals/</t>
        </is>
      </c>
    </row>
    <row r="267">
      <c r="A267" s="18" t="n">
        <v>45307.03668400463</v>
      </c>
      <c r="B267" t="inlineStr">
        <is>
          <t>SSGC</t>
        </is>
      </c>
      <c r="C267" t="inlineStr">
        <is>
          <t>BUY</t>
        </is>
      </c>
      <c r="D267" t="n">
        <v>12.36</v>
      </c>
      <c r="E267" t="n">
        <v>3</v>
      </c>
      <c r="F267" t="n">
        <v>10</v>
      </c>
      <c r="G267" t="n">
        <v>13</v>
      </c>
      <c r="H267" t="n">
        <v>5661072</v>
      </c>
      <c r="I267" t="n">
        <v>19.10292988</v>
      </c>
      <c r="J267" s="19" t="n">
        <v>52.77970686</v>
      </c>
      <c r="K267" t="n">
        <v>52.63766348</v>
      </c>
      <c r="L267" s="19" t="n">
        <v>0.09214706</v>
      </c>
      <c r="M267" t="n">
        <v>0.08097166</v>
      </c>
      <c r="N267" t="n">
        <v>8.928333333333333</v>
      </c>
      <c r="O267" t="n">
        <v>15.19833333333333</v>
      </c>
      <c r="P267" t="inlineStr">
        <is>
          <t>https://www.tradingview.com/chart/ZMYE714n/?symbol=PSX%3ASSGC</t>
        </is>
      </c>
      <c r="Q267" t="inlineStr">
        <is>
          <t>https://www.tradingview.com/symbols/PSX-SSGC/financials-overview/</t>
        </is>
      </c>
      <c r="R267" t="inlineStr">
        <is>
          <t>https://www.tradingview.com/symbols/PSX-SSGC/technicals/</t>
        </is>
      </c>
    </row>
    <row r="268">
      <c r="A268" s="18" t="n">
        <v>45302.97458641203</v>
      </c>
      <c r="B268" t="inlineStr">
        <is>
          <t>STCL</t>
        </is>
      </c>
      <c r="C268" t="inlineStr">
        <is>
          <t>SELL</t>
        </is>
      </c>
      <c r="D268" t="n">
        <v>14.2</v>
      </c>
      <c r="E268" t="n">
        <v>10</v>
      </c>
      <c r="F268" t="n">
        <v>10</v>
      </c>
      <c r="G268" t="n">
        <v>6</v>
      </c>
      <c r="H268" t="n">
        <v>24500</v>
      </c>
      <c r="I268" t="n">
        <v>31.33107702</v>
      </c>
      <c r="J268" s="19" t="n">
        <v>48.0943518</v>
      </c>
      <c r="K268" t="n">
        <v>51.62216845</v>
      </c>
      <c r="L268" s="19" t="n">
        <v>0.34317647</v>
      </c>
      <c r="M268" t="n">
        <v>-2.06896552</v>
      </c>
      <c r="N268" t="n">
        <v>11.15777778</v>
      </c>
      <c r="O268" t="n">
        <v>17.26277778</v>
      </c>
      <c r="P268" t="inlineStr">
        <is>
          <t>https://www.tradingview.com/chart/ZMYE714n/?symbol=PSX%3ASTCL</t>
        </is>
      </c>
      <c r="Q268" t="inlineStr">
        <is>
          <t>https://www.tradingview.com/symbols/PSX-STCL/financials-overview/</t>
        </is>
      </c>
      <c r="R268" t="inlineStr">
        <is>
          <t>https://www.tradingview.com/symbols/PSX-STCL/technicals/</t>
        </is>
      </c>
    </row>
    <row r="269">
      <c r="A269" s="18" t="n">
        <v>45306.01732324074</v>
      </c>
      <c r="B269" t="inlineStr">
        <is>
          <t>STCL</t>
        </is>
      </c>
      <c r="C269" t="inlineStr">
        <is>
          <t>SELL</t>
        </is>
      </c>
      <c r="D269" t="n">
        <v>14.06</v>
      </c>
      <c r="E269" t="n">
        <v>10</v>
      </c>
      <c r="F269" t="n">
        <v>9</v>
      </c>
      <c r="G269" t="n">
        <v>7</v>
      </c>
      <c r="H269" t="n">
        <v>11500</v>
      </c>
      <c r="I269" t="n">
        <v>29.53145673</v>
      </c>
      <c r="J269" s="19" t="n">
        <v>46.49740681</v>
      </c>
      <c r="K269" t="n">
        <v>48.0943518</v>
      </c>
      <c r="L269" s="19" t="n">
        <v>0.09202941000000001</v>
      </c>
      <c r="M269" t="n">
        <v>-0.98591549</v>
      </c>
      <c r="N269" t="n">
        <v>11.15777778</v>
      </c>
      <c r="O269" t="n">
        <v>17.26277778</v>
      </c>
      <c r="P269" t="inlineStr">
        <is>
          <t>https://www.tradingview.com/chart/ZMYE714n/?symbol=PSX%3ASTCL</t>
        </is>
      </c>
      <c r="Q269" t="inlineStr">
        <is>
          <t>https://www.tradingview.com/symbols/PSX-STCL/financials-overview/</t>
        </is>
      </c>
      <c r="R269" t="inlineStr">
        <is>
          <t>https://www.tradingview.com/symbols/PSX-STCL/technicals/</t>
        </is>
      </c>
    </row>
    <row r="270">
      <c r="A270" s="18" t="n">
        <v>45307.03668400463</v>
      </c>
      <c r="B270" t="inlineStr">
        <is>
          <t>THALL</t>
        </is>
      </c>
      <c r="C270" t="inlineStr">
        <is>
          <t>SELL</t>
        </is>
      </c>
      <c r="D270" t="n">
        <v>295.4</v>
      </c>
      <c r="E270" t="n">
        <v>11</v>
      </c>
      <c r="F270" t="n">
        <v>9</v>
      </c>
      <c r="G270" t="n">
        <v>6</v>
      </c>
      <c r="H270" t="n">
        <v>1547</v>
      </c>
      <c r="I270" t="n">
        <v>18.58512799</v>
      </c>
      <c r="J270" s="19" t="n">
        <v>48.12450059</v>
      </c>
      <c r="K270" t="n">
        <v>58.07716916</v>
      </c>
      <c r="L270" s="19" t="n">
        <v>0.97794118</v>
      </c>
      <c r="M270" t="n">
        <v>-4.08779506</v>
      </c>
      <c r="N270" t="n">
        <v>246.0988888866666</v>
      </c>
      <c r="O270" t="n">
        <v>346.9505555533333</v>
      </c>
      <c r="P270" t="inlineStr">
        <is>
          <t>https://www.tradingview.com/chart/ZMYE714n/?symbol=PSX%3ATHALL</t>
        </is>
      </c>
      <c r="Q270" t="inlineStr">
        <is>
          <t>https://www.tradingview.com/symbols/PSX-THALL/financials-overview/</t>
        </is>
      </c>
      <c r="R270" t="inlineStr">
        <is>
          <t>https://www.tradingview.com/symbols/PSX-THALL/technicals/</t>
        </is>
      </c>
    </row>
    <row r="271">
      <c r="A271" s="18" t="n">
        <v>45302.97458641203</v>
      </c>
      <c r="B271" t="inlineStr">
        <is>
          <t>THCCL</t>
        </is>
      </c>
      <c r="C271" t="inlineStr">
        <is>
          <t>STRONG_BUY</t>
        </is>
      </c>
      <c r="D271" t="n">
        <v>19.85</v>
      </c>
      <c r="E271" t="n">
        <v>0</v>
      </c>
      <c r="F271" t="n">
        <v>10</v>
      </c>
      <c r="G271" t="n">
        <v>16</v>
      </c>
      <c r="H271" t="n">
        <v>157500</v>
      </c>
      <c r="I271" t="n">
        <v>25.54700164</v>
      </c>
      <c r="J271" s="19" t="n">
        <v>67.04264492</v>
      </c>
      <c r="K271" t="n">
        <v>64.53747380999999</v>
      </c>
      <c r="L271" s="19" t="n">
        <v>1.03232353</v>
      </c>
      <c r="M271" t="n">
        <v>1.48261759</v>
      </c>
      <c r="N271" t="n">
        <v>15.69555555333334</v>
      </c>
      <c r="O271" t="n">
        <v>19.96722222</v>
      </c>
      <c r="P271" t="inlineStr">
        <is>
          <t>https://www.tradingview.com/chart/ZMYE714n/?symbol=PSX%3ATHCCL</t>
        </is>
      </c>
      <c r="Q271" t="inlineStr">
        <is>
          <t>https://www.tradingview.com/symbols/PSX-THCCL/financials-overview/</t>
        </is>
      </c>
      <c r="R271" t="inlineStr">
        <is>
          <t>https://www.tradingview.com/symbols/PSX-THCCL/technicals/</t>
        </is>
      </c>
    </row>
    <row r="272">
      <c r="A272" s="18" t="n">
        <v>45306.01732324074</v>
      </c>
      <c r="B272" t="inlineStr">
        <is>
          <t>THCCL</t>
        </is>
      </c>
      <c r="C272" t="inlineStr">
        <is>
          <t>BUY</t>
        </is>
      </c>
      <c r="D272" t="n">
        <v>19.47</v>
      </c>
      <c r="E272" t="n">
        <v>3</v>
      </c>
      <c r="F272" t="n">
        <v>9</v>
      </c>
      <c r="G272" t="n">
        <v>14</v>
      </c>
      <c r="H272" t="n">
        <v>223500</v>
      </c>
      <c r="I272" t="n">
        <v>24.03615129</v>
      </c>
      <c r="J272" s="19" t="n">
        <v>60.96521299</v>
      </c>
      <c r="K272" t="n">
        <v>67.04264492</v>
      </c>
      <c r="L272" s="19" t="n">
        <v>0.9775</v>
      </c>
      <c r="M272" t="n">
        <v>-1.91435768</v>
      </c>
      <c r="N272" t="n">
        <v>15.69555555333334</v>
      </c>
      <c r="O272" t="n">
        <v>19.96722222</v>
      </c>
      <c r="P272" t="inlineStr">
        <is>
          <t>https://www.tradingview.com/chart/ZMYE714n/?symbol=PSX%3ATHCCL</t>
        </is>
      </c>
      <c r="Q272" t="inlineStr">
        <is>
          <t>https://www.tradingview.com/symbols/PSX-THCCL/financials-overview/</t>
        </is>
      </c>
      <c r="R272" t="inlineStr">
        <is>
          <t>https://www.tradingview.com/symbols/PSX-THCCL/technicals/</t>
        </is>
      </c>
    </row>
    <row r="273">
      <c r="A273" s="18" t="n">
        <v>45307.03668400463</v>
      </c>
      <c r="B273" t="inlineStr">
        <is>
          <t>THCCL</t>
        </is>
      </c>
      <c r="C273" t="inlineStr">
        <is>
          <t>BUY</t>
        </is>
      </c>
      <c r="D273" t="n">
        <v>19.46</v>
      </c>
      <c r="E273" t="n">
        <v>3</v>
      </c>
      <c r="F273" t="n">
        <v>9</v>
      </c>
      <c r="G273" t="n">
        <v>14</v>
      </c>
      <c r="H273" t="n">
        <v>209000</v>
      </c>
      <c r="I273" t="n">
        <v>22.67519299</v>
      </c>
      <c r="J273" s="19" t="n">
        <v>60.80899255</v>
      </c>
      <c r="K273" t="n">
        <v>60.96521299</v>
      </c>
      <c r="L273" s="19" t="n">
        <v>0.97317647</v>
      </c>
      <c r="M273" t="n">
        <v>-0.05136107</v>
      </c>
      <c r="N273" t="n">
        <v>15.69555555333334</v>
      </c>
      <c r="O273" t="n">
        <v>19.96722222</v>
      </c>
      <c r="P273" t="inlineStr">
        <is>
          <t>https://www.tradingview.com/chart/ZMYE714n/?symbol=PSX%3ATHCCL</t>
        </is>
      </c>
      <c r="Q273" t="inlineStr">
        <is>
          <t>https://www.tradingview.com/symbols/PSX-THCCL/financials-overview/</t>
        </is>
      </c>
      <c r="R273" t="inlineStr">
        <is>
          <t>https://www.tradingview.com/symbols/PSX-THCCL/technicals/</t>
        </is>
      </c>
    </row>
    <row r="274">
      <c r="A274" s="18" t="n">
        <v>45302.97458641203</v>
      </c>
      <c r="B274" t="inlineStr">
        <is>
          <t>TICL</t>
        </is>
      </c>
      <c r="C274" t="inlineStr">
        <is>
          <t>BUY</t>
        </is>
      </c>
      <c r="D274" t="n">
        <v>290</v>
      </c>
      <c r="E274" t="n">
        <v>3</v>
      </c>
      <c r="F274" t="n">
        <v>10</v>
      </c>
      <c r="G274" t="n">
        <v>13</v>
      </c>
      <c r="H274" t="n">
        <v>900</v>
      </c>
      <c r="I274" t="n">
        <v>17.02490766</v>
      </c>
      <c r="J274" s="19" t="n">
        <v>55.66234216</v>
      </c>
      <c r="K274" t="n">
        <v>61.66550898</v>
      </c>
      <c r="L274" s="19" t="n">
        <v>21.23420588</v>
      </c>
      <c r="M274" t="n">
        <v>-2.5242849</v>
      </c>
      <c r="N274" t="n">
        <v>239.25722222</v>
      </c>
      <c r="O274" t="n">
        <v>307.8238888866667</v>
      </c>
      <c r="P274" t="inlineStr">
        <is>
          <t>https://www.tradingview.com/chart/ZMYE714n/?symbol=PSX%3ATICL</t>
        </is>
      </c>
      <c r="Q274" t="inlineStr">
        <is>
          <t>https://www.tradingview.com/symbols/PSX-TICL/financials-overview/</t>
        </is>
      </c>
      <c r="R274" t="inlineStr">
        <is>
          <t>https://www.tradingview.com/symbols/PSX-TICL/technicals/</t>
        </is>
      </c>
    </row>
    <row r="275">
      <c r="A275" s="18" t="n">
        <v>45306.01732324074</v>
      </c>
      <c r="B275" t="inlineStr">
        <is>
          <t>TICL</t>
        </is>
      </c>
      <c r="C275" t="inlineStr">
        <is>
          <t>BUY</t>
        </is>
      </c>
      <c r="D275" t="n">
        <v>294.99</v>
      </c>
      <c r="E275" t="n">
        <v>1</v>
      </c>
      <c r="F275" t="n">
        <v>10</v>
      </c>
      <c r="G275" t="n">
        <v>15</v>
      </c>
      <c r="H275" t="n">
        <v>100</v>
      </c>
      <c r="I275" t="n">
        <v>16.40899527</v>
      </c>
      <c r="J275" s="19" t="n">
        <v>58.54976496</v>
      </c>
      <c r="K275" t="n">
        <v>55.66234216</v>
      </c>
      <c r="L275" s="19" t="n">
        <v>21.22191176</v>
      </c>
      <c r="M275" t="n">
        <v>1.72068966</v>
      </c>
      <c r="N275" t="n">
        <v>239.25722222</v>
      </c>
      <c r="O275" t="n">
        <v>307.8238888866667</v>
      </c>
      <c r="P275" t="inlineStr">
        <is>
          <t>https://www.tradingview.com/chart/ZMYE714n/?symbol=PSX%3ATICL</t>
        </is>
      </c>
      <c r="Q275" t="inlineStr">
        <is>
          <t>https://www.tradingview.com/symbols/PSX-TICL/financials-overview/</t>
        </is>
      </c>
      <c r="R275" t="inlineStr">
        <is>
          <t>https://www.tradingview.com/symbols/PSX-TICL/technicals/</t>
        </is>
      </c>
    </row>
    <row r="276">
      <c r="A276" s="18" t="n">
        <v>45302.93164586806</v>
      </c>
      <c r="B276" t="inlineStr">
        <is>
          <t>TREET</t>
        </is>
      </c>
      <c r="C276" t="inlineStr">
        <is>
          <t>BUY</t>
        </is>
      </c>
      <c r="D276" t="n">
        <v>19.68</v>
      </c>
      <c r="E276" t="n">
        <v>2</v>
      </c>
      <c r="F276" t="n">
        <v>9</v>
      </c>
      <c r="G276" t="n">
        <v>15</v>
      </c>
      <c r="H276" t="n">
        <v>14913475</v>
      </c>
      <c r="I276" t="n">
        <v>18.15599039</v>
      </c>
      <c r="J276" s="19" t="n">
        <v>56.82395804</v>
      </c>
      <c r="K276" t="n">
        <v>47.91861473</v>
      </c>
      <c r="L276" s="19" t="n">
        <v>0.07488235</v>
      </c>
      <c r="M276" t="n">
        <v>7.48225014</v>
      </c>
      <c r="N276" t="n">
        <v>14.34222222</v>
      </c>
      <c r="O276" t="n">
        <v>24.31555555333334</v>
      </c>
      <c r="P276" t="inlineStr">
        <is>
          <t>https://www.tradingview.com/chart/ZMYE714n/?symbol=PSX%3ATREET</t>
        </is>
      </c>
      <c r="Q276" t="inlineStr">
        <is>
          <t>https://www.tradingview.com/symbols/PSX-TREET/financials-overview/</t>
        </is>
      </c>
      <c r="R276" t="inlineStr">
        <is>
          <t>https://www.tradingview.com/symbols/PSX-TREET/technicals/</t>
        </is>
      </c>
    </row>
    <row r="277">
      <c r="A277" s="18" t="n">
        <v>45306.01732324074</v>
      </c>
      <c r="B277" t="inlineStr">
        <is>
          <t>TREET</t>
        </is>
      </c>
      <c r="C277" t="inlineStr">
        <is>
          <t>STRONG_BUY</t>
        </is>
      </c>
      <c r="D277" t="n">
        <v>20.06</v>
      </c>
      <c r="E277" t="n">
        <v>1</v>
      </c>
      <c r="F277" t="n">
        <v>9</v>
      </c>
      <c r="G277" t="n">
        <v>16</v>
      </c>
      <c r="H277" t="n">
        <v>18214818</v>
      </c>
      <c r="I277" t="n">
        <v>18.77984946</v>
      </c>
      <c r="J277" s="19" t="n">
        <v>58.92205044</v>
      </c>
      <c r="K277" t="n">
        <v>56.82395804</v>
      </c>
      <c r="L277" s="19" t="n">
        <v>0.19679412</v>
      </c>
      <c r="M277" t="n">
        <v>1.93089431</v>
      </c>
      <c r="N277" t="n">
        <v>14.34222222</v>
      </c>
      <c r="O277" t="n">
        <v>24.31555555333334</v>
      </c>
      <c r="P277" t="inlineStr">
        <is>
          <t>https://www.tradingview.com/chart/ZMYE714n/?symbol=PSX%3ATREET</t>
        </is>
      </c>
      <c r="Q277" t="inlineStr">
        <is>
          <t>https://www.tradingview.com/symbols/PSX-TREET/financials-overview/</t>
        </is>
      </c>
      <c r="R277" t="inlineStr">
        <is>
          <t>https://www.tradingview.com/symbols/PSX-TREET/technicals/</t>
        </is>
      </c>
    </row>
    <row r="278">
      <c r="A278" s="18" t="n">
        <v>45307.03668400463</v>
      </c>
      <c r="B278" t="inlineStr">
        <is>
          <t>TREET</t>
        </is>
      </c>
      <c r="C278" t="inlineStr">
        <is>
          <t>NEUTRAL</t>
        </is>
      </c>
      <c r="D278" t="n">
        <v>19.03</v>
      </c>
      <c r="E278" t="n">
        <v>8</v>
      </c>
      <c r="F278" t="n">
        <v>10</v>
      </c>
      <c r="G278" t="n">
        <v>8</v>
      </c>
      <c r="H278" t="n">
        <v>3888916</v>
      </c>
      <c r="I278" t="n">
        <v>18.43474866</v>
      </c>
      <c r="J278" s="19" t="n">
        <v>51.60240511</v>
      </c>
      <c r="K278" t="n">
        <v>58.92205044</v>
      </c>
      <c r="L278" s="19" t="n">
        <v>0.23205882</v>
      </c>
      <c r="M278" t="n">
        <v>-5.13459621</v>
      </c>
      <c r="N278" t="n">
        <v>14.34222222</v>
      </c>
      <c r="O278" t="n">
        <v>24.31555555333334</v>
      </c>
      <c r="P278" t="inlineStr">
        <is>
          <t>https://www.tradingview.com/chart/ZMYE714n/?symbol=PSX%3ATREET</t>
        </is>
      </c>
      <c r="Q278" t="inlineStr">
        <is>
          <t>https://www.tradingview.com/symbols/PSX-TREET/financials-overview/</t>
        </is>
      </c>
      <c r="R278" t="inlineStr">
        <is>
          <t>https://www.tradingview.com/symbols/PSX-TREET/technicals/</t>
        </is>
      </c>
    </row>
    <row r="279">
      <c r="A279" s="18" t="n">
        <v>45302.97458641203</v>
      </c>
      <c r="B279" t="inlineStr">
        <is>
          <t>TRSM</t>
        </is>
      </c>
      <c r="C279" t="inlineStr">
        <is>
          <t>SELL</t>
        </is>
      </c>
      <c r="D279" t="n">
        <v>1.8</v>
      </c>
      <c r="E279" t="n">
        <v>10</v>
      </c>
      <c r="F279" t="n">
        <v>9</v>
      </c>
      <c r="G279" t="n">
        <v>7</v>
      </c>
      <c r="H279" t="n">
        <v>11500</v>
      </c>
      <c r="I279" t="n">
        <v>39.10969837</v>
      </c>
      <c r="J279" s="19" t="n">
        <v>49.21443455</v>
      </c>
      <c r="K279" t="n">
        <v>48.95053871</v>
      </c>
      <c r="L279" s="19" t="n">
        <v>0.07535293999999999</v>
      </c>
      <c r="M279" t="n">
        <v>0.55865922</v>
      </c>
      <c r="N279" t="n">
        <v>1.056000002</v>
      </c>
      <c r="O279" t="n">
        <v>2.83777778</v>
      </c>
      <c r="P279" t="inlineStr">
        <is>
          <t>https://www.tradingview.com/chart/ZMYE714n/?symbol=PSX%3ATRSM</t>
        </is>
      </c>
      <c r="Q279" t="inlineStr">
        <is>
          <t>https://www.tradingview.com/symbols/PSX-TRSM/financials-overview/</t>
        </is>
      </c>
      <c r="R279" t="inlineStr">
        <is>
          <t>https://www.tradingview.com/symbols/PSX-TRSM/technicals/</t>
        </is>
      </c>
    </row>
    <row r="280">
      <c r="A280" s="18" t="n">
        <v>45306.01732324074</v>
      </c>
      <c r="B280" t="inlineStr">
        <is>
          <t>TRSM</t>
        </is>
      </c>
      <c r="C280" t="inlineStr">
        <is>
          <t>BUY</t>
        </is>
      </c>
      <c r="D280" t="n">
        <v>1.9</v>
      </c>
      <c r="E280" t="n">
        <v>3</v>
      </c>
      <c r="F280" t="n">
        <v>9</v>
      </c>
      <c r="G280" t="n">
        <v>14</v>
      </c>
      <c r="H280" t="n">
        <v>7500</v>
      </c>
      <c r="I280" t="n">
        <v>39.81798203</v>
      </c>
      <c r="J280" s="19" t="n">
        <v>51.8926032</v>
      </c>
      <c r="K280" t="n">
        <v>49.21443455</v>
      </c>
      <c r="L280" s="19" t="n">
        <v>0.08023529</v>
      </c>
      <c r="M280" t="n">
        <v>5.55555556</v>
      </c>
      <c r="N280" t="n">
        <v>1.056000002</v>
      </c>
      <c r="O280" t="n">
        <v>2.83777778</v>
      </c>
      <c r="P280" t="inlineStr">
        <is>
          <t>https://www.tradingview.com/chart/ZMYE714n/?symbol=PSX%3ATRSM</t>
        </is>
      </c>
      <c r="Q280" t="inlineStr">
        <is>
          <t>https://www.tradingview.com/symbols/PSX-TRSM/financials-overview/</t>
        </is>
      </c>
      <c r="R280" t="inlineStr">
        <is>
          <t>https://www.tradingview.com/symbols/PSX-TRSM/technicals/</t>
        </is>
      </c>
    </row>
    <row r="281">
      <c r="A281" s="18" t="n">
        <v>45307.03668400463</v>
      </c>
      <c r="B281" t="inlineStr">
        <is>
          <t>TRSM</t>
        </is>
      </c>
      <c r="C281" t="inlineStr">
        <is>
          <t>NEUTRAL</t>
        </is>
      </c>
      <c r="D281" t="n">
        <v>1.8</v>
      </c>
      <c r="E281" t="n">
        <v>10</v>
      </c>
      <c r="F281" t="n">
        <v>9</v>
      </c>
      <c r="G281" t="n">
        <v>7</v>
      </c>
      <c r="H281" t="n">
        <v>5000</v>
      </c>
      <c r="I281" t="n">
        <v>40.475674</v>
      </c>
      <c r="J281" s="19" t="n">
        <v>49.10392427</v>
      </c>
      <c r="K281" t="n">
        <v>51.8926032</v>
      </c>
      <c r="L281" s="19" t="n">
        <v>0.05232353</v>
      </c>
      <c r="M281" t="n">
        <v>-5.26315789</v>
      </c>
      <c r="N281" t="n">
        <v>1.056000002</v>
      </c>
      <c r="O281" t="n">
        <v>2.83777778</v>
      </c>
      <c r="P281" t="inlineStr">
        <is>
          <t>https://www.tradingview.com/chart/ZMYE714n/?symbol=PSX%3ATRSM</t>
        </is>
      </c>
      <c r="Q281" t="inlineStr">
        <is>
          <t>https://www.tradingview.com/symbols/PSX-TRSM/financials-overview/</t>
        </is>
      </c>
      <c r="R281" t="inlineStr">
        <is>
          <t>https://www.tradingview.com/symbols/PSX-TRSM/technicals/</t>
        </is>
      </c>
    </row>
    <row r="282">
      <c r="A282" s="18" t="n">
        <v>45302.97458641203</v>
      </c>
      <c r="B282" t="inlineStr">
        <is>
          <t>UCAPM</t>
        </is>
      </c>
      <c r="C282" t="inlineStr">
        <is>
          <t>SELL</t>
        </is>
      </c>
      <c r="D282" t="n">
        <v>2.04</v>
      </c>
      <c r="E282" t="n">
        <v>11</v>
      </c>
      <c r="F282" t="n">
        <v>10</v>
      </c>
      <c r="G282" t="n">
        <v>5</v>
      </c>
      <c r="H282" t="n">
        <v>118500</v>
      </c>
      <c r="I282" t="n">
        <v>16.12705472</v>
      </c>
      <c r="J282" s="19" t="n">
        <v>46.41882422</v>
      </c>
      <c r="K282" t="n">
        <v>51.0474481</v>
      </c>
      <c r="L282" s="19" t="n">
        <v>0.11935294</v>
      </c>
      <c r="M282" t="n">
        <v>-9.33333333</v>
      </c>
      <c r="N282" t="n">
        <v>1.232</v>
      </c>
      <c r="O282" t="n">
        <v>4.096666666666667</v>
      </c>
      <c r="P282" t="inlineStr">
        <is>
          <t>https://www.tradingview.com/chart/ZMYE714n/?symbol=PSX%3AUCAPM</t>
        </is>
      </c>
      <c r="Q282" t="inlineStr">
        <is>
          <t>https://www.tradingview.com/symbols/PSX-UCAPM/financials-overview/</t>
        </is>
      </c>
      <c r="R282" t="inlineStr">
        <is>
          <t>https://www.tradingview.com/symbols/PSX-UCAPM/technicals/</t>
        </is>
      </c>
    </row>
    <row r="283">
      <c r="A283" s="18" t="n">
        <v>45306.01732324074</v>
      </c>
      <c r="B283" t="inlineStr">
        <is>
          <t>UCAPM</t>
        </is>
      </c>
      <c r="C283" t="inlineStr">
        <is>
          <t>BUY</t>
        </is>
      </c>
      <c r="D283" t="n">
        <v>2.35</v>
      </c>
      <c r="E283" t="n">
        <v>3</v>
      </c>
      <c r="F283" t="n">
        <v>8</v>
      </c>
      <c r="G283" t="n">
        <v>15</v>
      </c>
      <c r="H283" t="n">
        <v>73000</v>
      </c>
      <c r="I283" t="n">
        <v>16.5380032</v>
      </c>
      <c r="J283" s="19" t="n">
        <v>53.16931636</v>
      </c>
      <c r="K283" t="n">
        <v>46.41882422</v>
      </c>
      <c r="L283" s="19" t="n">
        <v>0.14670588</v>
      </c>
      <c r="M283" t="n">
        <v>15.19607843</v>
      </c>
      <c r="N283" t="n">
        <v>1.232</v>
      </c>
      <c r="O283" t="n">
        <v>4.096666666666667</v>
      </c>
      <c r="P283" t="inlineStr">
        <is>
          <t>https://www.tradingview.com/chart/ZMYE714n/?symbol=PSX%3AUCAPM</t>
        </is>
      </c>
      <c r="Q283" t="inlineStr">
        <is>
          <t>https://www.tradingview.com/symbols/PSX-UCAPM/financials-overview/</t>
        </is>
      </c>
      <c r="R283" t="inlineStr">
        <is>
          <t>https://www.tradingview.com/symbols/PSX-UCAPM/technicals/</t>
        </is>
      </c>
    </row>
    <row r="284">
      <c r="A284" s="18" t="n">
        <v>45307.03668400463</v>
      </c>
      <c r="B284" t="inlineStr">
        <is>
          <t>UCAPM</t>
        </is>
      </c>
      <c r="C284" t="inlineStr">
        <is>
          <t>SELL</t>
        </is>
      </c>
      <c r="D284" t="n">
        <v>2.1</v>
      </c>
      <c r="E284" t="n">
        <v>10</v>
      </c>
      <c r="F284" t="n">
        <v>9</v>
      </c>
      <c r="G284" t="n">
        <v>7</v>
      </c>
      <c r="H284" t="n">
        <v>38500</v>
      </c>
      <c r="I284" t="n">
        <v>17.12697681</v>
      </c>
      <c r="J284" s="19" t="n">
        <v>47.92544152</v>
      </c>
      <c r="K284" t="n">
        <v>53.16931636</v>
      </c>
      <c r="L284" s="19" t="n">
        <v>0.12294118</v>
      </c>
      <c r="M284" t="n">
        <v>-10.63829787</v>
      </c>
      <c r="N284" t="n">
        <v>1.232</v>
      </c>
      <c r="O284" t="n">
        <v>4.096666666666667</v>
      </c>
      <c r="P284" t="inlineStr">
        <is>
          <t>https://www.tradingview.com/chart/ZMYE714n/?symbol=PSX%3AUCAPM</t>
        </is>
      </c>
      <c r="Q284" t="inlineStr">
        <is>
          <t>https://www.tradingview.com/symbols/PSX-UCAPM/financials-overview/</t>
        </is>
      </c>
      <c r="R284" t="inlineStr">
        <is>
          <t>https://www.tradingview.com/symbols/PSX-UCAPM/technicals/</t>
        </is>
      </c>
    </row>
    <row r="285">
      <c r="A285" s="18" t="n">
        <v>45302.97458641203</v>
      </c>
      <c r="B285" t="inlineStr">
        <is>
          <t>WAHN</t>
        </is>
      </c>
      <c r="C285" t="inlineStr">
        <is>
          <t>NEUTRAL</t>
        </is>
      </c>
      <c r="D285" t="n">
        <v>199.99</v>
      </c>
      <c r="E285" t="n">
        <v>3</v>
      </c>
      <c r="F285" t="n">
        <v>10</v>
      </c>
      <c r="G285" t="n">
        <v>13</v>
      </c>
      <c r="H285" t="n">
        <v>100</v>
      </c>
      <c r="I285" t="n">
        <v>13.74030292</v>
      </c>
      <c r="J285" s="19" t="n">
        <v>48.62921661</v>
      </c>
      <c r="K285" t="n">
        <v>53.33646424</v>
      </c>
      <c r="L285" s="19" t="n">
        <v>3.01588235</v>
      </c>
      <c r="M285" t="n">
        <v>0</v>
      </c>
      <c r="N285" t="n">
        <v>174.5994444466667</v>
      </c>
      <c r="O285" t="n">
        <v>214.93277778</v>
      </c>
      <c r="P285" t="inlineStr">
        <is>
          <t>https://www.tradingview.com/chart/ZMYE714n/?symbol=PSX%3AWAHN</t>
        </is>
      </c>
      <c r="Q285" t="inlineStr">
        <is>
          <t>https://www.tradingview.com/symbols/PSX-WAHN/financials-overview/</t>
        </is>
      </c>
      <c r="R285" t="inlineStr">
        <is>
          <t>https://www.tradingview.com/symbols/PSX-WAHN/technicals/</t>
        </is>
      </c>
    </row>
    <row r="286">
      <c r="A286" s="18" t="n">
        <v>45306.01732324074</v>
      </c>
      <c r="B286" t="inlineStr">
        <is>
          <t>WAHN</t>
        </is>
      </c>
      <c r="C286" t="inlineStr">
        <is>
          <t>BUY</t>
        </is>
      </c>
      <c r="D286" t="n">
        <v>197.42</v>
      </c>
      <c r="E286" t="n">
        <v>6</v>
      </c>
      <c r="F286" t="n">
        <v>10</v>
      </c>
      <c r="G286" t="n">
        <v>10</v>
      </c>
      <c r="H286" t="n">
        <v>1200</v>
      </c>
      <c r="I286" t="n">
        <v>13.94490768</v>
      </c>
      <c r="J286" s="19" t="n">
        <v>50.89275516</v>
      </c>
      <c r="K286" t="n">
        <v>48.62921661</v>
      </c>
      <c r="L286" s="19" t="n">
        <v>2.50997059</v>
      </c>
      <c r="M286" t="n">
        <v>-1.28506425</v>
      </c>
      <c r="N286" t="n">
        <v>174.5994444466667</v>
      </c>
      <c r="O286" t="n">
        <v>214.93277778</v>
      </c>
      <c r="P286" t="inlineStr">
        <is>
          <t>https://www.tradingview.com/chart/ZMYE714n/?symbol=PSX%3AWAHN</t>
        </is>
      </c>
      <c r="Q286" t="inlineStr">
        <is>
          <t>https://www.tradingview.com/symbols/PSX-WAHN/financials-overview/</t>
        </is>
      </c>
      <c r="R286" t="inlineStr">
        <is>
          <t>https://www.tradingview.com/symbols/PSX-WAHN/technicals/</t>
        </is>
      </c>
    </row>
    <row r="287">
      <c r="A287" s="18" t="n">
        <v>45307.03668400463</v>
      </c>
      <c r="B287" t="inlineStr">
        <is>
          <t>ZAHID</t>
        </is>
      </c>
      <c r="C287" t="inlineStr">
        <is>
          <t>SELL</t>
        </is>
      </c>
      <c r="D287" t="n">
        <v>25.26</v>
      </c>
      <c r="E287" t="n">
        <v>16</v>
      </c>
      <c r="F287" t="n">
        <v>9</v>
      </c>
      <c r="G287" t="n">
        <v>1</v>
      </c>
      <c r="H287" t="n">
        <v>2000</v>
      </c>
      <c r="I287" t="n">
        <v>9.508044290000001</v>
      </c>
      <c r="J287" s="19" t="n">
        <v>49.10599502</v>
      </c>
      <c r="K287" t="n">
        <v>55.36695348</v>
      </c>
      <c r="L287" s="19" t="n">
        <v>0.26229412</v>
      </c>
      <c r="M287" t="n">
        <v>-5.92178771</v>
      </c>
      <c r="N287" t="n">
        <v>24.22222222</v>
      </c>
      <c r="O287" t="n">
        <v>28.16388888666667</v>
      </c>
      <c r="P287" t="inlineStr">
        <is>
          <t>https://www.tradingview.com/chart/ZMYE714n/?symbol=PSX%3AZAHID</t>
        </is>
      </c>
      <c r="Q287" t="inlineStr">
        <is>
          <t>https://www.tradingview.com/symbols/PSX-ZAHID/financials-overview/</t>
        </is>
      </c>
      <c r="R287" t="inlineStr">
        <is>
          <t>https://www.tradingview.com/symbols/PSX-ZAHID/technicals/</t>
        </is>
      </c>
    </row>
    <row r="288">
      <c r="A288" s="18" t="n">
        <v>45302.97458641203</v>
      </c>
      <c r="B288" t="inlineStr">
        <is>
          <t>ZTL</t>
        </is>
      </c>
      <c r="C288" t="inlineStr">
        <is>
          <t>NEUTRAL</t>
        </is>
      </c>
      <c r="D288" t="n">
        <v>12.5</v>
      </c>
      <c r="E288" t="n">
        <v>9</v>
      </c>
      <c r="F288" t="n">
        <v>8</v>
      </c>
      <c r="G288" t="n">
        <v>9</v>
      </c>
      <c r="H288" t="n">
        <v>1000</v>
      </c>
      <c r="I288" t="n">
        <v>28.23569034</v>
      </c>
      <c r="J288" s="19" t="n">
        <v>51.22868375</v>
      </c>
      <c r="K288" t="n">
        <v>53.28194247</v>
      </c>
      <c r="L288" s="19" t="n">
        <v>0.07632353</v>
      </c>
      <c r="M288" t="n">
        <v>-1.18577075</v>
      </c>
      <c r="N288" t="n">
        <v>10.38388888666667</v>
      </c>
      <c r="O288" t="n">
        <v>14.87555555333333</v>
      </c>
      <c r="P288" t="inlineStr">
        <is>
          <t>https://www.tradingview.com/chart/ZMYE714n/?symbol=PSX%3AZTL</t>
        </is>
      </c>
      <c r="Q288" t="inlineStr">
        <is>
          <t>https://www.tradingview.com/symbols/PSX-ZTL/financials-overview/</t>
        </is>
      </c>
      <c r="R288" t="inlineStr">
        <is>
          <t>https://www.tradingview.com/symbols/PSX-ZTL/technicals/</t>
        </is>
      </c>
    </row>
    <row r="289">
      <c r="A289" s="18" t="n">
        <v>45307.03668400463</v>
      </c>
      <c r="B289" t="inlineStr">
        <is>
          <t>ZTL</t>
        </is>
      </c>
      <c r="C289" t="inlineStr">
        <is>
          <t>BUY</t>
        </is>
      </c>
      <c r="D289" t="n">
        <v>12.92</v>
      </c>
      <c r="E289" t="n">
        <v>1</v>
      </c>
      <c r="F289" t="n">
        <v>10</v>
      </c>
      <c r="G289" t="n">
        <v>15</v>
      </c>
      <c r="H289" t="n">
        <v>1000</v>
      </c>
      <c r="I289" t="n">
        <v>26.62485113</v>
      </c>
      <c r="J289" s="19" t="n">
        <v>56.30593643</v>
      </c>
      <c r="K289" t="n">
        <v>51.22868375</v>
      </c>
      <c r="L289" s="19" t="n">
        <v>0.15252941</v>
      </c>
      <c r="M289" t="n">
        <v>3.36</v>
      </c>
      <c r="N289" t="n">
        <v>10.38388888666667</v>
      </c>
      <c r="O289" t="n">
        <v>14.87555555333333</v>
      </c>
      <c r="P289" t="inlineStr">
        <is>
          <t>https://www.tradingview.com/chart/ZMYE714n/?symbol=PSX%3AZTL</t>
        </is>
      </c>
      <c r="Q289" t="inlineStr">
        <is>
          <t>https://www.tradingview.com/symbols/PSX-ZTL/financials-overview/</t>
        </is>
      </c>
      <c r="R289" t="inlineStr">
        <is>
          <t>https://www.tradingview.com/symbols/PSX-ZTL/technicals/</t>
        </is>
      </c>
    </row>
    <row r="290">
      <c r="A290" s="18" t="n">
        <v>45307.05874224777</v>
      </c>
      <c r="B290" t="inlineStr">
        <is>
          <t>ADAMS</t>
        </is>
      </c>
      <c r="C290" t="inlineStr">
        <is>
          <t>SELL</t>
        </is>
      </c>
      <c r="D290" t="n">
        <v>35.5</v>
      </c>
      <c r="E290" t="n">
        <v>12</v>
      </c>
      <c r="F290" t="n">
        <v>10</v>
      </c>
      <c r="G290" t="n">
        <v>4</v>
      </c>
      <c r="H290" t="n">
        <v>9000</v>
      </c>
      <c r="I290" t="n">
        <v>10.79716557</v>
      </c>
      <c r="J290" s="19" t="n">
        <v>37.09748697</v>
      </c>
      <c r="K290" t="n">
        <v>51.42111812</v>
      </c>
      <c r="L290" s="19" t="n">
        <v>1.13823529</v>
      </c>
      <c r="M290" t="n">
        <v>-11.27218195</v>
      </c>
      <c r="N290" t="n">
        <v>35.75277778</v>
      </c>
      <c r="O290" t="n">
        <v>43.06777778000001</v>
      </c>
      <c r="P290" t="inlineStr">
        <is>
          <t>https://www.tradingview.com/chart/ZMYE714n/?symbol=PSX%3AADAMS</t>
        </is>
      </c>
      <c r="Q290" t="inlineStr">
        <is>
          <t>https://www.tradingview.com/symbols/PSX-ADAMS/financials-overview/</t>
        </is>
      </c>
      <c r="R290" t="inlineStr">
        <is>
          <t>https://www.tradingview.com/symbols/PSX-ADAMS/technicals/</t>
        </is>
      </c>
    </row>
    <row r="291">
      <c r="A291" s="18" t="n">
        <v>45307.05874224777</v>
      </c>
      <c r="B291" t="inlineStr">
        <is>
          <t>AGIL</t>
        </is>
      </c>
      <c r="C291" t="inlineStr">
        <is>
          <t>BUY</t>
        </is>
      </c>
      <c r="D291" t="n">
        <v>101.01</v>
      </c>
      <c r="E291" t="n">
        <v>6</v>
      </c>
      <c r="F291" t="n">
        <v>10</v>
      </c>
      <c r="G291" t="n">
        <v>10</v>
      </c>
      <c r="H291" t="n">
        <v>3000</v>
      </c>
      <c r="I291" t="n">
        <v>20.94469318</v>
      </c>
      <c r="J291" s="19" t="n">
        <v>53.75448525</v>
      </c>
      <c r="K291" t="n">
        <v>58.51137342</v>
      </c>
      <c r="L291" s="19" t="n">
        <v>6.15129412</v>
      </c>
      <c r="M291" t="n">
        <v>-2.875</v>
      </c>
      <c r="N291" t="n">
        <v>73.14</v>
      </c>
      <c r="O291" t="n">
        <v>122.4566666666666</v>
      </c>
      <c r="P291" t="inlineStr">
        <is>
          <t>https://www.tradingview.com/chart/ZMYE714n/?symbol=PSX%3AAGIL</t>
        </is>
      </c>
      <c r="Q291" t="inlineStr">
        <is>
          <t>https://www.tradingview.com/symbols/PSX-AGIL/financials-overview/</t>
        </is>
      </c>
      <c r="R291" t="inlineStr">
        <is>
          <t>https://www.tradingview.com/symbols/PSX-AGIL/technicals/</t>
        </is>
      </c>
    </row>
    <row r="292">
      <c r="A292" s="18" t="n">
        <v>45307.05874224777</v>
      </c>
      <c r="B292" t="inlineStr">
        <is>
          <t>AKGL</t>
        </is>
      </c>
      <c r="C292" t="inlineStr">
        <is>
          <t>NEUTRAL</t>
        </is>
      </c>
      <c r="D292" t="n">
        <v>28</v>
      </c>
      <c r="E292" t="n">
        <v>9</v>
      </c>
      <c r="F292" t="n">
        <v>9</v>
      </c>
      <c r="G292" t="n">
        <v>8</v>
      </c>
      <c r="H292" t="n">
        <v>500</v>
      </c>
      <c r="I292" t="n">
        <v>9.933684270000001</v>
      </c>
      <c r="J292" s="19" t="n">
        <v>49.10743469</v>
      </c>
      <c r="K292" t="n">
        <v>55.90189199</v>
      </c>
      <c r="L292" s="19" t="n">
        <v>1.10911765</v>
      </c>
      <c r="M292" t="n">
        <v>-6.97674419</v>
      </c>
      <c r="N292" t="n">
        <v>27.53333333333333</v>
      </c>
      <c r="O292" t="n">
        <v>31.38333333333333</v>
      </c>
      <c r="P292" t="inlineStr">
        <is>
          <t>https://www.tradingview.com/chart/ZMYE714n/?symbol=PSX%3AAKGL</t>
        </is>
      </c>
      <c r="Q292" t="inlineStr">
        <is>
          <t>https://www.tradingview.com/symbols/PSX-AKGL/financials-overview/</t>
        </is>
      </c>
      <c r="R292" t="inlineStr">
        <is>
          <t>https://www.tradingview.com/symbols/PSX-AKGL/technicals/</t>
        </is>
      </c>
    </row>
    <row r="293">
      <c r="A293" s="18" t="n">
        <v>45307.05874224777</v>
      </c>
      <c r="B293" t="inlineStr">
        <is>
          <t>ALNRS</t>
        </is>
      </c>
      <c r="C293" t="inlineStr">
        <is>
          <t>BUY</t>
        </is>
      </c>
      <c r="D293" t="n">
        <v>99</v>
      </c>
      <c r="E293" t="n">
        <v>2</v>
      </c>
      <c r="F293" t="n">
        <v>10</v>
      </c>
      <c r="G293" t="n">
        <v>14</v>
      </c>
      <c r="H293" t="n">
        <v>3000</v>
      </c>
      <c r="I293" t="n">
        <v>29.71682231</v>
      </c>
      <c r="J293" s="19" t="n">
        <v>68.18419642000001</v>
      </c>
      <c r="K293" t="n">
        <v>65.39438186</v>
      </c>
      <c r="L293" s="19" t="n">
        <v>21.15664706</v>
      </c>
      <c r="M293" t="n">
        <v>4.21052632</v>
      </c>
      <c r="N293" t="n">
        <v>63.98444444666666</v>
      </c>
      <c r="O293" t="n">
        <v>96.28777778</v>
      </c>
      <c r="P293" t="inlineStr">
        <is>
          <t>https://www.tradingview.com/chart/ZMYE714n/?symbol=PSX%3AALNRS</t>
        </is>
      </c>
      <c r="Q293" t="inlineStr">
        <is>
          <t>https://www.tradingview.com/symbols/PSX-ALNRS/financials-overview/</t>
        </is>
      </c>
      <c r="R293" t="inlineStr">
        <is>
          <t>https://www.tradingview.com/symbols/PSX-ALNRS/technicals/</t>
        </is>
      </c>
    </row>
    <row r="294">
      <c r="A294" s="18" t="n">
        <v>45307.05874224777</v>
      </c>
      <c r="B294" t="inlineStr">
        <is>
          <t>ASC</t>
        </is>
      </c>
      <c r="C294" t="inlineStr">
        <is>
          <t>SELL</t>
        </is>
      </c>
      <c r="D294" t="n">
        <v>11.33</v>
      </c>
      <c r="E294" t="n">
        <v>10</v>
      </c>
      <c r="F294" t="n">
        <v>10</v>
      </c>
      <c r="G294" t="n">
        <v>6</v>
      </c>
      <c r="H294" t="n">
        <v>702216</v>
      </c>
      <c r="I294" t="n">
        <v>19.8075088</v>
      </c>
      <c r="J294" s="19" t="n">
        <v>45.27223403</v>
      </c>
      <c r="K294" t="n">
        <v>51.14461868</v>
      </c>
      <c r="L294" s="19" t="n">
        <v>0.28</v>
      </c>
      <c r="M294" t="n">
        <v>-3.57446809</v>
      </c>
      <c r="N294" t="n">
        <v>6.793888886666665</v>
      </c>
      <c r="O294" t="n">
        <v>16.49222222</v>
      </c>
      <c r="P294" t="inlineStr">
        <is>
          <t>https://www.tradingview.com/chart/ZMYE714n/?symbol=PSX%3AASC</t>
        </is>
      </c>
      <c r="Q294" t="inlineStr">
        <is>
          <t>https://www.tradingview.com/symbols/PSX-ASC/financials-overview/</t>
        </is>
      </c>
      <c r="R294" t="inlineStr">
        <is>
          <t>https://www.tradingview.com/symbols/PSX-ASC/technicals/</t>
        </is>
      </c>
    </row>
    <row r="295">
      <c r="A295" s="18" t="n">
        <v>45307.05874224777</v>
      </c>
      <c r="B295" t="inlineStr">
        <is>
          <t>ASHT</t>
        </is>
      </c>
      <c r="C295" t="inlineStr">
        <is>
          <t>BUY</t>
        </is>
      </c>
      <c r="D295" t="n">
        <v>13.69</v>
      </c>
      <c r="E295" t="n">
        <v>4</v>
      </c>
      <c r="F295" t="n">
        <v>10</v>
      </c>
      <c r="G295" t="n">
        <v>12</v>
      </c>
      <c r="H295" t="n">
        <v>1000</v>
      </c>
      <c r="I295" t="n">
        <v>18.46895598</v>
      </c>
      <c r="J295" s="19" t="n">
        <v>55.87986729</v>
      </c>
      <c r="K295" t="n">
        <v>62.11134639</v>
      </c>
      <c r="L295" s="19" t="n">
        <v>2.69055882</v>
      </c>
      <c r="M295" t="n">
        <v>-7.5</v>
      </c>
      <c r="N295" t="n">
        <v>9.434444446666665</v>
      </c>
      <c r="O295" t="n">
        <v>18.58277778</v>
      </c>
      <c r="P295" t="inlineStr">
        <is>
          <t>https://www.tradingview.com/chart/ZMYE714n/?symbol=PSX%3AASHT</t>
        </is>
      </c>
      <c r="Q295" t="inlineStr">
        <is>
          <t>https://www.tradingview.com/symbols/PSX-ASHT/financials-overview/</t>
        </is>
      </c>
      <c r="R295" t="inlineStr">
        <is>
          <t>https://www.tradingview.com/symbols/PSX-ASHT/technicals/</t>
        </is>
      </c>
    </row>
    <row r="296">
      <c r="A296" s="18" t="n">
        <v>45307.05874224777</v>
      </c>
      <c r="B296" t="inlineStr">
        <is>
          <t>ATBA</t>
        </is>
      </c>
      <c r="C296" t="inlineStr">
        <is>
          <t>BUY</t>
        </is>
      </c>
      <c r="D296" t="n">
        <v>270.63</v>
      </c>
      <c r="E296" t="n">
        <v>3</v>
      </c>
      <c r="F296" t="n">
        <v>9</v>
      </c>
      <c r="G296" t="n">
        <v>14</v>
      </c>
      <c r="H296" t="n">
        <v>28500</v>
      </c>
      <c r="I296" t="n">
        <v>27.11724129</v>
      </c>
      <c r="J296" s="19" t="n">
        <v>61.74767797</v>
      </c>
      <c r="K296" t="n">
        <v>67.29516913</v>
      </c>
      <c r="L296" s="19" t="n">
        <v>23.22032353</v>
      </c>
      <c r="M296" t="n">
        <v>-2.09818037</v>
      </c>
      <c r="N296" t="n">
        <v>210.665</v>
      </c>
      <c r="O296" t="n">
        <v>278.315</v>
      </c>
      <c r="P296" t="inlineStr">
        <is>
          <t>https://www.tradingview.com/chart/ZMYE714n/?symbol=PSX%3AATBA</t>
        </is>
      </c>
      <c r="Q296" t="inlineStr">
        <is>
          <t>https://www.tradingview.com/symbols/PSX-ATBA/financials-overview/</t>
        </is>
      </c>
      <c r="R296" t="inlineStr">
        <is>
          <t>https://www.tradingview.com/symbols/PSX-ATBA/technicals/</t>
        </is>
      </c>
    </row>
    <row r="297">
      <c r="A297" s="18" t="n">
        <v>45307.05874224777</v>
      </c>
      <c r="B297" t="inlineStr">
        <is>
          <t>ATLH</t>
        </is>
      </c>
      <c r="C297" t="inlineStr">
        <is>
          <t>BUY</t>
        </is>
      </c>
      <c r="D297" t="n">
        <v>383</v>
      </c>
      <c r="E297" t="n">
        <v>2</v>
      </c>
      <c r="F297" t="n">
        <v>10</v>
      </c>
      <c r="G297" t="n">
        <v>14</v>
      </c>
      <c r="H297" t="n">
        <v>2700</v>
      </c>
      <c r="I297" t="n">
        <v>26.82085385</v>
      </c>
      <c r="J297" s="19" t="n">
        <v>57.97257895</v>
      </c>
      <c r="K297" t="n">
        <v>61.13146863</v>
      </c>
      <c r="L297" s="19" t="n">
        <v>15.122</v>
      </c>
      <c r="M297" t="n">
        <v>-1.29120383</v>
      </c>
      <c r="N297" t="n">
        <v>282.2594444466667</v>
      </c>
      <c r="O297" t="n">
        <v>458.93777778</v>
      </c>
      <c r="P297" t="inlineStr">
        <is>
          <t>https://www.tradingview.com/chart/ZMYE714n/?symbol=PSX%3AATLH</t>
        </is>
      </c>
      <c r="Q297" t="inlineStr">
        <is>
          <t>https://www.tradingview.com/symbols/PSX-ATLH/financials-overview/</t>
        </is>
      </c>
      <c r="R297" t="inlineStr">
        <is>
          <t>https://www.tradingview.com/symbols/PSX-ATLH/technicals/</t>
        </is>
      </c>
    </row>
    <row r="298">
      <c r="A298" s="18" t="n">
        <v>45307.05874224777</v>
      </c>
      <c r="B298" t="inlineStr">
        <is>
          <t>ATRL</t>
        </is>
      </c>
      <c r="C298" t="inlineStr">
        <is>
          <t>NEUTRAL</t>
        </is>
      </c>
      <c r="D298" t="n">
        <v>328.81</v>
      </c>
      <c r="E298" t="n">
        <v>9</v>
      </c>
      <c r="F298" t="n">
        <v>10</v>
      </c>
      <c r="G298" t="n">
        <v>7</v>
      </c>
      <c r="H298" t="n">
        <v>398061</v>
      </c>
      <c r="I298" t="n">
        <v>13.79941404</v>
      </c>
      <c r="J298" s="19" t="n">
        <v>50.27478109</v>
      </c>
      <c r="K298" t="n">
        <v>52.71648893</v>
      </c>
      <c r="L298" s="19" t="n">
        <v>0.86564706</v>
      </c>
      <c r="M298" t="n">
        <v>-1.1751623</v>
      </c>
      <c r="N298" t="n">
        <v>264.2383333333333</v>
      </c>
      <c r="O298" t="n">
        <v>407.2383333333334</v>
      </c>
      <c r="P298" t="inlineStr">
        <is>
          <t>https://www.tradingview.com/chart/ZMYE714n/?symbol=PSX%3AATRL</t>
        </is>
      </c>
      <c r="Q298" t="inlineStr">
        <is>
          <t>https://www.tradingview.com/symbols/PSX-ATRL/financials-overview/</t>
        </is>
      </c>
      <c r="R298" t="inlineStr">
        <is>
          <t>https://www.tradingview.com/symbols/PSX-ATRL/technicals/</t>
        </is>
      </c>
    </row>
    <row r="299">
      <c r="A299" s="18" t="n">
        <v>45307.05874224777</v>
      </c>
      <c r="B299" t="inlineStr">
        <is>
          <t>BIPL</t>
        </is>
      </c>
      <c r="C299" t="inlineStr">
        <is>
          <t>STRONG_BUY</t>
        </is>
      </c>
      <c r="D299" t="n">
        <v>24.22</v>
      </c>
      <c r="E299" t="n">
        <v>1</v>
      </c>
      <c r="F299" t="n">
        <v>9</v>
      </c>
      <c r="G299" t="n">
        <v>16</v>
      </c>
      <c r="H299" t="n">
        <v>5504068</v>
      </c>
      <c r="I299" t="n">
        <v>17.12620598</v>
      </c>
      <c r="J299" s="19" t="n">
        <v>68.16265538</v>
      </c>
      <c r="K299" t="n">
        <v>66.78497093</v>
      </c>
      <c r="L299" s="19" t="n">
        <v>1.67005882</v>
      </c>
      <c r="M299" t="n">
        <v>1.21186795</v>
      </c>
      <c r="N299" t="n">
        <v>17.49444444666667</v>
      </c>
      <c r="O299" t="n">
        <v>25.74444444666667</v>
      </c>
      <c r="P299" t="inlineStr">
        <is>
          <t>https://www.tradingview.com/chart/ZMYE714n/?symbol=PSX%3ABIPL</t>
        </is>
      </c>
      <c r="Q299" t="inlineStr">
        <is>
          <t>https://www.tradingview.com/symbols/PSX-BIPL/financials-overview/</t>
        </is>
      </c>
      <c r="R299" t="inlineStr">
        <is>
          <t>https://www.tradingview.com/symbols/PSX-BIPL/technicals/</t>
        </is>
      </c>
    </row>
    <row r="300">
      <c r="A300" s="18" t="n">
        <v>45307.05874224777</v>
      </c>
      <c r="B300" t="inlineStr">
        <is>
          <t>BUXL</t>
        </is>
      </c>
      <c r="C300" t="inlineStr">
        <is>
          <t>SELL</t>
        </is>
      </c>
      <c r="D300" t="n">
        <v>101.96</v>
      </c>
      <c r="E300" t="n">
        <v>10</v>
      </c>
      <c r="F300" t="n">
        <v>10</v>
      </c>
      <c r="G300" t="n">
        <v>6</v>
      </c>
      <c r="H300" t="n">
        <v>4100</v>
      </c>
      <c r="I300" t="n">
        <v>16.13455828</v>
      </c>
      <c r="J300" s="19" t="n">
        <v>48.51803026</v>
      </c>
      <c r="K300" t="n">
        <v>50.81614837</v>
      </c>
      <c r="L300" s="19" t="n">
        <v>0.42376471</v>
      </c>
      <c r="M300" t="n">
        <v>-1.05773896</v>
      </c>
      <c r="N300" t="n">
        <v>89.46111111333335</v>
      </c>
      <c r="O300" t="n">
        <v>119.69277778</v>
      </c>
      <c r="P300" t="inlineStr">
        <is>
          <t>https://www.tradingview.com/chart/ZMYE714n/?symbol=PSX%3ABUXL</t>
        </is>
      </c>
      <c r="Q300" t="inlineStr">
        <is>
          <t>https://www.tradingview.com/symbols/PSX-BUXL/financials-overview/</t>
        </is>
      </c>
      <c r="R300" t="inlineStr">
        <is>
          <t>https://www.tradingview.com/symbols/PSX-BUXL/technicals/</t>
        </is>
      </c>
    </row>
    <row r="301">
      <c r="A301" s="18" t="n">
        <v>45307.05874224777</v>
      </c>
      <c r="B301" t="inlineStr">
        <is>
          <t>BWCL</t>
        </is>
      </c>
      <c r="C301" t="inlineStr">
        <is>
          <t>BUY</t>
        </is>
      </c>
      <c r="D301" t="n">
        <v>193</v>
      </c>
      <c r="E301" t="n">
        <v>6</v>
      </c>
      <c r="F301" t="n">
        <v>8</v>
      </c>
      <c r="G301" t="n">
        <v>12</v>
      </c>
      <c r="H301" t="n">
        <v>3200</v>
      </c>
      <c r="I301" t="n">
        <v>20.05406938</v>
      </c>
      <c r="J301" s="19" t="n">
        <v>52.03329657</v>
      </c>
      <c r="K301" t="n">
        <v>55.1478172</v>
      </c>
      <c r="L301" s="19" t="n">
        <v>2.41182353</v>
      </c>
      <c r="M301" t="n">
        <v>-1.53061224</v>
      </c>
      <c r="N301" t="n">
        <v>150.7455555533333</v>
      </c>
      <c r="O301" t="n">
        <v>225.91222222</v>
      </c>
      <c r="P301" t="inlineStr">
        <is>
          <t>https://www.tradingview.com/chart/ZMYE714n/?symbol=PSX%3ABWCL</t>
        </is>
      </c>
      <c r="Q301" t="inlineStr">
        <is>
          <t>https://www.tradingview.com/symbols/PSX-BWCL/financials-overview/</t>
        </is>
      </c>
      <c r="R301" t="inlineStr">
        <is>
          <t>https://www.tradingview.com/symbols/PSX-BWCL/technicals/</t>
        </is>
      </c>
    </row>
    <row r="302">
      <c r="A302" s="18" t="n">
        <v>45307.05874224777</v>
      </c>
      <c r="B302" t="inlineStr">
        <is>
          <t>CFL</t>
        </is>
      </c>
      <c r="C302" t="inlineStr">
        <is>
          <t>BUY</t>
        </is>
      </c>
      <c r="D302" t="n">
        <v>69.88</v>
      </c>
      <c r="E302" t="n">
        <v>7</v>
      </c>
      <c r="F302" t="n">
        <v>7</v>
      </c>
      <c r="G302" t="n">
        <v>12</v>
      </c>
      <c r="H302" t="n">
        <v>6000</v>
      </c>
      <c r="I302" t="n">
        <v>21.22229507</v>
      </c>
      <c r="J302" s="19" t="n">
        <v>51.1514944</v>
      </c>
      <c r="K302" t="n">
        <v>47.01740585</v>
      </c>
      <c r="L302" s="19" t="n">
        <v>5.68273529</v>
      </c>
      <c r="M302" t="n">
        <v>7.50769231</v>
      </c>
      <c r="N302" t="n">
        <v>54.59888888666668</v>
      </c>
      <c r="O302" t="n">
        <v>83.96888888666668</v>
      </c>
      <c r="P302" t="inlineStr">
        <is>
          <t>https://www.tradingview.com/chart/ZMYE714n/?symbol=PSX%3ACFL</t>
        </is>
      </c>
      <c r="Q302" t="inlineStr">
        <is>
          <t>https://www.tradingview.com/symbols/PSX-CFL/financials-overview/</t>
        </is>
      </c>
      <c r="R302" t="inlineStr">
        <is>
          <t>https://www.tradingview.com/symbols/PSX-CFL/technicals/</t>
        </is>
      </c>
    </row>
    <row r="303">
      <c r="A303" s="18" t="n">
        <v>45307.05874224777</v>
      </c>
      <c r="B303" t="inlineStr">
        <is>
          <t>CHAS</t>
        </is>
      </c>
      <c r="C303" t="inlineStr">
        <is>
          <t>BUY</t>
        </is>
      </c>
      <c r="D303" t="n">
        <v>67.58</v>
      </c>
      <c r="E303" t="n">
        <v>2</v>
      </c>
      <c r="F303" t="n">
        <v>8</v>
      </c>
      <c r="G303" t="n">
        <v>16</v>
      </c>
      <c r="H303" t="n">
        <v>2500</v>
      </c>
      <c r="I303" t="n">
        <v>13.8263765</v>
      </c>
      <c r="J303" s="19" t="n">
        <v>56.14699341</v>
      </c>
      <c r="K303" t="n">
        <v>55.21174359</v>
      </c>
      <c r="L303" s="19" t="n">
        <v>0.92891176</v>
      </c>
      <c r="M303" t="n">
        <v>0.56547619</v>
      </c>
      <c r="N303" t="n">
        <v>53.73666666666667</v>
      </c>
      <c r="O303" t="n">
        <v>80.24666666666667</v>
      </c>
      <c r="P303" t="inlineStr">
        <is>
          <t>https://www.tradingview.com/chart/ZMYE714n/?symbol=PSX%3ACHAS</t>
        </is>
      </c>
      <c r="Q303" t="inlineStr">
        <is>
          <t>https://www.tradingview.com/symbols/PSX-CHAS/financials-overview/</t>
        </is>
      </c>
      <c r="R303" t="inlineStr">
        <is>
          <t>https://www.tradingview.com/symbols/PSX-CHAS/technicals/</t>
        </is>
      </c>
    </row>
    <row r="304">
      <c r="A304" s="18" t="n">
        <v>45307.05874224777</v>
      </c>
      <c r="B304" t="inlineStr">
        <is>
          <t>CTM</t>
        </is>
      </c>
      <c r="C304" t="inlineStr">
        <is>
          <t>SELL</t>
        </is>
      </c>
      <c r="D304" t="n">
        <v>3.2</v>
      </c>
      <c r="E304" t="n">
        <v>10</v>
      </c>
      <c r="F304" t="n">
        <v>10</v>
      </c>
      <c r="G304" t="n">
        <v>6</v>
      </c>
      <c r="H304" t="n">
        <v>129000</v>
      </c>
      <c r="I304" t="n">
        <v>10.87529105</v>
      </c>
      <c r="J304" s="19" t="n">
        <v>48.15075046</v>
      </c>
      <c r="K304" t="n">
        <v>52.09471425</v>
      </c>
      <c r="L304" s="19" t="n">
        <v>0.02373529</v>
      </c>
      <c r="M304" t="n">
        <v>-4.47761194</v>
      </c>
      <c r="N304" t="n">
        <v>1.90722222</v>
      </c>
      <c r="O304" t="n">
        <v>4.803888886666666</v>
      </c>
      <c r="P304" t="inlineStr">
        <is>
          <t>https://www.tradingview.com/chart/ZMYE714n/?symbol=PSX%3ACTM</t>
        </is>
      </c>
      <c r="Q304" t="inlineStr">
        <is>
          <t>https://www.tradingview.com/symbols/PSX-CTM/financials-overview/</t>
        </is>
      </c>
      <c r="R304" t="inlineStr">
        <is>
          <t>https://www.tradingview.com/symbols/PSX-CTM/technicals/</t>
        </is>
      </c>
    </row>
    <row r="305">
      <c r="A305" s="18" t="n">
        <v>45307.05874224777</v>
      </c>
      <c r="B305" t="inlineStr">
        <is>
          <t>DFSM</t>
        </is>
      </c>
      <c r="C305" t="inlineStr">
        <is>
          <t>STRONG_BUY</t>
        </is>
      </c>
      <c r="D305" t="n">
        <v>3.58</v>
      </c>
      <c r="E305" t="n">
        <v>1</v>
      </c>
      <c r="F305" t="n">
        <v>9</v>
      </c>
      <c r="G305" t="n">
        <v>16</v>
      </c>
      <c r="H305" t="n">
        <v>1641000</v>
      </c>
      <c r="I305" t="n">
        <v>20.22934467</v>
      </c>
      <c r="J305" s="19" t="n">
        <v>61.2550877</v>
      </c>
      <c r="K305" t="n">
        <v>55.45007656</v>
      </c>
      <c r="L305" s="19" t="n">
        <v>0.09894118</v>
      </c>
      <c r="M305" t="n">
        <v>5.91715976</v>
      </c>
      <c r="N305" t="n">
        <v>1.951666666666666</v>
      </c>
      <c r="O305" t="n">
        <v>4.628333333333333</v>
      </c>
      <c r="P305" t="inlineStr">
        <is>
          <t>https://www.tradingview.com/chart/ZMYE714n/?symbol=PSX%3ADFSM</t>
        </is>
      </c>
      <c r="Q305" t="inlineStr">
        <is>
          <t>https://www.tradingview.com/symbols/PSX-DFSM/financials-overview/</t>
        </is>
      </c>
      <c r="R305" t="inlineStr">
        <is>
          <t>https://www.tradingview.com/symbols/PSX-DFSM/technicals/</t>
        </is>
      </c>
    </row>
    <row r="306">
      <c r="A306" s="18" t="n">
        <v>45307.05874224777</v>
      </c>
      <c r="B306" t="inlineStr">
        <is>
          <t>DOL</t>
        </is>
      </c>
      <c r="C306" t="inlineStr">
        <is>
          <t>BUY</t>
        </is>
      </c>
      <c r="D306" t="n">
        <v>24.98</v>
      </c>
      <c r="E306" t="n">
        <v>2</v>
      </c>
      <c r="F306" t="n">
        <v>10</v>
      </c>
      <c r="G306" t="n">
        <v>14</v>
      </c>
      <c r="H306" t="n">
        <v>530500</v>
      </c>
      <c r="I306" t="n">
        <v>23.58528212</v>
      </c>
      <c r="J306" s="19" t="n">
        <v>55.40045204</v>
      </c>
      <c r="K306" t="n">
        <v>54.78373999</v>
      </c>
      <c r="L306" s="19" t="n">
        <v>0.33794118</v>
      </c>
      <c r="M306" t="n">
        <v>0.32128514</v>
      </c>
      <c r="N306" t="n">
        <v>19.55055555333333</v>
      </c>
      <c r="O306" t="n">
        <v>27.59888888666667</v>
      </c>
      <c r="P306" t="inlineStr">
        <is>
          <t>https://www.tradingview.com/chart/ZMYE714n/?symbol=PSX%3ADOL</t>
        </is>
      </c>
      <c r="Q306" t="inlineStr">
        <is>
          <t>https://www.tradingview.com/symbols/PSX-DOL/financials-overview/</t>
        </is>
      </c>
      <c r="R306" t="inlineStr">
        <is>
          <t>https://www.tradingview.com/symbols/PSX-DOL/technicals/</t>
        </is>
      </c>
    </row>
    <row r="307">
      <c r="A307" s="18" t="n">
        <v>45307.05874224777</v>
      </c>
      <c r="B307" t="inlineStr">
        <is>
          <t>EFERT</t>
        </is>
      </c>
      <c r="C307" t="inlineStr">
        <is>
          <t>BUY</t>
        </is>
      </c>
      <c r="D307" t="n">
        <v>120.22</v>
      </c>
      <c r="E307" t="n">
        <v>2</v>
      </c>
      <c r="F307" t="n">
        <v>10</v>
      </c>
      <c r="G307" t="n">
        <v>14</v>
      </c>
      <c r="H307" t="n">
        <v>1507186</v>
      </c>
      <c r="I307" t="n">
        <v>36.46725547</v>
      </c>
      <c r="J307" s="19" t="n">
        <v>63.77434676</v>
      </c>
      <c r="K307" t="n">
        <v>72.07641043</v>
      </c>
      <c r="L307" s="19" t="n">
        <v>11.44591176</v>
      </c>
      <c r="M307" t="n">
        <v>-2.45050308</v>
      </c>
      <c r="N307" t="n">
        <v>95.24722222000001</v>
      </c>
      <c r="O307" t="n">
        <v>123.62722222</v>
      </c>
      <c r="P307" t="inlineStr">
        <is>
          <t>https://www.tradingview.com/chart/ZMYE714n/?symbol=PSX%3AEFERT</t>
        </is>
      </c>
      <c r="Q307" t="inlineStr">
        <is>
          <t>https://www.tradingview.com/symbols/PSX-EFERT/financials-overview/</t>
        </is>
      </c>
      <c r="R307" t="inlineStr">
        <is>
          <t>https://www.tradingview.com/symbols/PSX-EFERT/technicals/</t>
        </is>
      </c>
    </row>
    <row r="308">
      <c r="A308" s="18" t="n">
        <v>45307.05874224777</v>
      </c>
      <c r="B308" t="inlineStr">
        <is>
          <t>ENGRO</t>
        </is>
      </c>
      <c r="C308" t="inlineStr">
        <is>
          <t>BUY</t>
        </is>
      </c>
      <c r="D308" t="n">
        <v>309.99</v>
      </c>
      <c r="E308" t="n">
        <v>2</v>
      </c>
      <c r="F308" t="n">
        <v>10</v>
      </c>
      <c r="G308" t="n">
        <v>14</v>
      </c>
      <c r="H308" t="n">
        <v>269017</v>
      </c>
      <c r="I308" t="n">
        <v>22.6975187</v>
      </c>
      <c r="J308" s="19" t="n">
        <v>55.52005532</v>
      </c>
      <c r="K308" t="n">
        <v>56.30605108</v>
      </c>
      <c r="L308" s="19" t="n">
        <v>7.77317647</v>
      </c>
      <c r="M308" t="n">
        <v>-0.26061776</v>
      </c>
      <c r="N308" t="n">
        <v>260.1438888866667</v>
      </c>
      <c r="O308" t="n">
        <v>344.0005555533333</v>
      </c>
      <c r="P308" t="inlineStr">
        <is>
          <t>https://www.tradingview.com/chart/ZMYE714n/?symbol=PSX%3AENGRO</t>
        </is>
      </c>
      <c r="Q308" t="inlineStr">
        <is>
          <t>https://www.tradingview.com/symbols/PSX-ENGRO/financials-overview/</t>
        </is>
      </c>
      <c r="R308" t="inlineStr">
        <is>
          <t>https://www.tradingview.com/symbols/PSX-ENGRO/technicals/</t>
        </is>
      </c>
    </row>
    <row r="309">
      <c r="A309" s="18" t="n">
        <v>45307.05874224777</v>
      </c>
      <c r="B309" t="inlineStr">
        <is>
          <t>EPCL</t>
        </is>
      </c>
      <c r="C309" t="inlineStr">
        <is>
          <t>SELL</t>
        </is>
      </c>
      <c r="D309" t="n">
        <v>46.09</v>
      </c>
      <c r="E309" t="n">
        <v>12</v>
      </c>
      <c r="F309" t="n">
        <v>9</v>
      </c>
      <c r="G309" t="n">
        <v>5</v>
      </c>
      <c r="H309" t="n">
        <v>2039062</v>
      </c>
      <c r="I309" t="n">
        <v>17.49467372</v>
      </c>
      <c r="J309" s="19" t="n">
        <v>45.26474621</v>
      </c>
      <c r="K309" t="n">
        <v>50.85960178</v>
      </c>
      <c r="L309" s="19" t="n">
        <v>0.10564706</v>
      </c>
      <c r="M309" t="n">
        <v>-2.20666242</v>
      </c>
      <c r="N309" t="n">
        <v>38.68222222</v>
      </c>
      <c r="O309" t="n">
        <v>55.86055555333333</v>
      </c>
      <c r="P309" t="inlineStr">
        <is>
          <t>https://www.tradingview.com/chart/ZMYE714n/?symbol=PSX%3AEPCL</t>
        </is>
      </c>
      <c r="Q309" t="inlineStr">
        <is>
          <t>https://www.tradingview.com/symbols/PSX-EPCL/financials-overview/</t>
        </is>
      </c>
      <c r="R309" t="inlineStr">
        <is>
          <t>https://www.tradingview.com/symbols/PSX-EPCL/technicals/</t>
        </is>
      </c>
    </row>
    <row r="310">
      <c r="A310" s="18" t="n">
        <v>45307.05874224777</v>
      </c>
      <c r="B310" t="inlineStr">
        <is>
          <t>EXIDE</t>
        </is>
      </c>
      <c r="C310" t="inlineStr">
        <is>
          <t>BUY</t>
        </is>
      </c>
      <c r="D310" t="n">
        <v>424.54</v>
      </c>
      <c r="E310" t="n">
        <v>3</v>
      </c>
      <c r="F310" t="n">
        <v>9</v>
      </c>
      <c r="G310" t="n">
        <v>14</v>
      </c>
      <c r="H310" t="n">
        <v>2700</v>
      </c>
      <c r="I310" t="n">
        <v>31.21861702</v>
      </c>
      <c r="J310" s="19" t="n">
        <v>59.83268526</v>
      </c>
      <c r="K310" t="n">
        <v>62.57232446</v>
      </c>
      <c r="L310" s="19" t="n">
        <v>24.84858824</v>
      </c>
      <c r="M310" t="n">
        <v>-1.29272262</v>
      </c>
      <c r="N310" t="n">
        <v>333.5944444466666</v>
      </c>
      <c r="O310" t="n">
        <v>443.5944444466666</v>
      </c>
      <c r="P310" t="inlineStr">
        <is>
          <t>https://www.tradingview.com/chart/ZMYE714n/?symbol=PSX%3AEXIDE</t>
        </is>
      </c>
      <c r="Q310" t="inlineStr">
        <is>
          <t>https://www.tradingview.com/symbols/PSX-EXIDE/financials-overview/</t>
        </is>
      </c>
      <c r="R310" t="inlineStr">
        <is>
          <t>https://www.tradingview.com/symbols/PSX-EXIDE/technicals/</t>
        </is>
      </c>
    </row>
    <row r="311">
      <c r="A311" s="18" t="n">
        <v>45307.05874224777</v>
      </c>
      <c r="B311" t="inlineStr">
        <is>
          <t>FABL</t>
        </is>
      </c>
      <c r="C311" t="inlineStr">
        <is>
          <t>BUY</t>
        </is>
      </c>
      <c r="D311" t="n">
        <v>33.21</v>
      </c>
      <c r="E311" t="n">
        <v>4</v>
      </c>
      <c r="F311" t="n">
        <v>10</v>
      </c>
      <c r="G311" t="n">
        <v>12</v>
      </c>
      <c r="H311" t="n">
        <v>826459</v>
      </c>
      <c r="I311" t="n">
        <v>23.92660445</v>
      </c>
      <c r="J311" s="19" t="n">
        <v>58.16928148</v>
      </c>
      <c r="K311" t="n">
        <v>63.23566079</v>
      </c>
      <c r="L311" s="19" t="n">
        <v>1.64047059</v>
      </c>
      <c r="M311" t="n">
        <v>-1.80366647</v>
      </c>
      <c r="N311" t="n">
        <v>24.72722222</v>
      </c>
      <c r="O311" t="n">
        <v>38.34888888666668</v>
      </c>
      <c r="P311" t="inlineStr">
        <is>
          <t>https://www.tradingview.com/chart/ZMYE714n/?symbol=PSX%3AFABL</t>
        </is>
      </c>
      <c r="Q311" t="inlineStr">
        <is>
          <t>https://www.tradingview.com/symbols/PSX-FABL/financials-overview/</t>
        </is>
      </c>
      <c r="R311" t="inlineStr">
        <is>
          <t>https://www.tradingview.com/symbols/PSX-FABL/technicals/</t>
        </is>
      </c>
    </row>
    <row r="312">
      <c r="A312" s="18" t="n">
        <v>45307.05874224777</v>
      </c>
      <c r="B312" t="inlineStr">
        <is>
          <t>FATIMA</t>
        </is>
      </c>
      <c r="C312" t="inlineStr">
        <is>
          <t>BUY</t>
        </is>
      </c>
      <c r="D312" t="n">
        <v>35.53</v>
      </c>
      <c r="E312" t="n">
        <v>6</v>
      </c>
      <c r="F312" t="n">
        <v>10</v>
      </c>
      <c r="G312" t="n">
        <v>10</v>
      </c>
      <c r="H312" t="n">
        <v>184111</v>
      </c>
      <c r="I312" t="n">
        <v>16.75379494</v>
      </c>
      <c r="J312" s="19" t="n">
        <v>52.96047973</v>
      </c>
      <c r="K312" t="n">
        <v>56.15222609</v>
      </c>
      <c r="L312" s="19" t="n">
        <v>1.39335294</v>
      </c>
      <c r="M312" t="n">
        <v>-0.9202454</v>
      </c>
      <c r="N312" t="n">
        <v>30.72944444666667</v>
      </c>
      <c r="O312" t="n">
        <v>39.34611111333334</v>
      </c>
      <c r="P312" t="inlineStr">
        <is>
          <t>https://www.tradingview.com/chart/ZMYE714n/?symbol=PSX%3AFATIMA</t>
        </is>
      </c>
      <c r="Q312" t="inlineStr">
        <is>
          <t>https://www.tradingview.com/symbols/PSX-FATIMA/financials-overview/</t>
        </is>
      </c>
      <c r="R312" t="inlineStr">
        <is>
          <t>https://www.tradingview.com/symbols/PSX-FATIMA/technicals/</t>
        </is>
      </c>
    </row>
    <row r="313">
      <c r="A313" s="18" t="n">
        <v>45307.05874224777</v>
      </c>
      <c r="B313" t="inlineStr">
        <is>
          <t>FCCL</t>
        </is>
      </c>
      <c r="C313" t="inlineStr">
        <is>
          <t>NEUTRAL</t>
        </is>
      </c>
      <c r="D313" t="n">
        <v>19.15</v>
      </c>
      <c r="E313" t="n">
        <v>8</v>
      </c>
      <c r="F313" t="n">
        <v>10</v>
      </c>
      <c r="G313" t="n">
        <v>8</v>
      </c>
      <c r="H313" t="n">
        <v>4504000</v>
      </c>
      <c r="I313" t="n">
        <v>26.35203447</v>
      </c>
      <c r="J313" s="19" t="n">
        <v>51.47891518</v>
      </c>
      <c r="K313" t="n">
        <v>57.30031684</v>
      </c>
      <c r="L313" s="19" t="n">
        <v>0.27820588</v>
      </c>
      <c r="M313" t="n">
        <v>-2.54452926</v>
      </c>
      <c r="N313" t="n">
        <v>14.72777778</v>
      </c>
      <c r="O313" t="n">
        <v>23.10611111333334</v>
      </c>
      <c r="P313" t="inlineStr">
        <is>
          <t>https://www.tradingview.com/chart/ZMYE714n/?symbol=PSX%3AFCCL</t>
        </is>
      </c>
      <c r="Q313" t="inlineStr">
        <is>
          <t>https://www.tradingview.com/symbols/PSX-FCCL/financials-overview/</t>
        </is>
      </c>
      <c r="R313" t="inlineStr">
        <is>
          <t>https://www.tradingview.com/symbols/PSX-FCCL/technicals/</t>
        </is>
      </c>
    </row>
    <row r="314">
      <c r="A314" s="18" t="n">
        <v>45307.05874224777</v>
      </c>
      <c r="B314" t="inlineStr">
        <is>
          <t>FECM</t>
        </is>
      </c>
      <c r="C314" t="inlineStr">
        <is>
          <t>SELL</t>
        </is>
      </c>
      <c r="D314" t="n">
        <v>4.55</v>
      </c>
      <c r="E314" t="n">
        <v>10</v>
      </c>
      <c r="F314" t="n">
        <v>9</v>
      </c>
      <c r="G314" t="n">
        <v>7</v>
      </c>
      <c r="H314" t="n">
        <v>1500</v>
      </c>
      <c r="I314" t="n">
        <v>24.99491347</v>
      </c>
      <c r="J314" s="19" t="n">
        <v>47.75684013</v>
      </c>
      <c r="K314" t="n">
        <v>49.0906701</v>
      </c>
      <c r="L314" s="19" t="n">
        <v>0.65473529</v>
      </c>
      <c r="M314" t="n">
        <v>-3.19148936</v>
      </c>
      <c r="N314" t="n">
        <v>1.916000002</v>
      </c>
      <c r="O314" t="n">
        <v>8.86277778</v>
      </c>
      <c r="P314" t="inlineStr">
        <is>
          <t>https://www.tradingview.com/chart/ZMYE714n/?symbol=PSX%3AFECM</t>
        </is>
      </c>
      <c r="Q314" t="inlineStr">
        <is>
          <t>https://www.tradingview.com/symbols/PSX-FECM/financials-overview/</t>
        </is>
      </c>
      <c r="R314" t="inlineStr">
        <is>
          <t>https://www.tradingview.com/symbols/PSX-FECM/technicals/</t>
        </is>
      </c>
    </row>
    <row r="315">
      <c r="A315" s="18" t="n">
        <v>45307.05874224777</v>
      </c>
      <c r="B315" t="inlineStr">
        <is>
          <t>FECTC</t>
        </is>
      </c>
      <c r="C315" t="inlineStr">
        <is>
          <t>BUY</t>
        </is>
      </c>
      <c r="D315" t="n">
        <v>50.5</v>
      </c>
      <c r="E315" t="n">
        <v>3</v>
      </c>
      <c r="F315" t="n">
        <v>8</v>
      </c>
      <c r="G315" t="n">
        <v>15</v>
      </c>
      <c r="H315" t="n">
        <v>137000</v>
      </c>
      <c r="I315" t="n">
        <v>43.58859197</v>
      </c>
      <c r="J315" s="19" t="n">
        <v>72.771181</v>
      </c>
      <c r="K315" t="n">
        <v>72.03872545999999</v>
      </c>
      <c r="L315" s="19" t="n">
        <v>7.87117647</v>
      </c>
      <c r="M315" t="n">
        <v>1</v>
      </c>
      <c r="N315" t="n">
        <v>25.074000002</v>
      </c>
      <c r="O315" t="n">
        <v>59.42611111333334</v>
      </c>
      <c r="P315" t="inlineStr">
        <is>
          <t>https://www.tradingview.com/chart/ZMYE714n/?symbol=PSX%3AFECTC</t>
        </is>
      </c>
      <c r="Q315" t="inlineStr">
        <is>
          <t>https://www.tradingview.com/symbols/PSX-FECTC/financials-overview/</t>
        </is>
      </c>
      <c r="R315" t="inlineStr">
        <is>
          <t>https://www.tradingview.com/symbols/PSX-FECTC/technicals/</t>
        </is>
      </c>
    </row>
    <row r="316">
      <c r="A316" s="18" t="n">
        <v>45307.05874224777</v>
      </c>
      <c r="B316" t="inlineStr">
        <is>
          <t>FEM</t>
        </is>
      </c>
      <c r="C316" t="inlineStr">
        <is>
          <t>NEUTRAL</t>
        </is>
      </c>
      <c r="D316" t="n">
        <v>3.8</v>
      </c>
      <c r="E316" t="n">
        <v>8</v>
      </c>
      <c r="F316" t="n">
        <v>9</v>
      </c>
      <c r="G316" t="n">
        <v>9</v>
      </c>
      <c r="H316" t="n">
        <v>500</v>
      </c>
      <c r="I316" t="n">
        <v>26.7886056</v>
      </c>
      <c r="J316" s="19" t="n">
        <v>51.82561049</v>
      </c>
      <c r="K316" t="n">
        <v>52.07203135</v>
      </c>
      <c r="L316" s="19" t="n">
        <v>0.32079412</v>
      </c>
      <c r="M316" t="n">
        <v>-0.26246719</v>
      </c>
      <c r="N316" t="n">
        <v>2.580555553333333</v>
      </c>
      <c r="O316" t="n">
        <v>4.92722222</v>
      </c>
      <c r="P316" t="inlineStr">
        <is>
          <t>https://www.tradingview.com/chart/ZMYE714n/?symbol=PSX%3AFEM</t>
        </is>
      </c>
      <c r="Q316" t="inlineStr">
        <is>
          <t>https://www.tradingview.com/symbols/PSX-FEM/financials-overview/</t>
        </is>
      </c>
      <c r="R316" t="inlineStr">
        <is>
          <t>https://www.tradingview.com/symbols/PSX-FEM/technicals/</t>
        </is>
      </c>
    </row>
    <row r="317">
      <c r="A317" s="18" t="n">
        <v>45307.05874224777</v>
      </c>
      <c r="B317" t="inlineStr">
        <is>
          <t>FEROZ</t>
        </is>
      </c>
      <c r="C317" t="inlineStr">
        <is>
          <t>SELL</t>
        </is>
      </c>
      <c r="D317" t="n">
        <v>218.53</v>
      </c>
      <c r="E317" t="n">
        <v>10</v>
      </c>
      <c r="F317" t="n">
        <v>10</v>
      </c>
      <c r="G317" t="n">
        <v>6</v>
      </c>
      <c r="H317" t="n">
        <v>22600</v>
      </c>
      <c r="I317" t="n">
        <v>24.18538087</v>
      </c>
      <c r="J317" s="19" t="n">
        <v>48.15549671</v>
      </c>
      <c r="K317" t="n">
        <v>51.30666154</v>
      </c>
      <c r="L317" s="19" t="n">
        <v>2.82423529</v>
      </c>
      <c r="M317" t="n">
        <v>-1.78426966</v>
      </c>
      <c r="N317" t="n">
        <v>174.4216666666667</v>
      </c>
      <c r="O317" t="n">
        <v>256.9033333333333</v>
      </c>
      <c r="P317" t="inlineStr">
        <is>
          <t>https://www.tradingview.com/chart/ZMYE714n/?symbol=PSX%3AFEROZ</t>
        </is>
      </c>
      <c r="Q317" t="inlineStr">
        <is>
          <t>https://www.tradingview.com/symbols/PSX-FEROZ/financials-overview/</t>
        </is>
      </c>
      <c r="R317" t="inlineStr">
        <is>
          <t>https://www.tradingview.com/symbols/PSX-FEROZ/technicals/</t>
        </is>
      </c>
    </row>
    <row r="318">
      <c r="A318" s="18" t="n">
        <v>45307.05874224777</v>
      </c>
      <c r="B318" t="inlineStr">
        <is>
          <t>FFBL</t>
        </is>
      </c>
      <c r="C318" t="inlineStr">
        <is>
          <t>BUY</t>
        </is>
      </c>
      <c r="D318" t="n">
        <v>30.33</v>
      </c>
      <c r="E318" t="n">
        <v>5</v>
      </c>
      <c r="F318" t="n">
        <v>9</v>
      </c>
      <c r="G318" t="n">
        <v>12</v>
      </c>
      <c r="H318" t="n">
        <v>11588539</v>
      </c>
      <c r="I318" t="n">
        <v>31.25882308</v>
      </c>
      <c r="J318" s="19" t="n">
        <v>56.71544993</v>
      </c>
      <c r="K318" t="n">
        <v>51.73545857</v>
      </c>
      <c r="L318" s="19" t="n">
        <v>1.39526471</v>
      </c>
      <c r="M318" t="n">
        <v>3.40947835</v>
      </c>
      <c r="N318" t="n">
        <v>21.43166666666667</v>
      </c>
      <c r="O318" t="n">
        <v>37.91333333333333</v>
      </c>
      <c r="P318" t="inlineStr">
        <is>
          <t>https://www.tradingview.com/chart/ZMYE714n/?symbol=PSX%3AFFBL</t>
        </is>
      </c>
      <c r="Q318" t="inlineStr">
        <is>
          <t>https://www.tradingview.com/symbols/PSX-FFBL/financials-overview/</t>
        </is>
      </c>
      <c r="R318" t="inlineStr">
        <is>
          <t>https://www.tradingview.com/symbols/PSX-FFBL/technicals/</t>
        </is>
      </c>
    </row>
    <row r="319">
      <c r="A319" s="18" t="n">
        <v>45307.05874224777</v>
      </c>
      <c r="B319" t="inlineStr">
        <is>
          <t>FFLM</t>
        </is>
      </c>
      <c r="C319" t="inlineStr">
        <is>
          <t>BUY</t>
        </is>
      </c>
      <c r="D319" t="n">
        <v>2.8</v>
      </c>
      <c r="E319" t="n">
        <v>7</v>
      </c>
      <c r="F319" t="n">
        <v>9</v>
      </c>
      <c r="G319" t="n">
        <v>10</v>
      </c>
      <c r="H319" t="n">
        <v>2000</v>
      </c>
      <c r="I319" t="n">
        <v>22.79514242</v>
      </c>
      <c r="J319" s="19" t="n">
        <v>51.23315336</v>
      </c>
      <c r="K319" t="n">
        <v>56.31517985</v>
      </c>
      <c r="L319" s="19" t="n">
        <v>0.05035294</v>
      </c>
      <c r="M319" t="n">
        <v>-5.08474576</v>
      </c>
      <c r="N319" t="n">
        <v>2.405555553333333</v>
      </c>
      <c r="O319" t="n">
        <v>3.59722222</v>
      </c>
      <c r="P319" t="inlineStr">
        <is>
          <t>https://www.tradingview.com/chart/ZMYE714n/?symbol=PSX%3AFFLM</t>
        </is>
      </c>
      <c r="Q319" t="inlineStr">
        <is>
          <t>https://www.tradingview.com/symbols/PSX-FFLM/financials-overview/</t>
        </is>
      </c>
      <c r="R319" t="inlineStr">
        <is>
          <t>https://www.tradingview.com/symbols/PSX-FFLM/technicals/</t>
        </is>
      </c>
    </row>
    <row r="320">
      <c r="A320" s="18" t="n">
        <v>45307.05874224777</v>
      </c>
      <c r="B320" t="inlineStr">
        <is>
          <t>FPJM</t>
        </is>
      </c>
      <c r="C320" t="inlineStr">
        <is>
          <t>NEUTRAL</t>
        </is>
      </c>
      <c r="D320" t="n">
        <v>2</v>
      </c>
      <c r="E320" t="n">
        <v>7</v>
      </c>
      <c r="F320" t="n">
        <v>10</v>
      </c>
      <c r="G320" t="n">
        <v>9</v>
      </c>
      <c r="H320" t="n">
        <v>4500</v>
      </c>
      <c r="I320" t="n">
        <v>13.37963208</v>
      </c>
      <c r="J320" s="19" t="n">
        <v>51.58212575</v>
      </c>
      <c r="K320" t="n">
        <v>53.47964384</v>
      </c>
      <c r="L320" s="19" t="n">
        <v>0.05491176</v>
      </c>
      <c r="M320" t="n">
        <v>-2.43902439</v>
      </c>
      <c r="N320" t="n">
        <v>1.223999998</v>
      </c>
      <c r="O320" t="n">
        <v>3.23222222</v>
      </c>
      <c r="P320" t="inlineStr">
        <is>
          <t>https://www.tradingview.com/chart/ZMYE714n/?symbol=PSX%3AFPJM</t>
        </is>
      </c>
      <c r="Q320" t="inlineStr">
        <is>
          <t>https://www.tradingview.com/symbols/PSX-FPJM/financials-overview/</t>
        </is>
      </c>
      <c r="R320" t="inlineStr">
        <is>
          <t>https://www.tradingview.com/symbols/PSX-FPJM/technicals/</t>
        </is>
      </c>
    </row>
    <row r="321">
      <c r="A321" s="18" t="n">
        <v>45307.05874224777</v>
      </c>
      <c r="B321" t="inlineStr">
        <is>
          <t>GAL</t>
        </is>
      </c>
      <c r="C321" t="inlineStr">
        <is>
          <t>NEUTRAL</t>
        </is>
      </c>
      <c r="D321" t="n">
        <v>70.68000000000001</v>
      </c>
      <c r="E321" t="n">
        <v>8</v>
      </c>
      <c r="F321" t="n">
        <v>9</v>
      </c>
      <c r="G321" t="n">
        <v>9</v>
      </c>
      <c r="H321" t="n">
        <v>472783</v>
      </c>
      <c r="I321" t="n">
        <v>26.2377601</v>
      </c>
      <c r="J321" s="19" t="n">
        <v>50.93914061</v>
      </c>
      <c r="K321" t="n">
        <v>50.78569276</v>
      </c>
      <c r="L321" s="19" t="n">
        <v>1.15623529</v>
      </c>
      <c r="M321" t="n">
        <v>0.1558736</v>
      </c>
      <c r="N321" t="n">
        <v>44.57555555333334</v>
      </c>
      <c r="O321" t="n">
        <v>90.95888888666667</v>
      </c>
      <c r="P321" t="inlineStr">
        <is>
          <t>https://www.tradingview.com/chart/ZMYE714n/?symbol=PSX%3AGAL</t>
        </is>
      </c>
      <c r="Q321" t="inlineStr">
        <is>
          <t>https://www.tradingview.com/symbols/PSX-GAL/financials-overview/</t>
        </is>
      </c>
      <c r="R321" t="inlineStr">
        <is>
          <t>https://www.tradingview.com/symbols/PSX-GAL/technicals/</t>
        </is>
      </c>
    </row>
    <row r="322">
      <c r="A322" s="18" t="n">
        <v>45307.05874224777</v>
      </c>
      <c r="B322" t="inlineStr">
        <is>
          <t>GHNI</t>
        </is>
      </c>
      <c r="C322" t="inlineStr">
        <is>
          <t>NEUTRAL</t>
        </is>
      </c>
      <c r="D322" t="n">
        <v>170.93</v>
      </c>
      <c r="E322" t="n">
        <v>9</v>
      </c>
      <c r="F322" t="n">
        <v>10</v>
      </c>
      <c r="G322" t="n">
        <v>7</v>
      </c>
      <c r="H322" t="n">
        <v>544196</v>
      </c>
      <c r="I322" t="n">
        <v>18.12593425</v>
      </c>
      <c r="J322" s="19" t="n">
        <v>49.1740144</v>
      </c>
      <c r="K322" t="n">
        <v>50.19700236</v>
      </c>
      <c r="L322" s="19" t="n">
        <v>2.39602941</v>
      </c>
      <c r="M322" t="n">
        <v>-0.89865492</v>
      </c>
      <c r="N322" t="n">
        <v>124.41777778</v>
      </c>
      <c r="O322" t="n">
        <v>219.3844444466667</v>
      </c>
      <c r="P322" t="inlineStr">
        <is>
          <t>https://www.tradingview.com/chart/ZMYE714n/?symbol=PSX%3AGHNI</t>
        </is>
      </c>
      <c r="Q322" t="inlineStr">
        <is>
          <t>https://www.tradingview.com/symbols/PSX-GHNI/financials-overview/</t>
        </is>
      </c>
      <c r="R322" t="inlineStr">
        <is>
          <t>https://www.tradingview.com/symbols/PSX-GHNI/technicals/</t>
        </is>
      </c>
    </row>
    <row r="323">
      <c r="A323" s="18" t="n">
        <v>45307.05874224777</v>
      </c>
      <c r="B323" t="inlineStr">
        <is>
          <t>GVGL</t>
        </is>
      </c>
      <c r="C323" t="inlineStr">
        <is>
          <t>SELL</t>
        </is>
      </c>
      <c r="D323" t="n">
        <v>44.48</v>
      </c>
      <c r="E323" t="n">
        <v>10</v>
      </c>
      <c r="F323" t="n">
        <v>10</v>
      </c>
      <c r="G323" t="n">
        <v>6</v>
      </c>
      <c r="H323" t="n">
        <v>119000</v>
      </c>
      <c r="I323" t="n">
        <v>25.93843026</v>
      </c>
      <c r="J323" s="19" t="n">
        <v>44.66832486</v>
      </c>
      <c r="K323" t="n">
        <v>49.25060771</v>
      </c>
      <c r="L323" s="19" t="n">
        <v>2.67561765</v>
      </c>
      <c r="M323" t="n">
        <v>-3.30434783</v>
      </c>
      <c r="N323" t="n">
        <v>30.29722222</v>
      </c>
      <c r="O323" t="n">
        <v>66.54222222</v>
      </c>
      <c r="P323" t="inlineStr">
        <is>
          <t>https://www.tradingview.com/chart/ZMYE714n/?symbol=PSX%3AGVGL</t>
        </is>
      </c>
      <c r="Q323" t="inlineStr">
        <is>
          <t>https://www.tradingview.com/symbols/PSX-GVGL/financials-overview/</t>
        </is>
      </c>
      <c r="R323" t="inlineStr">
        <is>
          <t>https://www.tradingview.com/symbols/PSX-GVGL/technicals/</t>
        </is>
      </c>
    </row>
    <row r="324">
      <c r="A324" s="18" t="n">
        <v>45307.05874224777</v>
      </c>
      <c r="B324" t="inlineStr">
        <is>
          <t>GWLC</t>
        </is>
      </c>
      <c r="C324" t="inlineStr">
        <is>
          <t>BUY</t>
        </is>
      </c>
      <c r="D324" t="n">
        <v>28.37</v>
      </c>
      <c r="E324" t="n">
        <v>2</v>
      </c>
      <c r="F324" t="n">
        <v>10</v>
      </c>
      <c r="G324" t="n">
        <v>14</v>
      </c>
      <c r="H324" t="n">
        <v>134500</v>
      </c>
      <c r="I324" t="n">
        <v>29.1359584</v>
      </c>
      <c r="J324" s="19" t="n">
        <v>61.89709002</v>
      </c>
      <c r="K324" t="n">
        <v>61.52490239</v>
      </c>
      <c r="L324" s="19" t="n">
        <v>1.13638235</v>
      </c>
      <c r="M324" t="n">
        <v>0.28278544</v>
      </c>
      <c r="N324" t="n">
        <v>20.66888888666666</v>
      </c>
      <c r="O324" t="n">
        <v>34.80388888666667</v>
      </c>
      <c r="P324" t="inlineStr">
        <is>
          <t>https://www.tradingview.com/chart/ZMYE714n/?symbol=PSX%3AGWLC</t>
        </is>
      </c>
      <c r="Q324" t="inlineStr">
        <is>
          <t>https://www.tradingview.com/symbols/PSX-GWLC/financials-overview/</t>
        </is>
      </c>
      <c r="R324" t="inlineStr">
        <is>
          <t>https://www.tradingview.com/symbols/PSX-GWLC/technicals/</t>
        </is>
      </c>
    </row>
    <row r="325">
      <c r="A325" s="18" t="n">
        <v>45307.05874224777</v>
      </c>
      <c r="B325" t="inlineStr">
        <is>
          <t>HALEON</t>
        </is>
      </c>
      <c r="C325" t="inlineStr">
        <is>
          <t>BUY</t>
        </is>
      </c>
      <c r="D325" t="n">
        <v>208.2</v>
      </c>
      <c r="E325" t="n">
        <v>2</v>
      </c>
      <c r="F325" t="n">
        <v>9</v>
      </c>
      <c r="G325" t="n">
        <v>15</v>
      </c>
      <c r="H325" t="n">
        <v>125700</v>
      </c>
      <c r="I325" t="n">
        <v>24.97303626</v>
      </c>
      <c r="J325" s="19" t="n">
        <v>69.64405003</v>
      </c>
      <c r="K325" t="n">
        <v>68.18789658</v>
      </c>
      <c r="L325" s="19" t="n">
        <v>11.72232353</v>
      </c>
      <c r="M325" t="n">
        <v>1.31386861</v>
      </c>
      <c r="N325" t="n">
        <v>138.8761111133333</v>
      </c>
      <c r="O325" t="n">
        <v>212.94277778</v>
      </c>
      <c r="P325" t="inlineStr">
        <is>
          <t>https://www.tradingview.com/chart/ZMYE714n/?symbol=PSX%3AHALEON</t>
        </is>
      </c>
      <c r="Q325" t="inlineStr">
        <is>
          <t>https://www.tradingview.com/symbols/PSX-HALEON/financials-overview/</t>
        </is>
      </c>
      <c r="R325" t="inlineStr">
        <is>
          <t>https://www.tradingview.com/symbols/PSX-HALEON/technicals/</t>
        </is>
      </c>
    </row>
    <row r="326">
      <c r="A326" s="18" t="n">
        <v>45307.05874224777</v>
      </c>
      <c r="B326" t="inlineStr">
        <is>
          <t>HCAR</t>
        </is>
      </c>
      <c r="C326" t="inlineStr">
        <is>
          <t>BUY</t>
        </is>
      </c>
      <c r="D326" t="n">
        <v>259.61</v>
      </c>
      <c r="E326" t="n">
        <v>2</v>
      </c>
      <c r="F326" t="n">
        <v>10</v>
      </c>
      <c r="G326" t="n">
        <v>14</v>
      </c>
      <c r="H326" t="n">
        <v>967104</v>
      </c>
      <c r="I326" t="n">
        <v>30.42633438</v>
      </c>
      <c r="J326" s="19" t="n">
        <v>62.11638205</v>
      </c>
      <c r="K326" t="n">
        <v>64.95748569</v>
      </c>
      <c r="L326" s="19" t="n">
        <v>41.01920588</v>
      </c>
      <c r="M326" t="n">
        <v>-1.97847838</v>
      </c>
      <c r="N326" t="n">
        <v>176.47277778</v>
      </c>
      <c r="O326" t="n">
        <v>255.7461111133333</v>
      </c>
      <c r="P326" t="inlineStr">
        <is>
          <t>https://www.tradingview.com/chart/ZMYE714n/?symbol=PSX%3AHCAR</t>
        </is>
      </c>
      <c r="Q326" t="inlineStr">
        <is>
          <t>https://www.tradingview.com/symbols/PSX-HCAR/financials-overview/</t>
        </is>
      </c>
      <c r="R326" t="inlineStr">
        <is>
          <t>https://www.tradingview.com/symbols/PSX-HCAR/technicals/</t>
        </is>
      </c>
    </row>
    <row r="327">
      <c r="A327" s="18" t="n">
        <v>45307.05874224777</v>
      </c>
      <c r="B327" t="inlineStr">
        <is>
          <t>HINOON</t>
        </is>
      </c>
      <c r="C327" t="inlineStr">
        <is>
          <t>BUY</t>
        </is>
      </c>
      <c r="D327" t="n">
        <v>498</v>
      </c>
      <c r="E327" t="n">
        <v>4</v>
      </c>
      <c r="F327" t="n">
        <v>10</v>
      </c>
      <c r="G327" t="n">
        <v>12</v>
      </c>
      <c r="H327" t="n">
        <v>5600</v>
      </c>
      <c r="I327" t="n">
        <v>33.02126878</v>
      </c>
      <c r="J327" s="19" t="n">
        <v>55.09362248</v>
      </c>
      <c r="K327" t="n">
        <v>56.38427097</v>
      </c>
      <c r="L327" s="19" t="n">
        <v>13.22188235</v>
      </c>
      <c r="M327" t="n">
        <v>-0.4</v>
      </c>
      <c r="N327" t="n">
        <v>427.7066666666666</v>
      </c>
      <c r="O327" t="n">
        <v>547.9733333333332</v>
      </c>
      <c r="P327" t="inlineStr">
        <is>
          <t>https://www.tradingview.com/chart/ZMYE714n/?symbol=PSX%3AHINOON</t>
        </is>
      </c>
      <c r="Q327" t="inlineStr">
        <is>
          <t>https://www.tradingview.com/symbols/PSX-HINOON/financials-overview/</t>
        </is>
      </c>
      <c r="R327" t="inlineStr">
        <is>
          <t>https://www.tradingview.com/symbols/PSX-HINOON/technicals/</t>
        </is>
      </c>
    </row>
    <row r="328">
      <c r="A328" s="18" t="n">
        <v>45307.05874224777</v>
      </c>
      <c r="B328" t="inlineStr">
        <is>
          <t>HRPL</t>
        </is>
      </c>
      <c r="C328" t="inlineStr">
        <is>
          <t>BUY</t>
        </is>
      </c>
      <c r="D328" t="n">
        <v>39.5</v>
      </c>
      <c r="E328" t="n">
        <v>1</v>
      </c>
      <c r="F328" t="n">
        <v>10</v>
      </c>
      <c r="G328" t="n">
        <v>15</v>
      </c>
      <c r="H328" t="n">
        <v>7500</v>
      </c>
      <c r="I328" t="n">
        <v>12.90836582</v>
      </c>
      <c r="J328" s="19" t="n">
        <v>52.80234209</v>
      </c>
      <c r="K328" t="n">
        <v>49.75868544</v>
      </c>
      <c r="L328" s="19" t="n">
        <v>0.57044118</v>
      </c>
      <c r="M328" t="n">
        <v>2.30510231</v>
      </c>
      <c r="N328" t="n">
        <v>34.79499999999999</v>
      </c>
      <c r="O328" t="n">
        <v>43.76</v>
      </c>
      <c r="P328" t="inlineStr">
        <is>
          <t>https://www.tradingview.com/chart/ZMYE714n/?symbol=PSX%3AHRPL</t>
        </is>
      </c>
      <c r="Q328" t="inlineStr">
        <is>
          <t>https://www.tradingview.com/symbols/PSX-HRPL/financials-overview/</t>
        </is>
      </c>
      <c r="R328" t="inlineStr">
        <is>
          <t>https://www.tradingview.com/symbols/PSX-HRPL/technicals/</t>
        </is>
      </c>
    </row>
    <row r="329">
      <c r="A329" s="18" t="n">
        <v>45307.05874224777</v>
      </c>
      <c r="B329" t="inlineStr">
        <is>
          <t>HUBC</t>
        </is>
      </c>
      <c r="C329" t="inlineStr">
        <is>
          <t>BUY</t>
        </is>
      </c>
      <c r="D329" t="n">
        <v>121.67</v>
      </c>
      <c r="E329" t="n">
        <v>2</v>
      </c>
      <c r="F329" t="n">
        <v>9</v>
      </c>
      <c r="G329" t="n">
        <v>15</v>
      </c>
      <c r="H329" t="n">
        <v>9719333</v>
      </c>
      <c r="I329" t="n">
        <v>15.80590827</v>
      </c>
      <c r="J329" s="19" t="n">
        <v>56.80299816</v>
      </c>
      <c r="K329" t="n">
        <v>52.53919117</v>
      </c>
      <c r="L329" s="19" t="n">
        <v>0.66338235</v>
      </c>
      <c r="M329" t="n">
        <v>1.62880053</v>
      </c>
      <c r="N329" t="n">
        <v>101.4516666666667</v>
      </c>
      <c r="O329" t="n">
        <v>133.535</v>
      </c>
      <c r="P329" t="inlineStr">
        <is>
          <t>https://www.tradingview.com/chart/ZMYE714n/?symbol=PSX%3AHUBC</t>
        </is>
      </c>
      <c r="Q329" t="inlineStr">
        <is>
          <t>https://www.tradingview.com/symbols/PSX-HUBC/financials-overview/</t>
        </is>
      </c>
      <c r="R329" t="inlineStr">
        <is>
          <t>https://www.tradingview.com/symbols/PSX-HUBC/technicals/</t>
        </is>
      </c>
    </row>
    <row r="330">
      <c r="A330" s="18" t="n">
        <v>45307.05874224777</v>
      </c>
      <c r="B330" t="inlineStr">
        <is>
          <t>ILP</t>
        </is>
      </c>
      <c r="C330" t="inlineStr">
        <is>
          <t>BUY</t>
        </is>
      </c>
      <c r="D330" t="n">
        <v>71.76000000000001</v>
      </c>
      <c r="E330" t="n">
        <v>6</v>
      </c>
      <c r="F330" t="n">
        <v>10</v>
      </c>
      <c r="G330" t="n">
        <v>10</v>
      </c>
      <c r="H330" t="n">
        <v>201760</v>
      </c>
      <c r="I330" t="n">
        <v>24.77053722</v>
      </c>
      <c r="J330" s="19" t="n">
        <v>53.9992353</v>
      </c>
      <c r="K330" t="n">
        <v>56.24974684</v>
      </c>
      <c r="L330" s="19" t="n">
        <v>0.90973529</v>
      </c>
      <c r="M330" t="n">
        <v>-0.87028595</v>
      </c>
      <c r="N330" t="n">
        <v>61.47666666666667</v>
      </c>
      <c r="O330" t="n">
        <v>81.84500000000001</v>
      </c>
      <c r="P330" t="inlineStr">
        <is>
          <t>https://www.tradingview.com/chart/ZMYE714n/?symbol=PSX%3AILP</t>
        </is>
      </c>
      <c r="Q330" t="inlineStr">
        <is>
          <t>https://www.tradingview.com/symbols/PSX-ILP/financials-overview/</t>
        </is>
      </c>
      <c r="R330" t="inlineStr">
        <is>
          <t>https://www.tradingview.com/symbols/PSX-ILP/technicals/</t>
        </is>
      </c>
    </row>
    <row r="331">
      <c r="A331" s="18" t="n">
        <v>45307.05874224777</v>
      </c>
      <c r="B331" t="inlineStr">
        <is>
          <t>INIL</t>
        </is>
      </c>
      <c r="C331" t="inlineStr">
        <is>
          <t>NEUTRAL</t>
        </is>
      </c>
      <c r="D331" t="n">
        <v>140.64</v>
      </c>
      <c r="E331" t="n">
        <v>7</v>
      </c>
      <c r="F331" t="n">
        <v>10</v>
      </c>
      <c r="G331" t="n">
        <v>9</v>
      </c>
      <c r="H331" t="n">
        <v>137239</v>
      </c>
      <c r="I331" t="n">
        <v>27.63694586</v>
      </c>
      <c r="J331" s="19" t="n">
        <v>53.62389464</v>
      </c>
      <c r="K331" t="n">
        <v>54.96329105</v>
      </c>
      <c r="L331" s="19" t="n">
        <v>5.73576471</v>
      </c>
      <c r="M331" t="n">
        <v>-0.69900445</v>
      </c>
      <c r="N331" t="n">
        <v>104.5438888866667</v>
      </c>
      <c r="O331" t="n">
        <v>162.1105555533333</v>
      </c>
      <c r="P331" t="inlineStr">
        <is>
          <t>https://www.tradingview.com/chart/ZMYE714n/?symbol=PSX%3AINIL</t>
        </is>
      </c>
      <c r="Q331" t="inlineStr">
        <is>
          <t>https://www.tradingview.com/symbols/PSX-INIL/financials-overview/</t>
        </is>
      </c>
      <c r="R331" t="inlineStr">
        <is>
          <t>https://www.tradingview.com/symbols/PSX-INIL/technicals/</t>
        </is>
      </c>
    </row>
    <row r="332">
      <c r="A332" s="18" t="n">
        <v>45307.05874224777</v>
      </c>
      <c r="B332" t="inlineStr">
        <is>
          <t>JDMT</t>
        </is>
      </c>
      <c r="C332" t="inlineStr">
        <is>
          <t>BUY</t>
        </is>
      </c>
      <c r="D332" t="n">
        <v>63.4</v>
      </c>
      <c r="E332" t="n">
        <v>1</v>
      </c>
      <c r="F332" t="n">
        <v>10</v>
      </c>
      <c r="G332" t="n">
        <v>15</v>
      </c>
      <c r="H332" t="n">
        <v>11000</v>
      </c>
      <c r="I332" t="n">
        <v>13.32329606</v>
      </c>
      <c r="J332" s="19" t="n">
        <v>60.04548052</v>
      </c>
      <c r="K332" t="n">
        <v>56.60341225</v>
      </c>
      <c r="L332" s="19" t="n">
        <v>1.42385294</v>
      </c>
      <c r="M332" t="n">
        <v>3.08943089</v>
      </c>
      <c r="N332" t="n">
        <v>50.98333333333333</v>
      </c>
      <c r="O332" t="n">
        <v>69.64666666666666</v>
      </c>
      <c r="P332" t="inlineStr">
        <is>
          <t>https://www.tradingview.com/chart/ZMYE714n/?symbol=PSX%3AJDMT</t>
        </is>
      </c>
      <c r="Q332" t="inlineStr">
        <is>
          <t>https://www.tradingview.com/symbols/PSX-JDMT/financials-overview/</t>
        </is>
      </c>
      <c r="R332" t="inlineStr">
        <is>
          <t>https://www.tradingview.com/symbols/PSX-JDMT/technicals/</t>
        </is>
      </c>
    </row>
    <row r="333">
      <c r="A333" s="18" t="n">
        <v>45307.05874224777</v>
      </c>
      <c r="B333" t="inlineStr">
        <is>
          <t>JOPP</t>
        </is>
      </c>
      <c r="C333" t="inlineStr">
        <is>
          <t>BUY</t>
        </is>
      </c>
      <c r="D333" t="n">
        <v>160</v>
      </c>
      <c r="E333" t="n">
        <v>3</v>
      </c>
      <c r="F333" t="n">
        <v>8</v>
      </c>
      <c r="G333" t="n">
        <v>15</v>
      </c>
      <c r="H333" t="n">
        <v>100</v>
      </c>
      <c r="I333" t="n">
        <v>42.62152752</v>
      </c>
      <c r="J333" s="19" t="n">
        <v>83.75326156</v>
      </c>
      <c r="K333" t="n">
        <v>83.75326156</v>
      </c>
      <c r="L333" s="19" t="n">
        <v>34.74794118</v>
      </c>
      <c r="M333" t="n">
        <v>0</v>
      </c>
      <c r="N333" t="n">
        <v>90.95055555333333</v>
      </c>
      <c r="O333" t="n">
        <v>203.68222222</v>
      </c>
      <c r="P333" t="inlineStr">
        <is>
          <t>https://www.tradingview.com/chart/ZMYE714n/?symbol=PSX%3AJOPP</t>
        </is>
      </c>
      <c r="Q333" t="inlineStr">
        <is>
          <t>https://www.tradingview.com/symbols/PSX-JOPP/financials-overview/</t>
        </is>
      </c>
      <c r="R333" t="inlineStr">
        <is>
          <t>https://www.tradingview.com/symbols/PSX-JOPP/technicals/</t>
        </is>
      </c>
    </row>
    <row r="334">
      <c r="A334" s="18" t="n">
        <v>45307.05874224777</v>
      </c>
      <c r="B334" t="inlineStr">
        <is>
          <t>KEL</t>
        </is>
      </c>
      <c r="C334" t="inlineStr">
        <is>
          <t>BUY</t>
        </is>
      </c>
      <c r="D334" t="n">
        <v>5.85</v>
      </c>
      <c r="E334" t="n">
        <v>3</v>
      </c>
      <c r="F334" t="n">
        <v>10</v>
      </c>
      <c r="G334" t="n">
        <v>13</v>
      </c>
      <c r="H334" t="n">
        <v>55031681</v>
      </c>
      <c r="I334" t="n">
        <v>32.41305777</v>
      </c>
      <c r="J334" s="19" t="n">
        <v>61.14877491</v>
      </c>
      <c r="K334" t="n">
        <v>64.89035314</v>
      </c>
      <c r="L334" s="19" t="n">
        <v>1.05585294</v>
      </c>
      <c r="M334" t="n">
        <v>-2.98507463</v>
      </c>
      <c r="N334" t="n">
        <v>2.888000002</v>
      </c>
      <c r="O334" t="n">
        <v>7.521111113333332</v>
      </c>
      <c r="P334" t="inlineStr">
        <is>
          <t>https://www.tradingview.com/chart/ZMYE714n/?symbol=PSX%3AKEL</t>
        </is>
      </c>
      <c r="Q334" t="inlineStr">
        <is>
          <t>https://www.tradingview.com/symbols/PSX-KEL/financials-overview/</t>
        </is>
      </c>
      <c r="R334" t="inlineStr">
        <is>
          <t>https://www.tradingview.com/symbols/PSX-KEL/technicals/</t>
        </is>
      </c>
    </row>
    <row r="335">
      <c r="A335" s="18" t="n">
        <v>45307.05874224777</v>
      </c>
      <c r="B335" t="inlineStr">
        <is>
          <t>KOHC</t>
        </is>
      </c>
      <c r="C335" t="inlineStr">
        <is>
          <t>BUY</t>
        </is>
      </c>
      <c r="D335" t="n">
        <v>234.74</v>
      </c>
      <c r="E335" t="n">
        <v>5</v>
      </c>
      <c r="F335" t="n">
        <v>10</v>
      </c>
      <c r="G335" t="n">
        <v>11</v>
      </c>
      <c r="H335" t="n">
        <v>9665</v>
      </c>
      <c r="I335" t="n">
        <v>26.31507822</v>
      </c>
      <c r="J335" s="19" t="n">
        <v>54.69075438</v>
      </c>
      <c r="K335" t="n">
        <v>56.94976061</v>
      </c>
      <c r="L335" s="19" t="n">
        <v>14.12826471</v>
      </c>
      <c r="M335" t="n">
        <v>-1.02040816</v>
      </c>
      <c r="N335" t="n">
        <v>183.17777778</v>
      </c>
      <c r="O335" t="n">
        <v>262.37777778</v>
      </c>
      <c r="P335" t="inlineStr">
        <is>
          <t>https://www.tradingview.com/chart/ZMYE714n/?symbol=PSX%3AKOHC</t>
        </is>
      </c>
      <c r="Q335" t="inlineStr">
        <is>
          <t>https://www.tradingview.com/symbols/PSX-KOHC/financials-overview/</t>
        </is>
      </c>
      <c r="R335" t="inlineStr">
        <is>
          <t>https://www.tradingview.com/symbols/PSX-KOHC/technicals/</t>
        </is>
      </c>
    </row>
    <row r="336">
      <c r="A336" s="18" t="n">
        <v>45307.05874224777</v>
      </c>
      <c r="B336" t="inlineStr">
        <is>
          <t>KOHP</t>
        </is>
      </c>
      <c r="C336" t="inlineStr">
        <is>
          <t>NEUTRAL</t>
        </is>
      </c>
      <c r="D336" t="n">
        <v>6.08</v>
      </c>
      <c r="E336" t="n">
        <v>7</v>
      </c>
      <c r="F336" t="n">
        <v>10</v>
      </c>
      <c r="G336" t="n">
        <v>9</v>
      </c>
      <c r="H336" t="n">
        <v>110000</v>
      </c>
      <c r="I336" t="n">
        <v>45.71046503</v>
      </c>
      <c r="J336" s="19" t="n">
        <v>51.15841202</v>
      </c>
      <c r="K336" t="n">
        <v>54.95479102</v>
      </c>
      <c r="L336" s="19" t="n">
        <v>0.69938235</v>
      </c>
      <c r="M336" t="n">
        <v>-5.44323484</v>
      </c>
      <c r="N336" t="n">
        <v>3.41777778</v>
      </c>
      <c r="O336" t="n">
        <v>8.221111113333333</v>
      </c>
      <c r="P336" t="inlineStr">
        <is>
          <t>https://www.tradingview.com/chart/ZMYE714n/?symbol=PSX%3AKOHP</t>
        </is>
      </c>
      <c r="Q336" t="inlineStr">
        <is>
          <t>https://www.tradingview.com/symbols/PSX-KOHP/financials-overview/</t>
        </is>
      </c>
      <c r="R336" t="inlineStr">
        <is>
          <t>https://www.tradingview.com/symbols/PSX-KOHP/technicals/</t>
        </is>
      </c>
    </row>
    <row r="337">
      <c r="A337" s="18" t="n">
        <v>45307.05874224777</v>
      </c>
      <c r="B337" t="inlineStr">
        <is>
          <t>KTML</t>
        </is>
      </c>
      <c r="C337" t="inlineStr">
        <is>
          <t>NEUTRAL</t>
        </is>
      </c>
      <c r="D337" t="n">
        <v>92.52</v>
      </c>
      <c r="E337" t="n">
        <v>7</v>
      </c>
      <c r="F337" t="n">
        <v>10</v>
      </c>
      <c r="G337" t="n">
        <v>9</v>
      </c>
      <c r="H337" t="n">
        <v>20</v>
      </c>
      <c r="I337" t="n">
        <v>24.73006263</v>
      </c>
      <c r="J337" s="19" t="n">
        <v>52.08250254</v>
      </c>
      <c r="K337" t="n">
        <v>52.08250254</v>
      </c>
      <c r="L337" s="19" t="n">
        <v>2.65502941</v>
      </c>
      <c r="M337" t="n">
        <v>0</v>
      </c>
      <c r="N337" t="n">
        <v>72.29166666666667</v>
      </c>
      <c r="O337" t="n">
        <v>107.125</v>
      </c>
      <c r="P337" t="inlineStr">
        <is>
          <t>https://www.tradingview.com/chart/ZMYE714n/?symbol=PSX%3AKTML</t>
        </is>
      </c>
      <c r="Q337" t="inlineStr">
        <is>
          <t>https://www.tradingview.com/symbols/PSX-KTML/financials-overview/</t>
        </is>
      </c>
      <c r="R337" t="inlineStr">
        <is>
          <t>https://www.tradingview.com/symbols/PSX-KTML/technicals/</t>
        </is>
      </c>
    </row>
    <row r="338">
      <c r="A338" s="18" t="n">
        <v>45307.05874224777</v>
      </c>
      <c r="B338" t="inlineStr">
        <is>
          <t>LCI</t>
        </is>
      </c>
      <c r="C338" t="inlineStr">
        <is>
          <t>BUY</t>
        </is>
      </c>
      <c r="D338" t="n">
        <v>767.29</v>
      </c>
      <c r="E338" t="n">
        <v>3</v>
      </c>
      <c r="F338" t="n">
        <v>10</v>
      </c>
      <c r="G338" t="n">
        <v>13</v>
      </c>
      <c r="H338" t="n">
        <v>176</v>
      </c>
      <c r="I338" t="n">
        <v>26.59576653</v>
      </c>
      <c r="J338" s="19" t="n">
        <v>56.07603694</v>
      </c>
      <c r="K338" t="n">
        <v>54.93891274</v>
      </c>
      <c r="L338" s="19" t="n">
        <v>17.23902941</v>
      </c>
      <c r="M338" t="n">
        <v>0.38989415</v>
      </c>
      <c r="N338" t="n">
        <v>635.9788888866667</v>
      </c>
      <c r="O338" t="n">
        <v>883.27722222</v>
      </c>
      <c r="P338" t="inlineStr">
        <is>
          <t>https://www.tradingview.com/chart/ZMYE714n/?symbol=PSX%3ALCI</t>
        </is>
      </c>
      <c r="Q338" t="inlineStr">
        <is>
          <t>https://www.tradingview.com/symbols/PSX-LCI/financials-overview/</t>
        </is>
      </c>
      <c r="R338" t="inlineStr">
        <is>
          <t>https://www.tradingview.com/symbols/PSX-LCI/technicals/</t>
        </is>
      </c>
    </row>
    <row r="339">
      <c r="A339" s="18" t="n">
        <v>45307.05874224777</v>
      </c>
      <c r="B339" t="inlineStr">
        <is>
          <t>LPGL</t>
        </is>
      </c>
      <c r="C339" t="inlineStr">
        <is>
          <t>SELL</t>
        </is>
      </c>
      <c r="D339" t="n">
        <v>26.64</v>
      </c>
      <c r="E339" t="n">
        <v>11</v>
      </c>
      <c r="F339" t="n">
        <v>8</v>
      </c>
      <c r="G339" t="n">
        <v>7</v>
      </c>
      <c r="H339" t="n">
        <v>31500</v>
      </c>
      <c r="I339" t="n">
        <v>24.29546962</v>
      </c>
      <c r="J339" s="19" t="n">
        <v>41.95229925</v>
      </c>
      <c r="K339" t="n">
        <v>46.74261019</v>
      </c>
      <c r="L339" s="19" t="n">
        <v>1.76355882</v>
      </c>
      <c r="M339" t="n">
        <v>-7.5</v>
      </c>
      <c r="N339" t="n">
        <v>19.03444444666667</v>
      </c>
      <c r="O339" t="n">
        <v>41.10777778</v>
      </c>
      <c r="P339" t="inlineStr">
        <is>
          <t>https://www.tradingview.com/chart/ZMYE714n/?symbol=PSX%3ALPGL</t>
        </is>
      </c>
      <c r="Q339" t="inlineStr">
        <is>
          <t>https://www.tradingview.com/symbols/PSX-LPGL/financials-overview/</t>
        </is>
      </c>
      <c r="R339" t="inlineStr">
        <is>
          <t>https://www.tradingview.com/symbols/PSX-LPGL/technicals/</t>
        </is>
      </c>
    </row>
    <row r="340">
      <c r="A340" s="18" t="n">
        <v>45307.05874224777</v>
      </c>
      <c r="B340" t="inlineStr">
        <is>
          <t>MARI</t>
        </is>
      </c>
      <c r="C340" t="inlineStr">
        <is>
          <t>BUY</t>
        </is>
      </c>
      <c r="D340" t="n">
        <v>2303.31</v>
      </c>
      <c r="E340" t="n">
        <v>3</v>
      </c>
      <c r="F340" t="n">
        <v>8</v>
      </c>
      <c r="G340" t="n">
        <v>15</v>
      </c>
      <c r="H340" t="n">
        <v>56869</v>
      </c>
      <c r="I340" t="n">
        <v>34.473758</v>
      </c>
      <c r="J340" s="19" t="n">
        <v>69.84995461</v>
      </c>
      <c r="K340" t="n">
        <v>71.77395666</v>
      </c>
      <c r="L340" s="19" t="n">
        <v>166.23094118</v>
      </c>
      <c r="M340" t="n">
        <v>-0.68771936</v>
      </c>
      <c r="N340" t="n">
        <v>1514.87222222</v>
      </c>
      <c r="O340" t="n">
        <v>2523.205555553333</v>
      </c>
      <c r="P340" t="inlineStr">
        <is>
          <t>https://www.tradingview.com/chart/ZMYE714n/?symbol=PSX%3AMARI</t>
        </is>
      </c>
      <c r="Q340" t="inlineStr">
        <is>
          <t>https://www.tradingview.com/symbols/PSX-MARI/financials-overview/</t>
        </is>
      </c>
      <c r="R340" t="inlineStr">
        <is>
          <t>https://www.tradingview.com/symbols/PSX-MARI/technicals/</t>
        </is>
      </c>
    </row>
    <row r="341">
      <c r="A341" s="18" t="n">
        <v>45307.05874224777</v>
      </c>
      <c r="B341" t="inlineStr">
        <is>
          <t>MEBL</t>
        </is>
      </c>
      <c r="C341" t="inlineStr">
        <is>
          <t>BUY</t>
        </is>
      </c>
      <c r="D341" t="n">
        <v>161.26</v>
      </c>
      <c r="E341" t="n">
        <v>3</v>
      </c>
      <c r="F341" t="n">
        <v>9</v>
      </c>
      <c r="G341" t="n">
        <v>14</v>
      </c>
      <c r="H341" t="n">
        <v>597573</v>
      </c>
      <c r="I341" t="n">
        <v>15.44027167</v>
      </c>
      <c r="J341" s="19" t="n">
        <v>53.70092816</v>
      </c>
      <c r="K341" t="n">
        <v>53.12337178</v>
      </c>
      <c r="L341" s="19" t="n">
        <v>0.04608824</v>
      </c>
      <c r="M341" t="n">
        <v>0.22374145</v>
      </c>
      <c r="N341" t="n">
        <v>131.8188888866667</v>
      </c>
      <c r="O341" t="n">
        <v>192.28222222</v>
      </c>
      <c r="P341" t="inlineStr">
        <is>
          <t>https://www.tradingview.com/chart/ZMYE714n/?symbol=PSX%3AMEBL</t>
        </is>
      </c>
      <c r="Q341" t="inlineStr">
        <is>
          <t>https://www.tradingview.com/symbols/PSX-MEBL/financials-overview/</t>
        </is>
      </c>
      <c r="R341" t="inlineStr">
        <is>
          <t>https://www.tradingview.com/symbols/PSX-MEBL/technicals/</t>
        </is>
      </c>
    </row>
    <row r="342">
      <c r="A342" s="18" t="n">
        <v>45307.05874224777</v>
      </c>
      <c r="B342" t="inlineStr">
        <is>
          <t>MERIT</t>
        </is>
      </c>
      <c r="C342" t="inlineStr">
        <is>
          <t>BUY</t>
        </is>
      </c>
      <c r="D342" t="n">
        <v>12.35</v>
      </c>
      <c r="E342" t="n">
        <v>2</v>
      </c>
      <c r="F342" t="n">
        <v>10</v>
      </c>
      <c r="G342" t="n">
        <v>14</v>
      </c>
      <c r="H342" t="n">
        <v>35500</v>
      </c>
      <c r="I342" t="n">
        <v>33.35635736</v>
      </c>
      <c r="J342" s="19" t="n">
        <v>58.83614261</v>
      </c>
      <c r="K342" t="n">
        <v>59.60361255</v>
      </c>
      <c r="L342" s="19" t="n">
        <v>1.60926471</v>
      </c>
      <c r="M342" t="n">
        <v>-0.48348106</v>
      </c>
      <c r="N342" t="n">
        <v>8.253333333333332</v>
      </c>
      <c r="O342" t="n">
        <v>14.41333333333333</v>
      </c>
      <c r="P342" t="inlineStr">
        <is>
          <t>https://www.tradingview.com/chart/ZMYE714n/?symbol=PSX%3AMERIT</t>
        </is>
      </c>
      <c r="Q342" t="inlineStr">
        <is>
          <t>https://www.tradingview.com/symbols/PSX-MERIT/financials-overview/</t>
        </is>
      </c>
      <c r="R342" t="inlineStr">
        <is>
          <t>https://www.tradingview.com/symbols/PSX-MERIT/technicals/</t>
        </is>
      </c>
    </row>
    <row r="343">
      <c r="A343" s="18" t="n">
        <v>45307.05874224777</v>
      </c>
      <c r="B343" t="inlineStr">
        <is>
          <t>META</t>
        </is>
      </c>
      <c r="C343" t="inlineStr">
        <is>
          <t>BUY</t>
        </is>
      </c>
      <c r="D343" t="n">
        <v>7.46</v>
      </c>
      <c r="E343" t="n">
        <v>5</v>
      </c>
      <c r="F343" t="n">
        <v>10</v>
      </c>
      <c r="G343" t="n">
        <v>11</v>
      </c>
      <c r="H343" t="n">
        <v>752500</v>
      </c>
      <c r="I343" t="n">
        <v>32.24110871</v>
      </c>
      <c r="J343" s="19" t="n">
        <v>55.57459144</v>
      </c>
      <c r="K343" t="n">
        <v>56.19688959</v>
      </c>
      <c r="L343" s="19" t="n">
        <v>0.68458824</v>
      </c>
      <c r="M343" t="n">
        <v>-0.53333333</v>
      </c>
      <c r="N343" t="n">
        <v>4.666666666666667</v>
      </c>
      <c r="O343" t="n">
        <v>9.048333333333334</v>
      </c>
      <c r="P343" t="inlineStr">
        <is>
          <t>https://www.tradingview.com/chart/ZMYE714n/?symbol=PSX%3AMETA</t>
        </is>
      </c>
      <c r="Q343" t="inlineStr">
        <is>
          <t>https://www.tradingview.com/symbols/PSX-META/financials-overview/</t>
        </is>
      </c>
      <c r="R343" t="inlineStr">
        <is>
          <t>https://www.tradingview.com/symbols/PSX-META/technicals/</t>
        </is>
      </c>
    </row>
    <row r="344">
      <c r="A344" s="18" t="n">
        <v>45307.05874224777</v>
      </c>
      <c r="B344" t="inlineStr">
        <is>
          <t>MODAM</t>
        </is>
      </c>
      <c r="C344" t="inlineStr">
        <is>
          <t>BUY</t>
        </is>
      </c>
      <c r="D344" t="n">
        <v>4.34</v>
      </c>
      <c r="E344" t="n">
        <v>6</v>
      </c>
      <c r="F344" t="n">
        <v>9</v>
      </c>
      <c r="G344" t="n">
        <v>11</v>
      </c>
      <c r="H344" t="n">
        <v>6000</v>
      </c>
      <c r="I344" t="n">
        <v>16.33258804</v>
      </c>
      <c r="J344" s="19" t="n">
        <v>51.95089154</v>
      </c>
      <c r="K344" t="n">
        <v>50.95288583</v>
      </c>
      <c r="L344" s="19" t="n">
        <v>0.2105</v>
      </c>
      <c r="M344" t="n">
        <v>0.93023256</v>
      </c>
      <c r="N344" t="n">
        <v>2.680555553333333</v>
      </c>
      <c r="O344" t="n">
        <v>6.145555553333334</v>
      </c>
      <c r="P344" t="inlineStr">
        <is>
          <t>https://www.tradingview.com/chart/ZMYE714n/?symbol=PSX%3AMODAM</t>
        </is>
      </c>
      <c r="Q344" t="inlineStr">
        <is>
          <t>https://www.tradingview.com/symbols/PSX-MODAM/financials-overview/</t>
        </is>
      </c>
      <c r="R344" t="inlineStr">
        <is>
          <t>https://www.tradingview.com/symbols/PSX-MODAM/technicals/</t>
        </is>
      </c>
    </row>
    <row r="345">
      <c r="A345" s="18" t="n">
        <v>45307.05874224777</v>
      </c>
      <c r="B345" t="inlineStr">
        <is>
          <t>MUGHAL</t>
        </is>
      </c>
      <c r="C345" t="inlineStr">
        <is>
          <t>BUY</t>
        </is>
      </c>
      <c r="D345" t="n">
        <v>69.98999999999999</v>
      </c>
      <c r="E345" t="n">
        <v>4</v>
      </c>
      <c r="F345" t="n">
        <v>10</v>
      </c>
      <c r="G345" t="n">
        <v>12</v>
      </c>
      <c r="H345" t="n">
        <v>151614</v>
      </c>
      <c r="I345" t="n">
        <v>21.18447013</v>
      </c>
      <c r="J345" s="19" t="n">
        <v>53.46999844</v>
      </c>
      <c r="K345" t="n">
        <v>57.91744491</v>
      </c>
      <c r="L345" s="19" t="n">
        <v>1.39917647</v>
      </c>
      <c r="M345" t="n">
        <v>-2.07079894</v>
      </c>
      <c r="N345" t="n">
        <v>54.41</v>
      </c>
      <c r="O345" t="n">
        <v>80.59</v>
      </c>
      <c r="P345" t="inlineStr">
        <is>
          <t>https://www.tradingview.com/chart/ZMYE714n/?symbol=PSX%3AMUGHAL</t>
        </is>
      </c>
      <c r="Q345" t="inlineStr">
        <is>
          <t>https://www.tradingview.com/symbols/PSX-MUGHAL/financials-overview/</t>
        </is>
      </c>
      <c r="R345" t="inlineStr">
        <is>
          <t>https://www.tradingview.com/symbols/PSX-MUGHAL/technicals/</t>
        </is>
      </c>
    </row>
    <row r="346">
      <c r="A346" s="18" t="n">
        <v>45307.05874224777</v>
      </c>
      <c r="B346" t="inlineStr">
        <is>
          <t>NCPL</t>
        </is>
      </c>
      <c r="C346" t="inlineStr">
        <is>
          <t>BUY</t>
        </is>
      </c>
      <c r="D346" t="n">
        <v>28.13</v>
      </c>
      <c r="E346" t="n">
        <v>4</v>
      </c>
      <c r="F346" t="n">
        <v>10</v>
      </c>
      <c r="G346" t="n">
        <v>12</v>
      </c>
      <c r="H346" t="n">
        <v>707529</v>
      </c>
      <c r="I346" t="n">
        <v>19.95917735</v>
      </c>
      <c r="J346" s="19" t="n">
        <v>52.92354816</v>
      </c>
      <c r="K346" t="n">
        <v>52.52497841</v>
      </c>
      <c r="L346" s="19" t="n">
        <v>0.05638235</v>
      </c>
      <c r="M346" t="n">
        <v>0.24946543</v>
      </c>
      <c r="N346" t="n">
        <v>20.16611111333333</v>
      </c>
      <c r="O346" t="n">
        <v>36.88611111333334</v>
      </c>
      <c r="P346" t="inlineStr">
        <is>
          <t>https://www.tradingview.com/chart/ZMYE714n/?symbol=PSX%3ANCPL</t>
        </is>
      </c>
      <c r="Q346" t="inlineStr">
        <is>
          <t>https://www.tradingview.com/symbols/PSX-NCPL/financials-overview/</t>
        </is>
      </c>
      <c r="R346" t="inlineStr">
        <is>
          <t>https://www.tradingview.com/symbols/PSX-NCPL/technicals/</t>
        </is>
      </c>
    </row>
    <row r="347">
      <c r="A347" s="18" t="n">
        <v>45307.05874224777</v>
      </c>
      <c r="B347" t="inlineStr">
        <is>
          <t>NML</t>
        </is>
      </c>
      <c r="C347" t="inlineStr">
        <is>
          <t>NEUTRAL</t>
        </is>
      </c>
      <c r="D347" t="n">
        <v>79.87</v>
      </c>
      <c r="E347" t="n">
        <v>7</v>
      </c>
      <c r="F347" t="n">
        <v>9</v>
      </c>
      <c r="G347" t="n">
        <v>10</v>
      </c>
      <c r="H347" t="n">
        <v>454366</v>
      </c>
      <c r="I347" t="n">
        <v>20.2531358</v>
      </c>
      <c r="J347" s="19" t="n">
        <v>52.62428827</v>
      </c>
      <c r="K347" t="n">
        <v>56.2467036</v>
      </c>
      <c r="L347" s="19" t="n">
        <v>0.62435294</v>
      </c>
      <c r="M347" t="n">
        <v>-1.2487636</v>
      </c>
      <c r="N347" t="n">
        <v>66.48999999999999</v>
      </c>
      <c r="O347" t="n">
        <v>90.56166666666667</v>
      </c>
      <c r="P347" t="inlineStr">
        <is>
          <t>https://www.tradingview.com/chart/ZMYE714n/?symbol=PSX%3ANML</t>
        </is>
      </c>
      <c r="Q347" t="inlineStr">
        <is>
          <t>https://www.tradingview.com/symbols/PSX-NML/financials-overview/</t>
        </is>
      </c>
      <c r="R347" t="inlineStr">
        <is>
          <t>https://www.tradingview.com/symbols/PSX-NML/technicals/</t>
        </is>
      </c>
    </row>
    <row r="348">
      <c r="A348" s="18" t="n">
        <v>45307.05874224777</v>
      </c>
      <c r="B348" t="inlineStr">
        <is>
          <t>NRL</t>
        </is>
      </c>
      <c r="C348" t="inlineStr">
        <is>
          <t>SELL</t>
        </is>
      </c>
      <c r="D348" t="n">
        <v>321.58</v>
      </c>
      <c r="E348" t="n">
        <v>10</v>
      </c>
      <c r="F348" t="n">
        <v>10</v>
      </c>
      <c r="G348" t="n">
        <v>6</v>
      </c>
      <c r="H348" t="n">
        <v>355685</v>
      </c>
      <c r="I348" t="n">
        <v>18.74296766</v>
      </c>
      <c r="J348" s="19" t="n">
        <v>48.76297688</v>
      </c>
      <c r="K348" t="n">
        <v>53.10433746</v>
      </c>
      <c r="L348" s="19" t="n">
        <v>2.44935294</v>
      </c>
      <c r="M348" t="n">
        <v>-2.72543029</v>
      </c>
      <c r="N348" t="n">
        <v>239.1494444466666</v>
      </c>
      <c r="O348" t="n">
        <v>419.56777778</v>
      </c>
      <c r="P348" t="inlineStr">
        <is>
          <t>https://www.tradingview.com/chart/ZMYE714n/?symbol=PSX%3ANRL</t>
        </is>
      </c>
      <c r="Q348" t="inlineStr">
        <is>
          <t>https://www.tradingview.com/symbols/PSX-NRL/financials-overview/</t>
        </is>
      </c>
      <c r="R348" t="inlineStr">
        <is>
          <t>https://www.tradingview.com/symbols/PSX-NRL/technicals/</t>
        </is>
      </c>
    </row>
    <row r="349">
      <c r="A349" s="18" t="n">
        <v>45307.05874224777</v>
      </c>
      <c r="B349" t="inlineStr">
        <is>
          <t>OGDC</t>
        </is>
      </c>
      <c r="C349" t="inlineStr">
        <is>
          <t>BUY</t>
        </is>
      </c>
      <c r="D349" t="n">
        <v>130.29</v>
      </c>
      <c r="E349" t="n">
        <v>2</v>
      </c>
      <c r="F349" t="n">
        <v>9</v>
      </c>
      <c r="G349" t="n">
        <v>15</v>
      </c>
      <c r="H349" t="n">
        <v>18594025</v>
      </c>
      <c r="I349" t="n">
        <v>26.54103143</v>
      </c>
      <c r="J349" s="19" t="n">
        <v>65.45637807</v>
      </c>
      <c r="K349" t="n">
        <v>62.46201512</v>
      </c>
      <c r="L349" s="19" t="n">
        <v>6.88391176</v>
      </c>
      <c r="M349" t="n">
        <v>2.16419666</v>
      </c>
      <c r="N349" t="n">
        <v>92.06944444666668</v>
      </c>
      <c r="O349" t="n">
        <v>137.7194444466667</v>
      </c>
      <c r="P349" t="inlineStr">
        <is>
          <t>https://www.tradingview.com/chart/ZMYE714n/?symbol=PSX%3AOGDC</t>
        </is>
      </c>
      <c r="Q349" t="inlineStr">
        <is>
          <t>https://www.tradingview.com/symbols/PSX-OGDC/financials-overview/</t>
        </is>
      </c>
      <c r="R349" t="inlineStr">
        <is>
          <t>https://www.tradingview.com/symbols/PSX-OGDC/technicals/</t>
        </is>
      </c>
    </row>
    <row r="350">
      <c r="A350" s="18" t="n">
        <v>45307.05874224777</v>
      </c>
      <c r="B350" t="inlineStr">
        <is>
          <t>OLPM</t>
        </is>
      </c>
      <c r="C350" t="inlineStr">
        <is>
          <t>SELL</t>
        </is>
      </c>
      <c r="D350" t="n">
        <v>12.04</v>
      </c>
      <c r="E350" t="n">
        <v>15</v>
      </c>
      <c r="F350" t="n">
        <v>10</v>
      </c>
      <c r="G350" t="n">
        <v>1</v>
      </c>
      <c r="H350" t="n">
        <v>136000</v>
      </c>
      <c r="I350" t="n">
        <v>14.4250341</v>
      </c>
      <c r="J350" s="19" t="n">
        <v>45.42078266</v>
      </c>
      <c r="K350" t="n">
        <v>56.47127243</v>
      </c>
      <c r="L350" s="19" t="n">
        <v>0.047</v>
      </c>
      <c r="M350" t="n">
        <v>-3.13757039</v>
      </c>
      <c r="N350" t="n">
        <v>11.44611111333333</v>
      </c>
      <c r="O350" t="n">
        <v>12.98611111333333</v>
      </c>
      <c r="P350" t="inlineStr">
        <is>
          <t>https://www.tradingview.com/chart/ZMYE714n/?symbol=PSX%3AOLPM</t>
        </is>
      </c>
      <c r="Q350" t="inlineStr">
        <is>
          <t>https://www.tradingview.com/symbols/PSX-OLPM/financials-overview/</t>
        </is>
      </c>
      <c r="R350" t="inlineStr">
        <is>
          <t>https://www.tradingview.com/symbols/PSX-OLPM/technicals/</t>
        </is>
      </c>
    </row>
    <row r="351">
      <c r="A351" s="18" t="n">
        <v>45307.05874224777</v>
      </c>
      <c r="B351" t="inlineStr">
        <is>
          <t>OML</t>
        </is>
      </c>
      <c r="C351" t="inlineStr">
        <is>
          <t>BUY</t>
        </is>
      </c>
      <c r="D351" t="n">
        <v>21.4</v>
      </c>
      <c r="E351" t="n">
        <v>4</v>
      </c>
      <c r="F351" t="n">
        <v>8</v>
      </c>
      <c r="G351" t="n">
        <v>14</v>
      </c>
      <c r="H351" t="n">
        <v>2500</v>
      </c>
      <c r="I351" t="n">
        <v>15.22805065</v>
      </c>
      <c r="J351" s="19" t="n">
        <v>64.96245895</v>
      </c>
      <c r="K351" t="n">
        <v>65.57838099999999</v>
      </c>
      <c r="L351" s="19" t="n">
        <v>3.01720588</v>
      </c>
      <c r="M351" t="n">
        <v>-0.46511628</v>
      </c>
      <c r="N351" t="n">
        <v>13.34833333333333</v>
      </c>
      <c r="O351" t="n">
        <v>22.66166666666667</v>
      </c>
      <c r="P351" t="inlineStr">
        <is>
          <t>https://www.tradingview.com/chart/ZMYE714n/?symbol=PSX%3AOML</t>
        </is>
      </c>
      <c r="Q351" t="inlineStr">
        <is>
          <t>https://www.tradingview.com/symbols/PSX-OML/financials-overview/</t>
        </is>
      </c>
      <c r="R351" t="inlineStr">
        <is>
          <t>https://www.tradingview.com/symbols/PSX-OML/technicals/</t>
        </is>
      </c>
    </row>
    <row r="352">
      <c r="A352" s="18" t="n">
        <v>45307.05874224777</v>
      </c>
      <c r="B352" t="inlineStr">
        <is>
          <t>ORM</t>
        </is>
      </c>
      <c r="C352" t="inlineStr">
        <is>
          <t>BUY</t>
        </is>
      </c>
      <c r="D352" t="n">
        <v>6.99</v>
      </c>
      <c r="E352" t="n">
        <v>3</v>
      </c>
      <c r="F352" t="n">
        <v>10</v>
      </c>
      <c r="G352" t="n">
        <v>13</v>
      </c>
      <c r="H352" t="n">
        <v>1500</v>
      </c>
      <c r="I352" t="n">
        <v>13.5134426</v>
      </c>
      <c r="J352" s="19" t="n">
        <v>52.82934714</v>
      </c>
      <c r="K352" t="n">
        <v>52.82934714</v>
      </c>
      <c r="L352" s="19" t="n">
        <v>0.19932353</v>
      </c>
      <c r="M352" t="n">
        <v>0</v>
      </c>
      <c r="N352" t="n">
        <v>6.106666666666666</v>
      </c>
      <c r="O352" t="n">
        <v>7.298333333333335</v>
      </c>
      <c r="P352" t="inlineStr">
        <is>
          <t>https://www.tradingview.com/chart/ZMYE714n/?symbol=PSX%3AORM</t>
        </is>
      </c>
      <c r="Q352" t="inlineStr">
        <is>
          <t>https://www.tradingview.com/symbols/PSX-ORM/financials-overview/</t>
        </is>
      </c>
      <c r="R352" t="inlineStr">
        <is>
          <t>https://www.tradingview.com/symbols/PSX-ORM/technicals/</t>
        </is>
      </c>
    </row>
    <row r="353">
      <c r="A353" s="18" t="n">
        <v>45307.05874224777</v>
      </c>
      <c r="B353" t="inlineStr">
        <is>
          <t>PABC</t>
        </is>
      </c>
      <c r="C353" t="inlineStr">
        <is>
          <t>BUY</t>
        </is>
      </c>
      <c r="D353" t="n">
        <v>77.69</v>
      </c>
      <c r="E353" t="n">
        <v>2</v>
      </c>
      <c r="F353" t="n">
        <v>9</v>
      </c>
      <c r="G353" t="n">
        <v>15</v>
      </c>
      <c r="H353" t="n">
        <v>1176890</v>
      </c>
      <c r="I353" t="n">
        <v>23.94455157</v>
      </c>
      <c r="J353" s="19" t="n">
        <v>61.21518843</v>
      </c>
      <c r="K353" t="n">
        <v>59.40829597</v>
      </c>
      <c r="L353" s="19" t="n">
        <v>2.24311765</v>
      </c>
      <c r="M353" t="n">
        <v>1.44946461</v>
      </c>
      <c r="N353" t="n">
        <v>57.28555555333333</v>
      </c>
      <c r="O353" t="n">
        <v>90.92722221999999</v>
      </c>
      <c r="P353" t="inlineStr">
        <is>
          <t>https://www.tradingview.com/chart/ZMYE714n/?symbol=PSX%3APABC</t>
        </is>
      </c>
      <c r="Q353" t="inlineStr">
        <is>
          <t>https://www.tradingview.com/symbols/PSX-PABC/financials-overview/</t>
        </is>
      </c>
      <c r="R353" t="inlineStr">
        <is>
          <t>https://www.tradingview.com/symbols/PSX-PABC/technicals/</t>
        </is>
      </c>
    </row>
    <row r="354">
      <c r="A354" s="18" t="n">
        <v>45307.05874224777</v>
      </c>
      <c r="B354" t="inlineStr">
        <is>
          <t>PAEL</t>
        </is>
      </c>
      <c r="C354" t="inlineStr">
        <is>
          <t>BUY</t>
        </is>
      </c>
      <c r="D354" t="n">
        <v>22.77</v>
      </c>
      <c r="E354" t="n">
        <v>6</v>
      </c>
      <c r="F354" t="n">
        <v>10</v>
      </c>
      <c r="G354" t="n">
        <v>10</v>
      </c>
      <c r="H354" t="n">
        <v>6668341</v>
      </c>
      <c r="I354" t="n">
        <v>34.13125996</v>
      </c>
      <c r="J354" s="19" t="n">
        <v>53.78789221</v>
      </c>
      <c r="K354" t="n">
        <v>59.72538374</v>
      </c>
      <c r="L354" s="19" t="n">
        <v>1.80567647</v>
      </c>
      <c r="M354" t="n">
        <v>-3.84290541</v>
      </c>
      <c r="N354" t="n">
        <v>14.17111111333333</v>
      </c>
      <c r="O354" t="n">
        <v>30.46944444666667</v>
      </c>
      <c r="P354" t="inlineStr">
        <is>
          <t>https://www.tradingview.com/chart/ZMYE714n/?symbol=PSX%3APAEL</t>
        </is>
      </c>
      <c r="Q354" t="inlineStr">
        <is>
          <t>https://www.tradingview.com/symbols/PSX-PAEL/financials-overview/</t>
        </is>
      </c>
      <c r="R354" t="inlineStr">
        <is>
          <t>https://www.tradingview.com/symbols/PSX-PAEL/technicals/</t>
        </is>
      </c>
    </row>
    <row r="355">
      <c r="A355" s="18" t="n">
        <v>45307.05874224777</v>
      </c>
      <c r="B355" t="inlineStr">
        <is>
          <t>PAKD</t>
        </is>
      </c>
      <c r="C355" t="inlineStr">
        <is>
          <t>SELL</t>
        </is>
      </c>
      <c r="D355" t="n">
        <v>84.89</v>
      </c>
      <c r="E355" t="n">
        <v>12</v>
      </c>
      <c r="F355" t="n">
        <v>8</v>
      </c>
      <c r="G355" t="n">
        <v>6</v>
      </c>
      <c r="H355" t="n">
        <v>5000</v>
      </c>
      <c r="I355" t="n">
        <v>26.37132963</v>
      </c>
      <c r="J355" s="19" t="n">
        <v>48.05058964</v>
      </c>
      <c r="K355" t="n">
        <v>46.62353969</v>
      </c>
      <c r="L355" s="19" t="n">
        <v>2.52255882</v>
      </c>
      <c r="M355" t="n">
        <v>1.03546775</v>
      </c>
      <c r="N355" t="n">
        <v>66.65611111333332</v>
      </c>
      <c r="O355" t="n">
        <v>110.6561111133333</v>
      </c>
      <c r="P355" t="inlineStr">
        <is>
          <t>https://www.tradingview.com/chart/ZMYE714n/?symbol=PSX%3APAKD</t>
        </is>
      </c>
      <c r="Q355" t="inlineStr">
        <is>
          <t>https://www.tradingview.com/symbols/PSX-PAKD/financials-overview/</t>
        </is>
      </c>
      <c r="R355" t="inlineStr">
        <is>
          <t>https://www.tradingview.com/symbols/PSX-PAKD/technicals/</t>
        </is>
      </c>
    </row>
    <row r="356">
      <c r="A356" s="18" t="n">
        <v>45307.05874224777</v>
      </c>
      <c r="B356" t="inlineStr">
        <is>
          <t>PIBTL</t>
        </is>
      </c>
      <c r="C356" t="inlineStr">
        <is>
          <t>BUY</t>
        </is>
      </c>
      <c r="D356" t="n">
        <v>7.09</v>
      </c>
      <c r="E356" t="n">
        <v>5</v>
      </c>
      <c r="F356" t="n">
        <v>7</v>
      </c>
      <c r="G356" t="n">
        <v>14</v>
      </c>
      <c r="H356" t="n">
        <v>37652000</v>
      </c>
      <c r="I356" t="n">
        <v>31.46807606</v>
      </c>
      <c r="J356" s="19" t="n">
        <v>57.52842891</v>
      </c>
      <c r="K356" t="n">
        <v>66.84688102</v>
      </c>
      <c r="L356" s="19" t="n">
        <v>0.59197059</v>
      </c>
      <c r="M356" t="n">
        <v>-6.34081902</v>
      </c>
      <c r="N356" t="n">
        <v>3.96277778</v>
      </c>
      <c r="O356" t="n">
        <v>9.701111113333333</v>
      </c>
      <c r="P356" t="inlineStr">
        <is>
          <t>https://www.tradingview.com/chart/ZMYE714n/?symbol=PSX%3APIBTL</t>
        </is>
      </c>
      <c r="Q356" t="inlineStr">
        <is>
          <t>https://www.tradingview.com/symbols/PSX-PIBTL/financials-overview/</t>
        </is>
      </c>
      <c r="R356" t="inlineStr">
        <is>
          <t>https://www.tradingview.com/symbols/PSX-PIBTL/technicals/</t>
        </is>
      </c>
    </row>
    <row r="357">
      <c r="A357" s="18" t="n">
        <v>45307.05874224777</v>
      </c>
      <c r="B357" t="inlineStr">
        <is>
          <t>PIOC</t>
        </is>
      </c>
      <c r="C357" t="inlineStr">
        <is>
          <t>NEUTRAL</t>
        </is>
      </c>
      <c r="D357" t="n">
        <v>115.57</v>
      </c>
      <c r="E357" t="n">
        <v>8</v>
      </c>
      <c r="F357" t="n">
        <v>10</v>
      </c>
      <c r="G357" t="n">
        <v>8</v>
      </c>
      <c r="H357" t="n">
        <v>433113</v>
      </c>
      <c r="I357" t="n">
        <v>19.23875207</v>
      </c>
      <c r="J357" s="19" t="n">
        <v>49.79845328</v>
      </c>
      <c r="K357" t="n">
        <v>51.79854086</v>
      </c>
      <c r="L357" s="19" t="n">
        <v>2.89967647</v>
      </c>
      <c r="M357" t="n">
        <v>-0.76421089</v>
      </c>
      <c r="N357" t="n">
        <v>91.77277778</v>
      </c>
      <c r="O357" t="n">
        <v>131.1344444466667</v>
      </c>
      <c r="P357" t="inlineStr">
        <is>
          <t>https://www.tradingview.com/chart/ZMYE714n/?symbol=PSX%3APIOC</t>
        </is>
      </c>
      <c r="Q357" t="inlineStr">
        <is>
          <t>https://www.tradingview.com/symbols/PSX-PIOC/financials-overview/</t>
        </is>
      </c>
      <c r="R357" t="inlineStr">
        <is>
          <t>https://www.tradingview.com/symbols/PSX-PIOC/technicals/</t>
        </is>
      </c>
    </row>
    <row r="358">
      <c r="A358" s="18" t="n">
        <v>45307.05874224777</v>
      </c>
      <c r="B358" t="inlineStr">
        <is>
          <t>PKGP</t>
        </is>
      </c>
      <c r="C358" t="inlineStr">
        <is>
          <t>BUY</t>
        </is>
      </c>
      <c r="D358" t="n">
        <v>50.01</v>
      </c>
      <c r="E358" t="n">
        <v>8</v>
      </c>
      <c r="F358" t="n">
        <v>6</v>
      </c>
      <c r="G358" t="n">
        <v>12</v>
      </c>
      <c r="H358" t="n">
        <v>263500</v>
      </c>
      <c r="I358" t="n">
        <v>43.73399363</v>
      </c>
      <c r="J358" s="19" t="n">
        <v>54.79611814</v>
      </c>
      <c r="K358" t="n">
        <v>54.7194359</v>
      </c>
      <c r="L358" s="19" t="n">
        <v>0.37802941</v>
      </c>
      <c r="M358" t="n">
        <v>0.02</v>
      </c>
      <c r="N358" t="n">
        <v>46.09166666666667</v>
      </c>
      <c r="O358" t="n">
        <v>55.25833333333333</v>
      </c>
      <c r="P358" t="inlineStr">
        <is>
          <t>https://www.tradingview.com/chart/ZMYE714n/?symbol=PSX%3APKGP</t>
        </is>
      </c>
      <c r="Q358" t="inlineStr">
        <is>
          <t>https://www.tradingview.com/symbols/PSX-PKGP/financials-overview/</t>
        </is>
      </c>
      <c r="R358" t="inlineStr">
        <is>
          <t>https://www.tradingview.com/symbols/PSX-PKGP/technicals/</t>
        </is>
      </c>
    </row>
    <row r="359">
      <c r="A359" s="18" t="n">
        <v>45307.05874224777</v>
      </c>
      <c r="B359" t="inlineStr">
        <is>
          <t>PKGS</t>
        </is>
      </c>
      <c r="C359" t="inlineStr">
        <is>
          <t>BUY</t>
        </is>
      </c>
      <c r="D359" t="n">
        <v>535.4</v>
      </c>
      <c r="E359" t="n">
        <v>2</v>
      </c>
      <c r="F359" t="n">
        <v>10</v>
      </c>
      <c r="G359" t="n">
        <v>14</v>
      </c>
      <c r="H359" t="n">
        <v>50</v>
      </c>
      <c r="I359" t="n">
        <v>16.51107449</v>
      </c>
      <c r="J359" s="19" t="n">
        <v>56.42400204</v>
      </c>
      <c r="K359" t="n">
        <v>58.73910279</v>
      </c>
      <c r="L359" s="19" t="n">
        <v>7.44820588</v>
      </c>
      <c r="M359" t="n">
        <v>-0.6642176</v>
      </c>
      <c r="N359" t="n">
        <v>413.4349999999999</v>
      </c>
      <c r="O359" t="n">
        <v>629.585</v>
      </c>
      <c r="P359" t="inlineStr">
        <is>
          <t>https://www.tradingview.com/chart/ZMYE714n/?symbol=PSX%3APKGS</t>
        </is>
      </c>
      <c r="Q359" t="inlineStr">
        <is>
          <t>https://www.tradingview.com/symbols/PSX-PKGS/financials-overview/</t>
        </is>
      </c>
      <c r="R359" t="inlineStr">
        <is>
          <t>https://www.tradingview.com/symbols/PSX-PKGS/technicals/</t>
        </is>
      </c>
    </row>
    <row r="360">
      <c r="A360" s="18" t="n">
        <v>45307.05874224777</v>
      </c>
      <c r="B360" t="inlineStr">
        <is>
          <t>PMI</t>
        </is>
      </c>
      <c r="C360" t="inlineStr">
        <is>
          <t>BUY</t>
        </is>
      </c>
      <c r="D360" t="n">
        <v>2.15</v>
      </c>
      <c r="E360" t="n">
        <v>2</v>
      </c>
      <c r="F360" t="n">
        <v>10</v>
      </c>
      <c r="G360" t="n">
        <v>14</v>
      </c>
      <c r="H360" t="n">
        <v>202500</v>
      </c>
      <c r="I360" t="n">
        <v>29.59625677</v>
      </c>
      <c r="J360" s="19" t="n">
        <v>59.9386893</v>
      </c>
      <c r="K360" t="n">
        <v>58.45298103</v>
      </c>
      <c r="L360" s="19" t="n">
        <v>0.09873529</v>
      </c>
      <c r="M360" t="n">
        <v>1.41509434</v>
      </c>
      <c r="N360" t="n">
        <v>1.12777778</v>
      </c>
      <c r="O360" t="n">
        <v>2.924444446666667</v>
      </c>
      <c r="P360" t="inlineStr">
        <is>
          <t>https://www.tradingview.com/chart/ZMYE714n/?symbol=PSX%3APMI</t>
        </is>
      </c>
      <c r="Q360" t="inlineStr">
        <is>
          <t>https://www.tradingview.com/symbols/PSX-PMI/financials-overview/</t>
        </is>
      </c>
      <c r="R360" t="inlineStr">
        <is>
          <t>https://www.tradingview.com/symbols/PSX-PMI/technicals/</t>
        </is>
      </c>
    </row>
    <row r="361">
      <c r="A361" s="18" t="n">
        <v>45307.05874224777</v>
      </c>
      <c r="B361" t="inlineStr">
        <is>
          <t>PNSC</t>
        </is>
      </c>
      <c r="C361" t="inlineStr">
        <is>
          <t>STRONG_BUY</t>
        </is>
      </c>
      <c r="D361" t="n">
        <v>316.91</v>
      </c>
      <c r="E361" t="n">
        <v>0</v>
      </c>
      <c r="F361" t="n">
        <v>9</v>
      </c>
      <c r="G361" t="n">
        <v>17</v>
      </c>
      <c r="H361" t="n">
        <v>119800</v>
      </c>
      <c r="I361" t="n">
        <v>58.95640956</v>
      </c>
      <c r="J361" s="19" t="n">
        <v>77.88932069000001</v>
      </c>
      <c r="K361" t="n">
        <v>72.25391721</v>
      </c>
      <c r="L361" s="19" t="n">
        <v>34.14558824</v>
      </c>
      <c r="M361" t="n">
        <v>7.5</v>
      </c>
      <c r="N361" t="n">
        <v>168.85722222</v>
      </c>
      <c r="O361" t="n">
        <v>337.5238888866667</v>
      </c>
      <c r="P361" t="inlineStr">
        <is>
          <t>https://www.tradingview.com/chart/ZMYE714n/?symbol=PSX%3APNSC</t>
        </is>
      </c>
      <c r="Q361" t="inlineStr">
        <is>
          <t>https://www.tradingview.com/symbols/PSX-PNSC/financials-overview/</t>
        </is>
      </c>
      <c r="R361" t="inlineStr">
        <is>
          <t>https://www.tradingview.com/symbols/PSX-PNSC/technicals/</t>
        </is>
      </c>
    </row>
    <row r="362">
      <c r="A362" s="18" t="n">
        <v>45307.05874224777</v>
      </c>
      <c r="B362" t="inlineStr">
        <is>
          <t>POML</t>
        </is>
      </c>
      <c r="C362" t="inlineStr">
        <is>
          <t>BUY</t>
        </is>
      </c>
      <c r="D362" t="n">
        <v>126.88</v>
      </c>
      <c r="E362" t="n">
        <v>1</v>
      </c>
      <c r="F362" t="n">
        <v>10</v>
      </c>
      <c r="G362" t="n">
        <v>15</v>
      </c>
      <c r="H362" t="n">
        <v>600</v>
      </c>
      <c r="I362" t="n">
        <v>11.19522339</v>
      </c>
      <c r="J362" s="19" t="n">
        <v>52.77515236</v>
      </c>
      <c r="K362" t="n">
        <v>52.0498341</v>
      </c>
      <c r="L362" s="19" t="n">
        <v>1.58770588</v>
      </c>
      <c r="M362" t="n">
        <v>0.47513462</v>
      </c>
      <c r="N362" t="n">
        <v>99.97166666666668</v>
      </c>
      <c r="O362" t="n">
        <v>153.8533333333333</v>
      </c>
      <c r="P362" t="inlineStr">
        <is>
          <t>https://www.tradingview.com/chart/ZMYE714n/?symbol=PSX%3APOML</t>
        </is>
      </c>
      <c r="Q362" t="inlineStr">
        <is>
          <t>https://www.tradingview.com/symbols/PSX-POML/financials-overview/</t>
        </is>
      </c>
      <c r="R362" t="inlineStr">
        <is>
          <t>https://www.tradingview.com/symbols/PSX-POML/technicals/</t>
        </is>
      </c>
    </row>
    <row r="363">
      <c r="A363" s="18" t="n">
        <v>45307.05874224777</v>
      </c>
      <c r="B363" t="inlineStr">
        <is>
          <t>PPL</t>
        </is>
      </c>
      <c r="C363" t="inlineStr">
        <is>
          <t>BUY</t>
        </is>
      </c>
      <c r="D363" t="n">
        <v>132.12</v>
      </c>
      <c r="E363" t="n">
        <v>4</v>
      </c>
      <c r="F363" t="n">
        <v>8</v>
      </c>
      <c r="G363" t="n">
        <v>14</v>
      </c>
      <c r="H363" t="n">
        <v>12654467</v>
      </c>
      <c r="I363" t="n">
        <v>34.96882927</v>
      </c>
      <c r="J363" s="19" t="n">
        <v>67.63928864</v>
      </c>
      <c r="K363" t="n">
        <v>70.79576113</v>
      </c>
      <c r="L363" s="19" t="n">
        <v>14.44464706</v>
      </c>
      <c r="M363" t="n">
        <v>-1.24822483</v>
      </c>
      <c r="N363" t="n">
        <v>78.46722222000001</v>
      </c>
      <c r="O363" t="n">
        <v>145.01722222</v>
      </c>
      <c r="P363" t="inlineStr">
        <is>
          <t>https://www.tradingview.com/chart/ZMYE714n/?symbol=PSX%3APPL</t>
        </is>
      </c>
      <c r="Q363" t="inlineStr">
        <is>
          <t>https://www.tradingview.com/symbols/PSX-PPL/financials-overview/</t>
        </is>
      </c>
      <c r="R363" t="inlineStr">
        <is>
          <t>https://www.tradingview.com/symbols/PSX-PPL/technicals/</t>
        </is>
      </c>
    </row>
    <row r="364">
      <c r="A364" s="18" t="n">
        <v>45307.05874224777</v>
      </c>
      <c r="B364" t="inlineStr">
        <is>
          <t>PSMC</t>
        </is>
      </c>
      <c r="C364" t="inlineStr">
        <is>
          <t>BUY</t>
        </is>
      </c>
      <c r="D364" t="n">
        <v>774.61</v>
      </c>
      <c r="E364" t="n">
        <v>2</v>
      </c>
      <c r="F364" t="n">
        <v>10</v>
      </c>
      <c r="G364" t="n">
        <v>14</v>
      </c>
      <c r="H364" t="n">
        <v>608665</v>
      </c>
      <c r="I364" t="n">
        <v>49.19110729</v>
      </c>
      <c r="J364" s="19" t="n">
        <v>64.03129672999999</v>
      </c>
      <c r="K364" t="n">
        <v>73.34992010000001</v>
      </c>
      <c r="L364" s="19" t="n">
        <v>219.62617647</v>
      </c>
      <c r="M364" t="n">
        <v>-7.20677552</v>
      </c>
      <c r="N364" t="n">
        <v>416.9733333333334</v>
      </c>
      <c r="O364" t="n">
        <v>706.64</v>
      </c>
      <c r="P364" t="inlineStr">
        <is>
          <t>https://www.tradingview.com/chart/ZMYE714n/?symbol=PSX%3APSMC</t>
        </is>
      </c>
      <c r="Q364" t="inlineStr">
        <is>
          <t>https://www.tradingview.com/symbols/PSX-PSMC/financials-overview/</t>
        </is>
      </c>
      <c r="R364" t="inlineStr">
        <is>
          <t>https://www.tradingview.com/symbols/PSX-PSMC/technicals/</t>
        </is>
      </c>
    </row>
    <row r="365">
      <c r="A365" s="18" t="n">
        <v>45307.05874224777</v>
      </c>
      <c r="B365" t="inlineStr">
        <is>
          <t>SANSM</t>
        </is>
      </c>
      <c r="C365" t="inlineStr">
        <is>
          <t>BUY</t>
        </is>
      </c>
      <c r="D365" t="n">
        <v>24.23</v>
      </c>
      <c r="E365" t="n">
        <v>1</v>
      </c>
      <c r="F365" t="n">
        <v>10</v>
      </c>
      <c r="G365" t="n">
        <v>15</v>
      </c>
      <c r="H365" t="n">
        <v>500</v>
      </c>
      <c r="I365" t="n">
        <v>37.5240519</v>
      </c>
      <c r="J365" s="19" t="n">
        <v>65.49297892</v>
      </c>
      <c r="K365" t="n">
        <v>62.66250447</v>
      </c>
      <c r="L365" s="19" t="n">
        <v>5.44044118</v>
      </c>
      <c r="M365" t="n">
        <v>5.39364941</v>
      </c>
      <c r="N365" t="n">
        <v>11.55</v>
      </c>
      <c r="O365" t="n">
        <v>32.04333333333334</v>
      </c>
      <c r="P365" t="inlineStr">
        <is>
          <t>https://www.tradingview.com/chart/ZMYE714n/?symbol=PSX%3ASANSM</t>
        </is>
      </c>
      <c r="Q365" t="inlineStr">
        <is>
          <t>https://www.tradingview.com/symbols/PSX-SANSM/financials-overview/</t>
        </is>
      </c>
      <c r="R365" t="inlineStr">
        <is>
          <t>https://www.tradingview.com/symbols/PSX-SANSM/technicals/</t>
        </is>
      </c>
    </row>
    <row r="366">
      <c r="A366" s="18" t="n">
        <v>45307.05874224777</v>
      </c>
      <c r="B366" t="inlineStr">
        <is>
          <t>SARC</t>
        </is>
      </c>
      <c r="C366" t="inlineStr">
        <is>
          <t>STRONG_BUY</t>
        </is>
      </c>
      <c r="D366" t="n">
        <v>31.74</v>
      </c>
      <c r="E366" t="n">
        <v>0</v>
      </c>
      <c r="F366" t="n">
        <v>8</v>
      </c>
      <c r="G366" t="n">
        <v>18</v>
      </c>
      <c r="H366" t="n">
        <v>3500</v>
      </c>
      <c r="I366" t="n">
        <v>22.49472521</v>
      </c>
      <c r="J366" s="19" t="n">
        <v>65.34923334</v>
      </c>
      <c r="K366" t="n">
        <v>59.12256273</v>
      </c>
      <c r="L366" s="19" t="n">
        <v>0.20182353</v>
      </c>
      <c r="M366" t="n">
        <v>6.72494956</v>
      </c>
      <c r="N366" t="n">
        <v>22.72222222</v>
      </c>
      <c r="O366" t="n">
        <v>31.88888888666667</v>
      </c>
      <c r="P366" t="inlineStr">
        <is>
          <t>https://www.tradingview.com/chart/ZMYE714n/?symbol=PSX%3ASARC</t>
        </is>
      </c>
      <c r="Q366" t="inlineStr">
        <is>
          <t>https://www.tradingview.com/symbols/PSX-SARC/financials-overview/</t>
        </is>
      </c>
      <c r="R366" t="inlineStr">
        <is>
          <t>https://www.tradingview.com/symbols/PSX-SARC/technicals/</t>
        </is>
      </c>
    </row>
    <row r="367">
      <c r="A367" s="18" t="n">
        <v>45307.05874224777</v>
      </c>
      <c r="B367" t="inlineStr">
        <is>
          <t>SAZEW</t>
        </is>
      </c>
      <c r="C367" t="inlineStr">
        <is>
          <t>BUY</t>
        </is>
      </c>
      <c r="D367" t="n">
        <v>204.42</v>
      </c>
      <c r="E367" t="n">
        <v>2</v>
      </c>
      <c r="F367" t="n">
        <v>10</v>
      </c>
      <c r="G367" t="n">
        <v>14</v>
      </c>
      <c r="H367" t="n">
        <v>1525920</v>
      </c>
      <c r="I367" t="n">
        <v>29.71339903</v>
      </c>
      <c r="J367" s="19" t="n">
        <v>55.11206655</v>
      </c>
      <c r="K367" t="n">
        <v>54.7134949</v>
      </c>
      <c r="L367" s="19" t="n">
        <v>14.99658824</v>
      </c>
      <c r="M367" t="n">
        <v>0.45702492</v>
      </c>
      <c r="N367" t="n">
        <v>119.3583333333333</v>
      </c>
      <c r="O367" t="n">
        <v>253.9616666666667</v>
      </c>
      <c r="P367" t="inlineStr">
        <is>
          <t>https://www.tradingview.com/chart/ZMYE714n/?symbol=PSX%3ASAZEW</t>
        </is>
      </c>
      <c r="Q367" t="inlineStr">
        <is>
          <t>https://www.tradingview.com/symbols/PSX-SAZEW/financials-overview/</t>
        </is>
      </c>
      <c r="R367" t="inlineStr">
        <is>
          <t>https://www.tradingview.com/symbols/PSX-SAZEW/technicals/</t>
        </is>
      </c>
    </row>
    <row r="368">
      <c r="A368" s="18" t="n">
        <v>45307.05874224777</v>
      </c>
      <c r="B368" t="inlineStr">
        <is>
          <t>SFL</t>
        </is>
      </c>
      <c r="C368" t="inlineStr">
        <is>
          <t>BUY</t>
        </is>
      </c>
      <c r="D368" t="n">
        <v>1700</v>
      </c>
      <c r="E368" t="n">
        <v>5</v>
      </c>
      <c r="F368" t="n">
        <v>10</v>
      </c>
      <c r="G368" t="n">
        <v>11</v>
      </c>
      <c r="H368" t="n">
        <v>40</v>
      </c>
      <c r="I368" t="n">
        <v>15.56869524</v>
      </c>
      <c r="J368" s="19" t="n">
        <v>56.1726178</v>
      </c>
      <c r="K368" t="n">
        <v>59.30410366</v>
      </c>
      <c r="L368" s="19" t="n">
        <v>217.72735294</v>
      </c>
      <c r="M368" t="n">
        <v>-2.85159152</v>
      </c>
      <c r="N368" t="n">
        <v>1046.82</v>
      </c>
      <c r="O368" t="n">
        <v>2404.408333333333</v>
      </c>
      <c r="P368" t="inlineStr">
        <is>
          <t>https://www.tradingview.com/chart/ZMYE714n/?symbol=PSX%3ASFL</t>
        </is>
      </c>
      <c r="Q368" t="inlineStr">
        <is>
          <t>https://www.tradingview.com/symbols/PSX-SFL/financials-overview/</t>
        </is>
      </c>
      <c r="R368" t="inlineStr">
        <is>
          <t>https://www.tradingview.com/symbols/PSX-SFL/technicals/</t>
        </is>
      </c>
    </row>
    <row r="369">
      <c r="A369" s="18" t="n">
        <v>45307.05874224777</v>
      </c>
      <c r="B369" t="inlineStr">
        <is>
          <t>SGF</t>
        </is>
      </c>
      <c r="C369" t="inlineStr">
        <is>
          <t>BUY</t>
        </is>
      </c>
      <c r="D369" t="n">
        <v>57</v>
      </c>
      <c r="E369" t="n">
        <v>6</v>
      </c>
      <c r="F369" t="n">
        <v>10</v>
      </c>
      <c r="G369" t="n">
        <v>10</v>
      </c>
      <c r="H369" t="n">
        <v>53000</v>
      </c>
      <c r="I369" t="n">
        <v>47.66015405</v>
      </c>
      <c r="J369" s="19" t="n">
        <v>54.83854193</v>
      </c>
      <c r="K369" t="n">
        <v>57.56345876</v>
      </c>
      <c r="L369" s="19" t="n">
        <v>3.13714706</v>
      </c>
      <c r="M369" t="n">
        <v>-1.1274935</v>
      </c>
      <c r="N369" t="n">
        <v>37.04277778</v>
      </c>
      <c r="O369" t="n">
        <v>76.14777778</v>
      </c>
      <c r="P369" t="inlineStr">
        <is>
          <t>https://www.tradingview.com/chart/ZMYE714n/?symbol=PSX%3ASGF</t>
        </is>
      </c>
      <c r="Q369" t="inlineStr">
        <is>
          <t>https://www.tradingview.com/symbols/PSX-SGF/financials-overview/</t>
        </is>
      </c>
      <c r="R369" t="inlineStr">
        <is>
          <t>https://www.tradingview.com/symbols/PSX-SGF/technicals/</t>
        </is>
      </c>
    </row>
    <row r="370">
      <c r="A370" s="18" t="n">
        <v>45307.05874224777</v>
      </c>
      <c r="B370" t="inlineStr">
        <is>
          <t>SHSML</t>
        </is>
      </c>
      <c r="C370" t="inlineStr">
        <is>
          <t>BUY</t>
        </is>
      </c>
      <c r="D370" t="n">
        <v>357.73</v>
      </c>
      <c r="E370" t="n">
        <v>3</v>
      </c>
      <c r="F370" t="n">
        <v>8</v>
      </c>
      <c r="G370" t="n">
        <v>15</v>
      </c>
      <c r="H370" t="n">
        <v>19400</v>
      </c>
      <c r="I370" t="n">
        <v>54.94115282</v>
      </c>
      <c r="J370" s="19" t="n">
        <v>76.38687845</v>
      </c>
      <c r="K370" t="n">
        <v>76.14801196000001</v>
      </c>
      <c r="L370" s="19" t="n">
        <v>62.99135294</v>
      </c>
      <c r="M370" t="n">
        <v>0.2494115</v>
      </c>
      <c r="N370" t="n">
        <v>204.97722222</v>
      </c>
      <c r="O370" t="n">
        <v>390.6938888866666</v>
      </c>
      <c r="P370" t="inlineStr">
        <is>
          <t>https://www.tradingview.com/chart/ZMYE714n/?symbol=PSX%3ASHSML</t>
        </is>
      </c>
      <c r="Q370" t="inlineStr">
        <is>
          <t>https://www.tradingview.com/symbols/PSX-SHSML/financials-overview/</t>
        </is>
      </c>
      <c r="R370" t="inlineStr">
        <is>
          <t>https://www.tradingview.com/symbols/PSX-SHSML/technicals/</t>
        </is>
      </c>
    </row>
    <row r="371">
      <c r="A371" s="18" t="n">
        <v>45307.05874224777</v>
      </c>
      <c r="B371" t="inlineStr">
        <is>
          <t>SINDM</t>
        </is>
      </c>
      <c r="C371" t="inlineStr">
        <is>
          <t>STRONG_BUY</t>
        </is>
      </c>
      <c r="D371" t="n">
        <v>8.65</v>
      </c>
      <c r="E371" t="n">
        <v>1</v>
      </c>
      <c r="F371" t="n">
        <v>9</v>
      </c>
      <c r="G371" t="n">
        <v>16</v>
      </c>
      <c r="H371" t="n">
        <v>7500</v>
      </c>
      <c r="I371" t="n">
        <v>10.49599566</v>
      </c>
      <c r="J371" s="19" t="n">
        <v>54.74975851</v>
      </c>
      <c r="K371" t="n">
        <v>52.29754967</v>
      </c>
      <c r="L371" s="19" t="n">
        <v>0.2405</v>
      </c>
      <c r="M371" t="n">
        <v>1.64512338</v>
      </c>
      <c r="N371" t="n">
        <v>7.829444446666667</v>
      </c>
      <c r="O371" t="n">
        <v>8.874444446666665</v>
      </c>
      <c r="P371" t="inlineStr">
        <is>
          <t>https://www.tradingview.com/chart/ZMYE714n/?symbol=PSX%3ASINDM</t>
        </is>
      </c>
      <c r="Q371" t="inlineStr">
        <is>
          <t>https://www.tradingview.com/symbols/PSX-SINDM/financials-overview/</t>
        </is>
      </c>
      <c r="R371" t="inlineStr">
        <is>
          <t>https://www.tradingview.com/symbols/PSX-SINDM/technicals/</t>
        </is>
      </c>
    </row>
    <row r="372">
      <c r="A372" s="18" t="n">
        <v>45307.05874224777</v>
      </c>
      <c r="B372" t="inlineStr">
        <is>
          <t>SNGP</t>
        </is>
      </c>
      <c r="C372" t="inlineStr">
        <is>
          <t>BUY</t>
        </is>
      </c>
      <c r="D372" t="n">
        <v>75.76000000000001</v>
      </c>
      <c r="E372" t="n">
        <v>5</v>
      </c>
      <c r="F372" t="n">
        <v>10</v>
      </c>
      <c r="G372" t="n">
        <v>11</v>
      </c>
      <c r="H372" t="n">
        <v>2524859</v>
      </c>
      <c r="I372" t="n">
        <v>31.59382485</v>
      </c>
      <c r="J372" s="19" t="n">
        <v>55.63790208</v>
      </c>
      <c r="K372" t="n">
        <v>59.67008772</v>
      </c>
      <c r="L372" s="19" t="n">
        <v>4.22561765</v>
      </c>
      <c r="M372" t="n">
        <v>-1.76348548</v>
      </c>
      <c r="N372" t="n">
        <v>56.89777778000001</v>
      </c>
      <c r="O372" t="n">
        <v>87.22111111333334</v>
      </c>
      <c r="P372" t="inlineStr">
        <is>
          <t>https://www.tradingview.com/chart/ZMYE714n/?symbol=PSX%3ASNGP</t>
        </is>
      </c>
      <c r="Q372" t="inlineStr">
        <is>
          <t>https://www.tradingview.com/symbols/PSX-SNGP/financials-overview/</t>
        </is>
      </c>
      <c r="R372" t="inlineStr">
        <is>
          <t>https://www.tradingview.com/symbols/PSX-SNGP/technicals/</t>
        </is>
      </c>
    </row>
    <row r="373">
      <c r="A373" s="18" t="n">
        <v>45307.05874224777</v>
      </c>
      <c r="B373" t="inlineStr">
        <is>
          <t>SSGC</t>
        </is>
      </c>
      <c r="C373" t="inlineStr">
        <is>
          <t>BUY</t>
        </is>
      </c>
      <c r="D373" t="n">
        <v>12.36</v>
      </c>
      <c r="E373" t="n">
        <v>3</v>
      </c>
      <c r="F373" t="n">
        <v>10</v>
      </c>
      <c r="G373" t="n">
        <v>13</v>
      </c>
      <c r="H373" t="n">
        <v>5661072</v>
      </c>
      <c r="I373" t="n">
        <v>19.10292988</v>
      </c>
      <c r="J373" s="19" t="n">
        <v>52.77970686</v>
      </c>
      <c r="K373" t="n">
        <v>52.63766348</v>
      </c>
      <c r="L373" s="19" t="n">
        <v>0.09214706</v>
      </c>
      <c r="M373" t="n">
        <v>0.08097166</v>
      </c>
      <c r="N373" t="n">
        <v>8.928333333333333</v>
      </c>
      <c r="O373" t="n">
        <v>15.19833333333333</v>
      </c>
      <c r="P373" t="inlineStr">
        <is>
          <t>https://www.tradingview.com/chart/ZMYE714n/?symbol=PSX%3ASSGC</t>
        </is>
      </c>
      <c r="Q373" t="inlineStr">
        <is>
          <t>https://www.tradingview.com/symbols/PSX-SSGC/financials-overview/</t>
        </is>
      </c>
      <c r="R373" t="inlineStr">
        <is>
          <t>https://www.tradingview.com/symbols/PSX-SSGC/technicals/</t>
        </is>
      </c>
    </row>
    <row r="374">
      <c r="A374" s="18" t="n">
        <v>45307.05874224777</v>
      </c>
      <c r="B374" t="inlineStr">
        <is>
          <t>THALL</t>
        </is>
      </c>
      <c r="C374" t="inlineStr">
        <is>
          <t>SELL</t>
        </is>
      </c>
      <c r="D374" t="n">
        <v>295.4</v>
      </c>
      <c r="E374" t="n">
        <v>11</v>
      </c>
      <c r="F374" t="n">
        <v>9</v>
      </c>
      <c r="G374" t="n">
        <v>6</v>
      </c>
      <c r="H374" t="n">
        <v>1547</v>
      </c>
      <c r="I374" t="n">
        <v>18.58512799</v>
      </c>
      <c r="J374" s="19" t="n">
        <v>48.12450059</v>
      </c>
      <c r="K374" t="n">
        <v>58.07716916</v>
      </c>
      <c r="L374" s="19" t="n">
        <v>0.97794118</v>
      </c>
      <c r="M374" t="n">
        <v>-4.08779506</v>
      </c>
      <c r="N374" t="n">
        <v>246.0988888866666</v>
      </c>
      <c r="O374" t="n">
        <v>346.9505555533333</v>
      </c>
      <c r="P374" t="inlineStr">
        <is>
          <t>https://www.tradingview.com/chart/ZMYE714n/?symbol=PSX%3ATHALL</t>
        </is>
      </c>
      <c r="Q374" t="inlineStr">
        <is>
          <t>https://www.tradingview.com/symbols/PSX-THALL/financials-overview/</t>
        </is>
      </c>
      <c r="R374" t="inlineStr">
        <is>
          <t>https://www.tradingview.com/symbols/PSX-THALL/technicals/</t>
        </is>
      </c>
    </row>
    <row r="375">
      <c r="A375" s="18" t="n">
        <v>45307.05874224777</v>
      </c>
      <c r="B375" t="inlineStr">
        <is>
          <t>THCCL</t>
        </is>
      </c>
      <c r="C375" t="inlineStr">
        <is>
          <t>BUY</t>
        </is>
      </c>
      <c r="D375" t="n">
        <v>19.46</v>
      </c>
      <c r="E375" t="n">
        <v>3</v>
      </c>
      <c r="F375" t="n">
        <v>9</v>
      </c>
      <c r="G375" t="n">
        <v>14</v>
      </c>
      <c r="H375" t="n">
        <v>209000</v>
      </c>
      <c r="I375" t="n">
        <v>22.67519299</v>
      </c>
      <c r="J375" s="19" t="n">
        <v>60.80899255</v>
      </c>
      <c r="K375" t="n">
        <v>60.96521299</v>
      </c>
      <c r="L375" s="19" t="n">
        <v>0.97317647</v>
      </c>
      <c r="M375" t="n">
        <v>-0.05136107</v>
      </c>
      <c r="N375" t="n">
        <v>15.69555555333334</v>
      </c>
      <c r="O375" t="n">
        <v>19.96722222</v>
      </c>
      <c r="P375" t="inlineStr">
        <is>
          <t>https://www.tradingview.com/chart/ZMYE714n/?symbol=PSX%3ATHCCL</t>
        </is>
      </c>
      <c r="Q375" t="inlineStr">
        <is>
          <t>https://www.tradingview.com/symbols/PSX-THCCL/financials-overview/</t>
        </is>
      </c>
      <c r="R375" t="inlineStr">
        <is>
          <t>https://www.tradingview.com/symbols/PSX-THCCL/technicals/</t>
        </is>
      </c>
    </row>
    <row r="376">
      <c r="A376" s="18" t="n">
        <v>45307.05874224777</v>
      </c>
      <c r="B376" t="inlineStr">
        <is>
          <t>TICL</t>
        </is>
      </c>
      <c r="C376" t="inlineStr">
        <is>
          <t>STRONG_BUY</t>
        </is>
      </c>
      <c r="D376" t="n">
        <v>297.49</v>
      </c>
      <c r="E376" t="n">
        <v>0</v>
      </c>
      <c r="F376" t="n">
        <v>10</v>
      </c>
      <c r="G376" t="n">
        <v>16</v>
      </c>
      <c r="H376" t="n">
        <v>100</v>
      </c>
      <c r="I376" t="n">
        <v>16.06966101</v>
      </c>
      <c r="J376" s="19" t="n">
        <v>59.95675506</v>
      </c>
      <c r="K376" t="n">
        <v>58.54976496</v>
      </c>
      <c r="L376" s="19" t="n">
        <v>19.74226471</v>
      </c>
      <c r="M376" t="n">
        <v>0.84748636</v>
      </c>
      <c r="N376" t="n">
        <v>239.25722222</v>
      </c>
      <c r="O376" t="n">
        <v>307.8238888866667</v>
      </c>
      <c r="P376" t="inlineStr">
        <is>
          <t>https://www.tradingview.com/chart/ZMYE714n/?symbol=PSX%3ATICL</t>
        </is>
      </c>
      <c r="Q376" t="inlineStr">
        <is>
          <t>https://www.tradingview.com/symbols/PSX-TICL/financials-overview/</t>
        </is>
      </c>
      <c r="R376" t="inlineStr">
        <is>
          <t>https://www.tradingview.com/symbols/PSX-TICL/technicals/</t>
        </is>
      </c>
    </row>
    <row r="377">
      <c r="A377" s="18" t="n">
        <v>45307.05874224777</v>
      </c>
      <c r="B377" t="inlineStr">
        <is>
          <t>TREET</t>
        </is>
      </c>
      <c r="C377" t="inlineStr">
        <is>
          <t>NEUTRAL</t>
        </is>
      </c>
      <c r="D377" t="n">
        <v>19.03</v>
      </c>
      <c r="E377" t="n">
        <v>8</v>
      </c>
      <c r="F377" t="n">
        <v>10</v>
      </c>
      <c r="G377" t="n">
        <v>8</v>
      </c>
      <c r="H377" t="n">
        <v>3888916</v>
      </c>
      <c r="I377" t="n">
        <v>18.43474866</v>
      </c>
      <c r="J377" s="19" t="n">
        <v>51.60240511</v>
      </c>
      <c r="K377" t="n">
        <v>58.92205044</v>
      </c>
      <c r="L377" s="19" t="n">
        <v>0.23205882</v>
      </c>
      <c r="M377" t="n">
        <v>-5.13459621</v>
      </c>
      <c r="N377" t="n">
        <v>14.34222222</v>
      </c>
      <c r="O377" t="n">
        <v>24.31555555333334</v>
      </c>
      <c r="P377" t="inlineStr">
        <is>
          <t>https://www.tradingview.com/chart/ZMYE714n/?symbol=PSX%3ATREET</t>
        </is>
      </c>
      <c r="Q377" t="inlineStr">
        <is>
          <t>https://www.tradingview.com/symbols/PSX-TREET/financials-overview/</t>
        </is>
      </c>
      <c r="R377" t="inlineStr">
        <is>
          <t>https://www.tradingview.com/symbols/PSX-TREET/technicals/</t>
        </is>
      </c>
    </row>
    <row r="378">
      <c r="A378" s="18" t="n">
        <v>45307.05874224777</v>
      </c>
      <c r="B378" t="inlineStr">
        <is>
          <t>TRSM</t>
        </is>
      </c>
      <c r="C378" t="inlineStr">
        <is>
          <t>NEUTRAL</t>
        </is>
      </c>
      <c r="D378" t="n">
        <v>1.8</v>
      </c>
      <c r="E378" t="n">
        <v>10</v>
      </c>
      <c r="F378" t="n">
        <v>9</v>
      </c>
      <c r="G378" t="n">
        <v>7</v>
      </c>
      <c r="H378" t="n">
        <v>5000</v>
      </c>
      <c r="I378" t="n">
        <v>40.475674</v>
      </c>
      <c r="J378" s="19" t="n">
        <v>49.10392427</v>
      </c>
      <c r="K378" t="n">
        <v>51.8926032</v>
      </c>
      <c r="L378" s="19" t="n">
        <v>0.05232353</v>
      </c>
      <c r="M378" t="n">
        <v>-5.26315789</v>
      </c>
      <c r="N378" t="n">
        <v>1.056000002</v>
      </c>
      <c r="O378" t="n">
        <v>2.83777778</v>
      </c>
      <c r="P378" t="inlineStr">
        <is>
          <t>https://www.tradingview.com/chart/ZMYE714n/?symbol=PSX%3ATRSM</t>
        </is>
      </c>
      <c r="Q378" t="inlineStr">
        <is>
          <t>https://www.tradingview.com/symbols/PSX-TRSM/financials-overview/</t>
        </is>
      </c>
      <c r="R378" t="inlineStr">
        <is>
          <t>https://www.tradingview.com/symbols/PSX-TRSM/technicals/</t>
        </is>
      </c>
    </row>
    <row r="379">
      <c r="A379" s="18" t="n">
        <v>45307.05874224777</v>
      </c>
      <c r="B379" t="inlineStr">
        <is>
          <t>UCAPM</t>
        </is>
      </c>
      <c r="C379" t="inlineStr">
        <is>
          <t>SELL</t>
        </is>
      </c>
      <c r="D379" t="n">
        <v>2.1</v>
      </c>
      <c r="E379" t="n">
        <v>10</v>
      </c>
      <c r="F379" t="n">
        <v>9</v>
      </c>
      <c r="G379" t="n">
        <v>7</v>
      </c>
      <c r="H379" t="n">
        <v>38500</v>
      </c>
      <c r="I379" t="n">
        <v>17.12697681</v>
      </c>
      <c r="J379" s="19" t="n">
        <v>47.92544152</v>
      </c>
      <c r="K379" t="n">
        <v>53.16931636</v>
      </c>
      <c r="L379" s="19" t="n">
        <v>0.12294118</v>
      </c>
      <c r="M379" t="n">
        <v>-10.63829787</v>
      </c>
      <c r="N379" t="n">
        <v>1.232</v>
      </c>
      <c r="O379" t="n">
        <v>4.096666666666667</v>
      </c>
      <c r="P379" t="inlineStr">
        <is>
          <t>https://www.tradingview.com/chart/ZMYE714n/?symbol=PSX%3AUCAPM</t>
        </is>
      </c>
      <c r="Q379" t="inlineStr">
        <is>
          <t>https://www.tradingview.com/symbols/PSX-UCAPM/financials-overview/</t>
        </is>
      </c>
      <c r="R379" t="inlineStr">
        <is>
          <t>https://www.tradingview.com/symbols/PSX-UCAPM/technicals/</t>
        </is>
      </c>
    </row>
    <row r="380">
      <c r="A380" s="18" t="n">
        <v>45307.05874224777</v>
      </c>
      <c r="B380" t="inlineStr">
        <is>
          <t>ZAHID</t>
        </is>
      </c>
      <c r="C380" t="inlineStr">
        <is>
          <t>SELL</t>
        </is>
      </c>
      <c r="D380" t="n">
        <v>25.26</v>
      </c>
      <c r="E380" t="n">
        <v>16</v>
      </c>
      <c r="F380" t="n">
        <v>9</v>
      </c>
      <c r="G380" t="n">
        <v>1</v>
      </c>
      <c r="H380" t="n">
        <v>2000</v>
      </c>
      <c r="I380" t="n">
        <v>9.508044290000001</v>
      </c>
      <c r="J380" s="19" t="n">
        <v>49.10599502</v>
      </c>
      <c r="K380" t="n">
        <v>55.36695348</v>
      </c>
      <c r="L380" s="19" t="n">
        <v>0.26229412</v>
      </c>
      <c r="M380" t="n">
        <v>-5.92178771</v>
      </c>
      <c r="N380" t="n">
        <v>24.22222222</v>
      </c>
      <c r="O380" t="n">
        <v>28.16388888666667</v>
      </c>
      <c r="P380" t="inlineStr">
        <is>
          <t>https://www.tradingview.com/chart/ZMYE714n/?symbol=PSX%3AZAHID</t>
        </is>
      </c>
      <c r="Q380" t="inlineStr">
        <is>
          <t>https://www.tradingview.com/symbols/PSX-ZAHID/financials-overview/</t>
        </is>
      </c>
      <c r="R380" t="inlineStr">
        <is>
          <t>https://www.tradingview.com/symbols/PSX-ZAHID/technicals/</t>
        </is>
      </c>
    </row>
    <row r="381">
      <c r="A381" s="18" t="n">
        <v>45307.05874224777</v>
      </c>
      <c r="B381" t="inlineStr">
        <is>
          <t>ZTL</t>
        </is>
      </c>
      <c r="C381" t="inlineStr">
        <is>
          <t>BUY</t>
        </is>
      </c>
      <c r="D381" t="n">
        <v>12.92</v>
      </c>
      <c r="E381" t="n">
        <v>1</v>
      </c>
      <c r="F381" t="n">
        <v>10</v>
      </c>
      <c r="G381" t="n">
        <v>15</v>
      </c>
      <c r="H381" t="n">
        <v>1000</v>
      </c>
      <c r="I381" t="n">
        <v>26.62485113</v>
      </c>
      <c r="J381" s="19" t="n">
        <v>56.30593643</v>
      </c>
      <c r="K381" t="n">
        <v>51.22868375</v>
      </c>
      <c r="L381" s="19" t="n">
        <v>0.15252941</v>
      </c>
      <c r="M381" t="n">
        <v>3.36</v>
      </c>
      <c r="N381" t="n">
        <v>10.38388888666667</v>
      </c>
      <c r="O381" t="n">
        <v>14.87555555333333</v>
      </c>
      <c r="P381" t="inlineStr">
        <is>
          <t>https://www.tradingview.com/chart/ZMYE714n/?symbol=PSX%3AZTL</t>
        </is>
      </c>
      <c r="Q381" t="inlineStr">
        <is>
          <t>https://www.tradingview.com/symbols/PSX-ZTL/financials-overview/</t>
        </is>
      </c>
      <c r="R381" t="inlineStr">
        <is>
          <t>https://www.tradingview.com/symbols/PSX-ZTL/technicals/</t>
        </is>
      </c>
    </row>
    <row r="382">
      <c r="A382" s="18" t="n">
        <v>45307.05874224777</v>
      </c>
      <c r="B382" t="inlineStr">
        <is>
          <t>KSE100</t>
        </is>
      </c>
      <c r="C382" t="inlineStr">
        <is>
          <t>BUY</t>
        </is>
      </c>
      <c r="D382" t="n">
        <v>64269.3755</v>
      </c>
      <c r="E382" t="n">
        <v>6</v>
      </c>
      <c r="F382" t="n">
        <v>8</v>
      </c>
      <c r="G382" t="n">
        <v>11</v>
      </c>
      <c r="H382" t="inlineStr"/>
      <c r="I382" t="n">
        <v>27.0636571</v>
      </c>
      <c r="J382" s="19" t="n">
        <v>57.40139339</v>
      </c>
      <c r="K382" t="n">
        <v>60.05135487</v>
      </c>
      <c r="L382" s="19" t="n">
        <v>930.17256912</v>
      </c>
      <c r="M382" t="n">
        <v>-0.56973661</v>
      </c>
      <c r="N382" t="n">
        <v>55100.57425000001</v>
      </c>
      <c r="O382" t="n">
        <v>70382.28868333333</v>
      </c>
      <c r="P382" t="inlineStr">
        <is>
          <t>https://www.tradingview.com/chart/ZMYE714n/?symbol=PSX%3AKSE100</t>
        </is>
      </c>
      <c r="Q382" t="inlineStr">
        <is>
          <t>https://www.tradingview.com/symbols/PSX-KSE100/financials-overview/</t>
        </is>
      </c>
      <c r="R382" t="inlineStr">
        <is>
          <t>https://www.tradingview.com/symbols/PSX-KSE100/technicals/</t>
        </is>
      </c>
    </row>
    <row r="383">
      <c r="A383" s="18" t="n">
        <v>45307.05874224777</v>
      </c>
      <c r="B383" t="inlineStr">
        <is>
          <t>ALLSHR</t>
        </is>
      </c>
      <c r="C383" t="inlineStr">
        <is>
          <t>BUY</t>
        </is>
      </c>
      <c r="D383" t="n">
        <v>43443.4953</v>
      </c>
      <c r="E383" t="n">
        <v>6</v>
      </c>
      <c r="F383" t="n">
        <v>7</v>
      </c>
      <c r="G383" t="n">
        <v>12</v>
      </c>
      <c r="H383" t="inlineStr"/>
      <c r="I383" t="n">
        <v>34.87318029</v>
      </c>
      <c r="J383" s="19" t="n">
        <v>60.77088506</v>
      </c>
      <c r="K383" t="n">
        <v>64.20532252</v>
      </c>
      <c r="L383" s="19" t="n">
        <v>1063.48680853</v>
      </c>
      <c r="M383" t="n">
        <v>-0.67817517</v>
      </c>
      <c r="N383" t="n">
        <v>37328.61387222</v>
      </c>
      <c r="O383" t="n">
        <v>46591.27937221999</v>
      </c>
      <c r="P383" t="inlineStr">
        <is>
          <t>https://www.tradingview.com/chart/ZMYE714n/?symbol=PSX%3AALLSHR</t>
        </is>
      </c>
      <c r="Q383" t="inlineStr">
        <is>
          <t>https://www.tradingview.com/symbols/PSX-ALLSHR/financials-overview/</t>
        </is>
      </c>
      <c r="R383" t="inlineStr">
        <is>
          <t>https://www.tradingview.com/symbols/PSX-ALLSHR/technicals/</t>
        </is>
      </c>
    </row>
    <row r="384">
      <c r="A384" s="18" t="n">
        <v>45307.05874224777</v>
      </c>
      <c r="B384" t="inlineStr">
        <is>
          <t>KSE30</t>
        </is>
      </c>
      <c r="C384" t="inlineStr">
        <is>
          <t>BUY</t>
        </is>
      </c>
      <c r="D384" t="n">
        <v>21548.4157</v>
      </c>
      <c r="E384" t="n">
        <v>4</v>
      </c>
      <c r="F384" t="n">
        <v>9</v>
      </c>
      <c r="G384" t="n">
        <v>12</v>
      </c>
      <c r="H384" t="inlineStr"/>
      <c r="I384" t="n">
        <v>24.71651127</v>
      </c>
      <c r="J384" s="19" t="n">
        <v>58.61739423</v>
      </c>
      <c r="K384" t="n">
        <v>60.39848145</v>
      </c>
      <c r="L384" s="19" t="n">
        <v>347.53487176</v>
      </c>
      <c r="M384" t="n">
        <v>-0.38110519</v>
      </c>
      <c r="N384" t="n">
        <v>18292.71837222</v>
      </c>
      <c r="O384" t="n">
        <v>23520.45865555333</v>
      </c>
      <c r="P384" t="inlineStr">
        <is>
          <t>https://www.tradingview.com/chart/ZMYE714n/?symbol=PSX%3AKSE30</t>
        </is>
      </c>
      <c r="Q384" t="inlineStr">
        <is>
          <t>https://www.tradingview.com/symbols/PSX-KSE30/financials-overview/</t>
        </is>
      </c>
      <c r="R384" t="inlineStr">
        <is>
          <t>https://www.tradingview.com/symbols/PSX-KSE30/technicals/</t>
        </is>
      </c>
    </row>
  </sheetData>
  <conditionalFormatting sqref="A1:R1000">
    <cfRule type="expression" priority="1" dxfId="16">
      <formula>$L1&gt;0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K2" sqref="K2"/>
    </sheetView>
  </sheetViews>
  <sheetFormatPr baseColWidth="8" defaultRowHeight="15"/>
  <cols>
    <col width="18.28515625" bestFit="1" customWidth="1" min="1" max="1"/>
    <col width="7.5703125" bestFit="1" customWidth="1" min="2" max="2"/>
    <col width="12.7109375" bestFit="1" customWidth="1" min="3" max="3"/>
    <col width="8" bestFit="1" customWidth="1" min="4" max="4"/>
    <col width="4.28515625" bestFit="1" customWidth="1" min="5" max="5"/>
    <col width="7.7109375" bestFit="1" customWidth="1" min="6" max="6"/>
    <col width="4.28515625" bestFit="1" customWidth="1" min="7" max="7"/>
    <col width="20.42578125" customWidth="1" min="8" max="8"/>
    <col width="12.28515625" bestFit="1" customWidth="1" min="9" max="10"/>
    <col width="9.7109375" bestFit="1" customWidth="1" min="11" max="12"/>
    <col width="14.7109375" customWidth="1" min="13" max="13"/>
    <col width="14.28515625" bestFit="1" customWidth="1" min="14" max="14"/>
    <col width="12.28515625" customWidth="1" min="15" max="15"/>
  </cols>
  <sheetData>
    <row r="1">
      <c r="A1" s="2" t="inlineStr">
        <is>
          <t>Date and Time</t>
        </is>
      </c>
      <c r="B1" s="2" t="inlineStr">
        <is>
          <t>Symbol</t>
        </is>
      </c>
      <c r="C1" s="2" t="inlineStr">
        <is>
          <t>Summary</t>
        </is>
      </c>
      <c r="D1" s="3" t="inlineStr">
        <is>
          <t>D Close/buy</t>
        </is>
      </c>
      <c r="E1" s="2" t="inlineStr">
        <is>
          <t>Sell</t>
        </is>
      </c>
      <c r="F1" s="2" t="inlineStr">
        <is>
          <t>Neutral</t>
        </is>
      </c>
      <c r="G1" s="2" t="inlineStr">
        <is>
          <t>Buy</t>
        </is>
      </c>
      <c r="H1" s="3" t="inlineStr">
        <is>
          <t>Buy-Shares-500000</t>
        </is>
      </c>
      <c r="I1" s="7" t="n">
        <v>45299</v>
      </c>
      <c r="J1" s="7" t="n">
        <v>45300</v>
      </c>
      <c r="K1" s="7" t="n">
        <v>45301</v>
      </c>
      <c r="L1" s="7" t="n">
        <v>45302</v>
      </c>
      <c r="M1" s="3" t="inlineStr">
        <is>
          <t>Sell Price</t>
        </is>
      </c>
      <c r="N1" s="3" t="inlineStr">
        <is>
          <t>profit / Los</t>
        </is>
      </c>
    </row>
    <row r="2">
      <c r="A2" s="4" t="n">
        <v>45299.10485927083</v>
      </c>
      <c r="B2" s="5" t="inlineStr">
        <is>
          <t>FCCL</t>
        </is>
      </c>
      <c r="C2" s="5" t="inlineStr">
        <is>
          <t>STRONG_BUY</t>
        </is>
      </c>
      <c r="D2" s="5" t="n">
        <v>19.9</v>
      </c>
      <c r="E2" s="5" t="n">
        <v>1</v>
      </c>
      <c r="F2" s="5" t="n">
        <v>9</v>
      </c>
      <c r="G2" s="5" t="n">
        <v>16</v>
      </c>
      <c r="H2" s="5" t="n">
        <v>25000</v>
      </c>
      <c r="I2" s="6" t="n">
        <v>19.35</v>
      </c>
      <c r="J2" s="8" t="n">
        <v>19.3</v>
      </c>
      <c r="K2" s="8" t="n"/>
      <c r="L2" s="12" t="n">
        <v>19.6</v>
      </c>
      <c r="M2" s="5" t="n"/>
      <c r="N2" s="5" t="n"/>
    </row>
    <row r="3">
      <c r="A3" s="4" t="n">
        <v>45299.10485927083</v>
      </c>
      <c r="B3" s="5" t="inlineStr">
        <is>
          <t>HCAR</t>
        </is>
      </c>
      <c r="C3" s="5" t="inlineStr">
        <is>
          <t>STRONG_BUY</t>
        </is>
      </c>
      <c r="D3" s="5" t="n">
        <v>257</v>
      </c>
      <c r="E3" s="5" t="n">
        <v>1</v>
      </c>
      <c r="F3" s="5" t="n">
        <v>9</v>
      </c>
      <c r="G3" s="5" t="n">
        <v>16</v>
      </c>
      <c r="H3" s="5" t="n">
        <v>2000</v>
      </c>
      <c r="I3" s="6" t="n">
        <v>243.94</v>
      </c>
      <c r="J3" s="8" t="n">
        <v>262.24</v>
      </c>
      <c r="K3" s="8" t="n"/>
      <c r="L3" s="12" t="n">
        <v>281.71</v>
      </c>
      <c r="M3" s="5" t="n"/>
      <c r="N3" s="5" t="n"/>
    </row>
    <row r="4">
      <c r="A4" s="4" t="n">
        <v>45299.10485927083</v>
      </c>
      <c r="B4" s="5" t="inlineStr">
        <is>
          <t>KEL</t>
        </is>
      </c>
      <c r="C4" s="5" t="inlineStr">
        <is>
          <t>STRONG_BUY</t>
        </is>
      </c>
      <c r="D4" s="5" t="n">
        <v>6.12</v>
      </c>
      <c r="E4" s="5" t="n">
        <v>0</v>
      </c>
      <c r="F4" s="5" t="n">
        <v>9</v>
      </c>
      <c r="G4" s="5" t="n">
        <v>17</v>
      </c>
      <c r="H4" s="5" t="n">
        <v>80000</v>
      </c>
      <c r="I4" s="6" t="n">
        <v>5.9</v>
      </c>
      <c r="J4" s="8" t="n">
        <v>5.75</v>
      </c>
      <c r="K4" s="8" t="n"/>
      <c r="L4" s="12" t="n">
        <v>5.72</v>
      </c>
      <c r="M4" s="5" t="n"/>
      <c r="N4" s="5" t="n"/>
    </row>
    <row r="5">
      <c r="A5" s="4" t="n">
        <v>45299.10485927083</v>
      </c>
      <c r="B5" s="5" t="inlineStr">
        <is>
          <t>SNGP</t>
        </is>
      </c>
      <c r="C5" s="5" t="inlineStr">
        <is>
          <t>STRONG_BUY</t>
        </is>
      </c>
      <c r="D5" s="5" t="n">
        <v>79.06999999999999</v>
      </c>
      <c r="E5" s="5" t="n">
        <v>1</v>
      </c>
      <c r="F5" s="5" t="n">
        <v>9</v>
      </c>
      <c r="G5" s="5" t="n">
        <v>16</v>
      </c>
      <c r="H5" s="5" t="n">
        <v>6000</v>
      </c>
      <c r="I5" s="6" t="n">
        <v>76.73</v>
      </c>
      <c r="J5" s="8" t="n">
        <v>76.67</v>
      </c>
      <c r="K5" s="8" t="n"/>
      <c r="L5" s="12" t="n">
        <v>76.56</v>
      </c>
      <c r="M5" s="5" t="n"/>
      <c r="N5" s="5" t="n"/>
    </row>
    <row r="6">
      <c r="A6" s="5" t="n"/>
      <c r="B6" s="5" t="n"/>
      <c r="C6" s="5" t="inlineStr">
        <is>
          <t>total invest</t>
        </is>
      </c>
      <c r="D6" s="5">
        <f>(D2*H2)+(D3*H3)+(D4*H4)+(D5*H5)</f>
        <v/>
      </c>
      <c r="E6" s="5" t="n"/>
      <c r="F6" s="5" t="n"/>
      <c r="G6" s="5" t="n"/>
      <c r="H6" s="5" t="n">
        <v>6000</v>
      </c>
      <c r="I6" s="6">
        <f>($H$2*I2)+($H$3*I3)+($H$4*I4)+($H$5*I5)</f>
        <v/>
      </c>
      <c r="J6" s="8">
        <f>($H$2*J2)+($H$3*J3)+($H$4*J4)+($H$5*J5)</f>
        <v/>
      </c>
      <c r="K6" s="8" t="n"/>
      <c r="L6" s="12" t="n"/>
      <c r="M6" s="5" t="inlineStr">
        <is>
          <t>Daily P/L</t>
        </is>
      </c>
      <c r="N6" s="20">
        <f>J7</f>
        <v/>
      </c>
    </row>
    <row r="7">
      <c r="A7" s="5" t="n"/>
      <c r="B7" s="5" t="n"/>
      <c r="C7" s="5" t="n"/>
      <c r="D7" s="5" t="n"/>
      <c r="E7" s="5" t="n"/>
      <c r="F7" s="5" t="n"/>
      <c r="G7" s="5" t="n"/>
      <c r="H7" s="5" t="inlineStr">
        <is>
          <t>%age P/L</t>
        </is>
      </c>
      <c r="I7" s="21">
        <f>I6-D6</f>
        <v/>
      </c>
      <c r="J7" s="21">
        <f>J6-D6</f>
        <v/>
      </c>
      <c r="K7" s="8" t="n"/>
      <c r="L7" s="12" t="n"/>
      <c r="M7" s="5" t="inlineStr">
        <is>
          <t>%age P/L</t>
        </is>
      </c>
      <c r="N7" s="9">
        <f>N6/D6</f>
        <v/>
      </c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6" t="n"/>
      <c r="J8" s="8" t="n"/>
      <c r="K8" s="8" t="n"/>
      <c r="L8" s="12" t="n"/>
      <c r="M8" s="5" t="n"/>
      <c r="N8" s="5" t="n"/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6" t="n"/>
      <c r="J9" s="8" t="n"/>
      <c r="K9" s="8" t="n"/>
      <c r="L9" s="12" t="n"/>
      <c r="M9" s="5" t="n"/>
      <c r="N9" s="5" t="n"/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6" t="n"/>
      <c r="J10" s="8" t="n"/>
      <c r="K10" s="8" t="n"/>
      <c r="L10" s="12" t="n"/>
      <c r="M10" s="5" t="n"/>
      <c r="N10" s="5" t="n"/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6" t="n"/>
      <c r="J11" s="8" t="n"/>
      <c r="K11" s="8" t="n"/>
      <c r="L11" s="12" t="n"/>
      <c r="M11" s="5" t="n"/>
      <c r="N11" s="5" t="n"/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6" t="n"/>
      <c r="J12" s="8" t="n"/>
      <c r="K12" s="8" t="n"/>
      <c r="L12" s="12" t="n"/>
      <c r="M12" s="5" t="n"/>
      <c r="N12" s="5" t="n"/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6" t="n"/>
      <c r="J13" s="8" t="n"/>
      <c r="K13" s="8" t="n"/>
      <c r="L13" s="12" t="n"/>
      <c r="M13" s="5" t="n"/>
      <c r="N13" s="5" t="n"/>
    </row>
  </sheetData>
  <conditionalFormatting sqref="A2:G5">
    <cfRule type="expression" priority="10" dxfId="6">
      <formula>$O2&gt;0</formula>
    </cfRule>
  </conditionalFormatting>
  <conditionalFormatting sqref="A1:N1">
    <cfRule type="expression" priority="12" dxfId="6">
      <formula>$P1&gt;0</formula>
    </cfRule>
  </conditionalFormatting>
  <conditionalFormatting sqref="J6">
    <cfRule type="cellIs" priority="1" operator="lessThan" dxfId="0">
      <formula>$I$2</formula>
    </cfRule>
    <cfRule type="cellIs" priority="2" operator="greaterThan" dxfId="1">
      <formula>$I$2</formula>
    </cfRule>
    <cfRule type="cellIs" priority="3" operator="greaterThan" dxfId="0">
      <formula>$I$2</formula>
    </cfRule>
  </conditionalFormatting>
  <conditionalFormatting sqref="J2:L5">
    <cfRule type="cellIs" priority="7" operator="lessThan" dxfId="0">
      <formula>$I$2</formula>
    </cfRule>
    <cfRule type="cellIs" priority="8" operator="greaterThan" dxfId="1">
      <formula>$I$2</formula>
    </cfRule>
    <cfRule type="cellIs" priority="9" operator="greaterThan" dxfId="0">
      <formula>$I$2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2024-01-06T15:52:57Z</dcterms:created>
  <dcterms:modified xmlns:dcterms="http://purl.org/dc/terms/" xmlns:xsi="http://www.w3.org/2001/XMLSchema-instance" xsi:type="dcterms:W3CDTF">2024-01-15T22:26:12Z</dcterms:modified>
  <cp:lastModifiedBy>Muhammad Hafeez</cp:lastModifiedBy>
</cp:coreProperties>
</file>