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3" activeTab="5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Market_Summary" sheetId="5" state="visible" r:id="rId5"/>
    <sheet xmlns:r="http://schemas.openxmlformats.org/officeDocument/2006/relationships" name="Volume_Analysis" sheetId="6" state="visible" r:id="rId6"/>
  </sheets>
  <definedNames/>
  <calcPr calcId="124519" fullCalcOnLoad="1"/>
  <pivotCaches>
    <pivotCache xmlns:r="http://schemas.openxmlformats.org/officeDocument/2006/relationships" cacheId="0" r:id="rId7"/>
  </pivotCaches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i val="1"/>
      <color rgb="FF000000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9">
    <xf numFmtId="0" fontId="0" fillId="0" borderId="0" pivotButton="0" quotePrefix="0" xfId="0"/>
    <xf numFmtId="164" fontId="0" fillId="0" borderId="0" pivotButton="0" quotePrefix="0" xfId="0"/>
    <xf numFmtId="0" fontId="2" fillId="0" borderId="0" pivotButton="0" quotePrefix="0" xfId="1"/>
    <xf numFmtId="0" fontId="1" fillId="0" borderId="1" applyAlignment="1" pivotButton="0" quotePrefix="0" xfId="0">
      <alignment horizontal="center" vertical="top"/>
    </xf>
    <xf numFmtId="0" fontId="3" fillId="0" borderId="0" applyAlignment="1" pivotButton="0" quotePrefix="0" xfId="0">
      <alignment horizontal="left" vertical="center"/>
    </xf>
    <xf numFmtId="10" fontId="0" fillId="0" borderId="0" pivotButton="0" quotePrefix="0" xfId="0"/>
    <xf numFmtId="0" fontId="0" fillId="0" borderId="0" pivotButton="1" quotePrefix="0" xfId="0"/>
    <xf numFmtId="0" fontId="4" fillId="0" borderId="2" applyAlignment="1" pivotButton="0" quotePrefix="0" xfId="0">
      <alignment horizontal="center" vertical="top"/>
    </xf>
    <xf numFmtId="166" fontId="0" fillId="0" borderId="0" pivotButton="0" quotePrefix="0" xfId="0"/>
  </cellXfs>
  <cellStyles count="2">
    <cellStyle name="Normal" xfId="0" builtinId="0"/>
    <cellStyle name="Hyperlink" xfId="1" builtinId="8"/>
  </cellStyles>
  <dxfs count="38">
    <dxf>
      <fill>
        <patternFill>
          <bgColor rgb="FFFFC7CE"/>
        </patternFill>
      </fill>
    </dxf>
    <dxf>
      <fill>
        <patternFill>
          <bgColor rgb="FF75AA74"/>
        </patternFill>
      </fill>
    </dxf>
    <dxf>
      <fill>
        <patternFill>
          <bgColor rgb="FF75AA74"/>
        </patternFill>
      </fill>
    </dxf>
    <dxf>
      <fill>
        <patternFill>
          <bgColor rgb="FF75AA74"/>
        </patternFill>
      </fill>
    </dxf>
    <dxf>
      <alignment horizontal="general" vertical="bottom"/>
      <protection locked="1" hidden="0"/>
    </dxf>
    <dxf>
      <alignment horizontal="general" vertical="bottom"/>
      <protection locked="1" hidden="0"/>
    </dxf>
    <dxf>
      <alignment horizontal="general" vertical="bottom"/>
      <protection locked="1" hidden="0"/>
    </dxf>
    <dxf>
      <numFmt numFmtId="164" formatCode="yyyy\-mm\-dd\ hh:mm:ss"/>
    </dxf>
    <dxf>
      <border outline="0">
        <top style="thin">
          <color auto="1"/>
        </top>
      </border>
    </dxf>
    <dxf>
      <alignment horizontal="general" vertical="bottom"/>
      <protection locked="1" hidden="0"/>
    </dxf>
    <dxf>
      <border outline="0">
        <bottom style="thin">
          <color auto="1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/>
      <protection locked="1" hidden="0"/>
    </dxf>
    <dxf>
      <alignment horizontal="general" vertical="bottom"/>
      <protection locked="1" hidden="0"/>
    </dxf>
    <dxf>
      <alignment horizontal="general" vertical="bottom"/>
      <protection locked="1" hidden="0"/>
    </dxf>
    <dxf>
      <numFmt numFmtId="164" formatCode="yyyy\-mm\-dd\ hh:mm:ss"/>
    </dxf>
    <dxf>
      <border outline="0">
        <top style="thin">
          <color auto="1"/>
        </top>
      </border>
    </dxf>
    <dxf>
      <alignment horizontal="general" vertical="bottom"/>
      <protection locked="1" hidden="0"/>
    </dxf>
    <dxf>
      <border outline="0">
        <bottom style="thin">
          <color auto="1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/>
      <protection locked="1" hidden="0"/>
    </dxf>
    <dxf>
      <alignment horizontal="general" vertical="bottom"/>
      <protection locked="1" hidden="0"/>
    </dxf>
    <dxf>
      <alignment horizontal="general" vertical="bottom"/>
      <protection locked="1" hidden="0"/>
    </dxf>
    <dxf>
      <numFmt numFmtId="164" formatCode="yyyy\-mm\-dd\ hh:mm:ss"/>
    </dxf>
    <dxf>
      <border outline="0">
        <top style="thin">
          <color auto="1"/>
        </top>
      </border>
    </dxf>
    <dxf>
      <alignment horizontal="general" vertical="bottom"/>
      <protection locked="1" hidden="0"/>
    </dxf>
    <dxf>
      <border outline="0">
        <bottom style="thin">
          <color auto="1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/>
      <protection locked="1" hidden="0"/>
    </dxf>
    <dxf>
      <alignment horizontal="general" vertical="bottom"/>
      <protection locked="1" hidden="0"/>
    </dxf>
    <dxf>
      <alignment horizontal="general" vertical="bottom"/>
      <protection locked="1" hidden="0"/>
    </dxf>
    <dxf>
      <numFmt numFmtId="164" formatCode="yyyy\-mm\-dd\ hh:mm:ss"/>
    </dxf>
    <dxf>
      <border outline="0">
        <top style="thin">
          <color auto="1"/>
        </top>
      </border>
    </dxf>
    <dxf>
      <alignment horizontal="general" vertical="bottom"/>
      <protection locked="1" hidden="0"/>
    </dxf>
    <dxf>
      <border outline="0">
        <bottom style="thin">
          <color auto="1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pivotCacheDefinition" Target="/xl/pivotCache/pivotCacheDefinition1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pivotSource>
    <name>[D-Advance_Technical_Analysis_KMI100_STRONG_BUY.xlsx]Market_Summary!PivotTable1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'Buy' by 'Summary'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Market_Summary!$D$4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Market_Summary!$C$5:$C$10</f>
              <strCache>
                <ptCount val="5"/>
                <pt idx="0">
                  <v>BUY</v>
                </pt>
                <pt idx="1">
                  <v>STRONG_BUY</v>
                </pt>
                <pt idx="2">
                  <v>NEUTRAL</v>
                </pt>
                <pt idx="3">
                  <v>SELL</v>
                </pt>
                <pt idx="4">
                  <v>STRONG_SELL</v>
                </pt>
              </strCache>
            </strRef>
          </cat>
          <val>
            <numRef>
              <f>Market_Summary!$D$5:$D$10</f>
              <numCache>
                <formatCode>0.00%</formatCode>
                <ptCount val="5"/>
                <pt idx="0">
                  <v>0.6406035665294925</v>
                </pt>
                <pt idx="1">
                  <v>0.2023319615912209</v>
                </pt>
                <pt idx="2">
                  <v>0.1138545953360768</v>
                </pt>
                <pt idx="3">
                  <v>0.04252400548696845</v>
                </pt>
                <pt idx="4">
                  <v>0.0006858710562414266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3"/>
        <overlap val="-30"/>
        <axId val="1397530928"/>
        <axId val="1425965872"/>
      </barChart>
      <catAx>
        <axId val="1397530928"/>
        <scaling>
          <orientation val="maxMin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25965872"/>
        <crosses val="autoZero"/>
        <auto val="1"/>
        <lblAlgn val="ctr"/>
        <lblOffset val="100"/>
        <noMultiLvlLbl val="0"/>
      </catAx>
      <valAx>
        <axId val="1425965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Buy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97530928"/>
        <crosses val="max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pivotSource>
    <name>[D-Advance_Technical_Analysis_KMI100_STRONG_BUY.xlsx]Volume_Analysis!PivotTable2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Volume</a:t>
            </a:r>
            <a:r>
              <a:rPr lang="en-US"/>
              <a:t xml:space="preserve"> increases over time.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spPr>
          <a:ln xmlns:a="http://schemas.openxmlformats.org/drawingml/2006/main" w="28575" cap="rnd">
            <a:solidFill>
              <a:srgbClr val="ED733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Volume_Analysis!$B$2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 w="28575" cap="rnd">
              <a:solidFill>
                <a:srgbClr val="ED733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rgbClr val="ED7331"/>
                </a:solidFill>
                <a:prstDash val="sysDot"/>
              </a:ln>
            </spPr>
            <trendlineType val="linear"/>
            <dispRSqr val="0"/>
            <dispEq val="0"/>
          </trendline>
          <cat>
            <strRef>
              <f>Volume_Analysis!$A$3:$A$6</f>
              <strCache>
                <ptCount val="3"/>
                <pt idx="0">
                  <v>2024-01-04 03:14:56</v>
                </pt>
                <pt idx="1">
                  <v>2024-01-05 21:56:25</v>
                </pt>
                <pt idx="2">
                  <v>2024-01-05 21:59:51</v>
                </pt>
              </strCache>
            </strRef>
          </cat>
          <val>
            <numRef>
              <f>Volume_Analysis!$B$3:$B$6</f>
              <numCache>
                <formatCode>General</formatCode>
                <ptCount val="3"/>
                <pt idx="0">
                  <v>267803207</v>
                </pt>
                <pt idx="1">
                  <v>537160336</v>
                </pt>
                <pt idx="2">
                  <v>614083308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90948000"/>
        <axId val="1428106064"/>
      </lineChart>
      <catAx>
        <axId val="1390948000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and Time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28106064"/>
        <crosses val="autoZero"/>
        <auto val="1"/>
        <lblAlgn val="ctr"/>
        <lblOffset val="100"/>
        <noMultiLvlLbl val="0"/>
      </catAx>
      <valAx>
        <axId val="142810606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90948000"/>
        <crosses val="autoZero"/>
        <crossBetween val="midCat"/>
        <dispUnits>
          <builtInUnit val="millions"/>
          <dispUnits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</dispUnitsLbl>
        </dispUnits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3</row>
      <rowOff>0</rowOff>
    </from>
    <to>
      <col>12</col>
      <colOff>304800</colOff>
      <row>17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dministrator" refreshedDate="45297.0048130787" createdVersion="8" refreshedVersion="8" minRefreshableVersion="3" recordCount="119" r:id="rId1">
  <cacheSource type="worksheet">
    <worksheetSource ref="A1:O120" sheet="All Symbols"/>
  </cacheSource>
  <cacheFields count="15">
    <cacheField name="Date and Time" uniqueList="1" numFmtId="164" sqlType="0" hierarchy="0" level="0" databaseField="1">
      <sharedItems count="3" containsDate="1" containsNonDate="0" containsSemiMixedTypes="0" containsString="0" minDate="2024-01-04T03:14:56" maxDate="2024-01-05T21:59:51">
        <d v="2024-01-04T03:14:56"/>
        <d v="2024-01-05T21:56:25"/>
        <d v="2024-01-05T21:59:51"/>
      </sharedItems>
    </cacheField>
    <cacheField name="Symbol" uniqueList="1" numFmtId="0" sqlType="0" hierarchy="0" level="0" databaseField="1">
      <sharedItems count="0"/>
    </cacheField>
    <cacheField name="Summary" uniqueList="1" numFmtId="0" sqlType="0" hierarchy="0" level="0" databaseField="1">
      <sharedItems count="5">
        <s v="BUY"/>
        <s v="NEUTRAL"/>
        <s v="STRONG_BUY"/>
        <s v="SELL"/>
        <s v="STRONG_SELL"/>
      </sharedItems>
    </cacheField>
    <cacheField name="D Close" uniqueList="1" numFmtId="0" sqlType="0" hierarchy="0" level="0" databaseField="1">
      <sharedItems count="0" containsNumber="1" containsSemiMixedTypes="0" containsString="0" minValue="5.26" maxValue="2127.39"/>
    </cacheField>
    <cacheField name="Sell" uniqueList="1" numFmtId="0" sqlType="0" hierarchy="0" level="0" databaseField="1">
      <sharedItems count="0" containsInteger="1" containsNumber="1" containsSemiMixedTypes="0" containsString="0" minValue="0" maxValue="16"/>
    </cacheField>
    <cacheField name="Neutral" uniqueList="1" numFmtId="0" sqlType="0" hierarchy="0" level="0" databaseField="1">
      <sharedItems count="0" containsInteger="1" containsNumber="1" containsSemiMixedTypes="0" containsString="0" minValue="7" maxValue="10"/>
    </cacheField>
    <cacheField name="Buy" uniqueList="1" numFmtId="0" sqlType="0" hierarchy="0" level="0" databaseField="1">
      <sharedItems count="0" containsInteger="1" containsNumber="1" containsSemiMixedTypes="0" containsString="0" minValue="1" maxValue="18"/>
    </cacheField>
    <cacheField name="Volume" uniqueList="1" numFmtId="0" sqlType="0" hierarchy="0" level="0" databaseField="1">
      <sharedItems count="0" containsInteger="1" containsNumber="1" containsSemiMixedTypes="0" containsString="0" minValue="58054" maxValue="481119880"/>
    </cacheField>
    <cacheField name="ADX" uniqueList="1" numFmtId="0" sqlType="0" hierarchy="0" level="0" databaseField="1">
      <sharedItems count="0" containsNumber="1" containsSemiMixedTypes="0" containsString="0" minValue="18.99809948" maxValue="45.98139901"/>
    </cacheField>
    <cacheField name="RSI" uniqueList="1" numFmtId="0" sqlType="0" hierarchy="0" level="0" databaseField="1">
      <sharedItems count="0" containsNumber="1" containsSemiMixedTypes="0" containsString="0" minValue="29.82573331" maxValue="73.60522890999999"/>
    </cacheField>
    <cacheField name="Last RSI" uniqueList="1" numFmtId="0" sqlType="0" hierarchy="0" level="0" databaseField="1">
      <sharedItems count="0" containsNumber="1" containsSemiMixedTypes="0" containsString="0" minValue="29.82573331" maxValue="74.85914375"/>
    </cacheField>
    <cacheField name="AO" uniqueList="1" numFmtId="0" sqlType="0" hierarchy="0" level="0" databaseField="1">
      <sharedItems count="0" containsNumber="1" containsSemiMixedTypes="0" containsString="0" minValue="-23.46217647" maxValue="128.27667647"/>
    </cacheField>
    <cacheField name="%Change(D)" uniqueList="1" numFmtId="0" sqlType="0" hierarchy="0" level="0" databaseField="1">
      <sharedItems count="0" containsNumber="1" containsSemiMixedTypes="0" containsString="0" minValue="-4.14185523" maxValue="16.34980989"/>
    </cacheField>
    <cacheField name="Support" uniqueList="1" numFmtId="0" sqlType="0" hierarchy="0" level="0" databaseField="1">
      <sharedItems count="0" containsNumber="1" containsSemiMixedTypes="0" containsString="0" minValue="2.82666667" maxValue="1645.366666663333"/>
    </cacheField>
    <cacheField name="Resistance" uniqueList="1" numFmtId="0" sqlType="0" hierarchy="0" level="0" databaseField="1">
      <sharedItems count="0" containsNumber="1" containsSemiMixedTypes="0" containsString="0" minValue="3.78666667" maxValue="2378.699999996667"/>
    </cacheField>
  </cacheFields>
</pivotCacheDefinition>
</file>

<file path=xl/pivotCache/pivotCacheRecords1.xml><?xml version="1.0" encoding="utf-8"?>
<pivotCacheRecords xmlns="http://schemas.openxmlformats.org/spreadsheetml/2006/main" count="119">
  <r>
    <x v="0"/>
    <s v="ATRL"/>
    <x v="0"/>
    <n v="327.47"/>
    <n v="5"/>
    <n v="10"/>
    <n v="11"/>
    <n v="625921"/>
    <n v="22.68298721"/>
    <n v="51.77487293"/>
    <n v="53.30095324"/>
    <n v="5.95835294"/>
    <n v="-1.12620773"/>
    <n v="275.5900000033333"/>
    <n v="332.8433333366667"/>
  </r>
  <r>
    <x v="0"/>
    <s v="AVN"/>
    <x v="1"/>
    <n v="57.34"/>
    <n v="9"/>
    <n v="10"/>
    <n v="7"/>
    <n v="2176318"/>
    <n v="33.37495567"/>
    <n v="46.652408"/>
    <n v="45.88051269"/>
    <n v="-4.86882353"/>
    <n v="0.47310321"/>
    <n v="49.28666666333334"/>
    <n v="69.81999999666668"/>
  </r>
  <r>
    <x v="0"/>
    <s v="BIPL"/>
    <x v="2"/>
    <n v="22.2"/>
    <n v="1"/>
    <n v="9"/>
    <n v="16"/>
    <n v="3328542"/>
    <n v="20.20548216"/>
    <n v="58.21852345"/>
    <n v="53.79942982"/>
    <n v="-0.7714411799999999"/>
    <n v="3.68986455"/>
    <n v="18.94999999666667"/>
    <n v="23.25666666333333"/>
  </r>
  <r>
    <x v="0"/>
    <s v="CEPB"/>
    <x v="0"/>
    <n v="32.56"/>
    <n v="7"/>
    <n v="9"/>
    <n v="10"/>
    <n v="594000"/>
    <n v="33.26035623"/>
    <n v="46.52146598"/>
    <n v="45.23769851"/>
    <n v="-3.61908824"/>
    <n v="0.99255583"/>
    <n v="24.19666667"/>
    <n v="39.23666667"/>
  </r>
  <r>
    <x v="0"/>
    <s v="CHCC"/>
    <x v="0"/>
    <n v="162.98"/>
    <n v="2"/>
    <n v="8"/>
    <n v="16"/>
    <n v="326151"/>
    <n v="35.21039781"/>
    <n v="55.599041"/>
    <n v="49.20311355"/>
    <n v="-2.53444118"/>
    <n v="3.0410318"/>
    <n v="137.47"/>
    <n v="167.27"/>
  </r>
  <r>
    <x v="0"/>
    <s v="DAWH"/>
    <x v="3"/>
    <n v="107.64"/>
    <n v="13"/>
    <n v="9"/>
    <n v="4"/>
    <n v="60600"/>
    <n v="40.70511176"/>
    <n v="29.82573331"/>
    <n v="29.92926991"/>
    <n v="-13.53188235"/>
    <n v="-0.09281604"/>
    <n v="111.0733333366667"/>
    <n v="128.3400000033333"/>
  </r>
  <r>
    <x v="0"/>
    <s v="DGKC"/>
    <x v="0"/>
    <n v="77.40000000000001"/>
    <n v="3"/>
    <n v="8"/>
    <n v="15"/>
    <n v="3390669"/>
    <n v="37.77414887"/>
    <n v="57.08266884"/>
    <n v="54.6140654"/>
    <n v="0.05923529"/>
    <n v="2.04350692"/>
    <n v="53.30000000333334"/>
    <n v="81.43333333666666"/>
  </r>
  <r>
    <x v="0"/>
    <s v="EFERT"/>
    <x v="2"/>
    <n v="112.23"/>
    <n v="1"/>
    <n v="9"/>
    <n v="16"/>
    <n v="3979673"/>
    <n v="36.51746959"/>
    <n v="63.17018815"/>
    <n v="60.11768835"/>
    <n v="4.36417647"/>
    <n v="1.92534738"/>
    <n v="86.15666666333334"/>
    <n v="108.0899999966667"/>
  </r>
  <r>
    <x v="0"/>
    <s v="ENGRO"/>
    <x v="1"/>
    <n v="294.91"/>
    <n v="8"/>
    <n v="9"/>
    <n v="9"/>
    <n v="349754"/>
    <n v="30.75468917"/>
    <n v="45.52846938"/>
    <n v="44.11890051"/>
    <n v="-9.00752941"/>
    <n v="0.49752939"/>
    <n v="266.37333333"/>
    <n v="310.21333333"/>
  </r>
  <r>
    <x v="0"/>
    <s v="EPCL"/>
    <x v="0"/>
    <n v="46.59"/>
    <n v="4"/>
    <n v="9"/>
    <n v="13"/>
    <n v="3658820"/>
    <n v="26.84280237"/>
    <n v="51.40245842"/>
    <n v="45.76082394"/>
    <n v="-1.2375"/>
    <n v="2.9158383"/>
    <n v="38.29666666333333"/>
    <n v="49.82999999666666"/>
  </r>
  <r>
    <x v="0"/>
    <s v="FABL"/>
    <x v="0"/>
    <n v="32.58"/>
    <n v="2"/>
    <n v="10"/>
    <n v="14"/>
    <n v="928880"/>
    <n v="30.80966643"/>
    <n v="61.99508581"/>
    <n v="63.51961814"/>
    <n v="2.09461765"/>
    <n v="-0.70100579"/>
    <n v="23.85000000333333"/>
    <n v="30.06333333666667"/>
  </r>
  <r>
    <x v="0"/>
    <s v="FATIMA"/>
    <x v="0"/>
    <n v="35.49"/>
    <n v="2"/>
    <n v="9"/>
    <n v="15"/>
    <n v="713013"/>
    <n v="25.66703741"/>
    <n v="61.03898751"/>
    <n v="59.64939354"/>
    <n v="0.40952941"/>
    <n v="0.68085106"/>
    <n v="30.13333333"/>
    <n v="36.53333333"/>
  </r>
  <r>
    <x v="0"/>
    <s v="FCCL"/>
    <x v="0"/>
    <n v="18.92"/>
    <n v="3"/>
    <n v="9"/>
    <n v="14"/>
    <n v="5959000"/>
    <n v="38.89901361"/>
    <n v="55.68507052"/>
    <n v="53.40630368"/>
    <n v="-0.06311765"/>
    <n v="1.72043011"/>
    <n v="13.60333333"/>
    <n v="19.24333333"/>
  </r>
  <r>
    <x v="0"/>
    <s v="FCEPL"/>
    <x v="1"/>
    <n v="81.87"/>
    <n v="8"/>
    <n v="9"/>
    <n v="9"/>
    <n v="320960"/>
    <n v="35.17659429"/>
    <n v="48.3106418"/>
    <n v="48.51424283"/>
    <n v="-1.20376471"/>
    <n v="-0.17071089"/>
    <n v="60.81333333666667"/>
    <n v="92.12000000333335"/>
  </r>
  <r>
    <x v="0"/>
    <s v="FFBL"/>
    <x v="0"/>
    <n v="31.9"/>
    <n v="3"/>
    <n v="8"/>
    <n v="15"/>
    <n v="3627095"/>
    <n v="45.98139901"/>
    <n v="73.60522890999999"/>
    <n v="74.85914375"/>
    <n v="5.00941176"/>
    <n v="-0.56109726"/>
    <n v="18"/>
    <n v="26"/>
  </r>
  <r>
    <x v="0"/>
    <s v="GHGL"/>
    <x v="0"/>
    <n v="29.31"/>
    <n v="7"/>
    <n v="9"/>
    <n v="10"/>
    <n v="497500"/>
    <n v="29.37613654"/>
    <n v="47.2952708"/>
    <n v="46.75335459"/>
    <n v="-2.08826471"/>
    <n v="0.37671233"/>
    <n v="22.57666666666667"/>
    <n v="39.44333333333334"/>
  </r>
  <r>
    <x v="0"/>
    <s v="GLAXO"/>
    <x v="3"/>
    <n v="82.98999999999999"/>
    <n v="11"/>
    <n v="10"/>
    <n v="5"/>
    <n v="96500"/>
    <n v="29.48681024"/>
    <n v="45.14939687"/>
    <n v="42.86492752"/>
    <n v="-6.33144118"/>
    <n v="1.24435769"/>
    <n v="73.01000000000001"/>
    <n v="97.81"/>
  </r>
  <r>
    <x v="0"/>
    <s v="HINOON"/>
    <x v="0"/>
    <n v="504.56"/>
    <n v="1"/>
    <n v="10"/>
    <n v="15"/>
    <n v="76900"/>
    <n v="39.52375246"/>
    <n v="64.83670339"/>
    <n v="60.58953429"/>
    <n v="-2.84664706"/>
    <n v="2.40922284"/>
    <n v="411.5"/>
    <n v="521.5"/>
  </r>
  <r>
    <x v="0"/>
    <s v="HUBC"/>
    <x v="1"/>
    <n v="117.09"/>
    <n v="7"/>
    <n v="9"/>
    <n v="10"/>
    <n v="6034660"/>
    <n v="29.48824908"/>
    <n v="50.44823187"/>
    <n v="53.06512263"/>
    <n v="-3.98797059"/>
    <n v="-1.23154787"/>
    <n v="100.59666667"/>
    <n v="131.91666667"/>
  </r>
  <r>
    <x v="0"/>
    <s v="ILP"/>
    <x v="2"/>
    <n v="72"/>
    <n v="1"/>
    <n v="9"/>
    <n v="16"/>
    <n v="468924"/>
    <n v="29.18670717"/>
    <n v="59.79717324"/>
    <n v="57.49574359"/>
    <n v="1.44661765"/>
    <n v="1.68055359"/>
    <n v="49.53"/>
    <n v="76.29000000000001"/>
  </r>
  <r>
    <x v="0"/>
    <s v="INIL"/>
    <x v="0"/>
    <n v="138.87"/>
    <n v="3"/>
    <n v="10"/>
    <n v="13"/>
    <n v="121041"/>
    <n v="30.72898748"/>
    <n v="59.936334"/>
    <n v="63.49662888"/>
    <n v="10.99611765"/>
    <n v="-1.60833215"/>
    <n v="103.19"/>
    <n v="123.79"/>
  </r>
  <r>
    <x v="0"/>
    <s v="ISL"/>
    <x v="0"/>
    <n v="73.02"/>
    <n v="6"/>
    <n v="9"/>
    <n v="11"/>
    <n v="208778"/>
    <n v="38.10900978"/>
    <n v="54.94969916"/>
    <n v="57.24784945"/>
    <n v="2.236"/>
    <n v="-1.05691057"/>
    <n v="55.54666666666666"/>
    <n v="73.41333333333334"/>
  </r>
  <r>
    <x v="0"/>
    <s v="KEL"/>
    <x v="0"/>
    <n v="5.26"/>
    <n v="1"/>
    <n v="10"/>
    <n v="15"/>
    <n v="141792931"/>
    <n v="43.6593375"/>
    <n v="60.77262878"/>
    <n v="55.21274955"/>
    <n v="0.8335"/>
    <n v="10.50420168"/>
    <n v="2.82666667"/>
    <n v="3.78666667"/>
  </r>
  <r>
    <x v="0"/>
    <s v="KOHC"/>
    <x v="2"/>
    <n v="234.23"/>
    <n v="1"/>
    <n v="9"/>
    <n v="16"/>
    <n v="315428"/>
    <n v="25.63311933"/>
    <n v="62.41612696"/>
    <n v="55.25609846"/>
    <n v="-6.69938235"/>
    <n v="6.20267513"/>
    <n v="174.0099999966667"/>
    <n v="237.5966666633334"/>
  </r>
  <r>
    <x v="0"/>
    <s v="KTML"/>
    <x v="0"/>
    <n v="94.75"/>
    <n v="1"/>
    <n v="10"/>
    <n v="15"/>
    <n v="117126"/>
    <n v="31.29669174"/>
    <n v="62.19030815"/>
    <n v="53.23082122"/>
    <n v="-0.11847059"/>
    <n v="7.46285585"/>
    <n v="64.63999999666666"/>
    <n v="93.90666666333334"/>
  </r>
  <r>
    <x v="0"/>
    <s v="LOTCHEM"/>
    <x v="1"/>
    <n v="26.99"/>
    <n v="7"/>
    <n v="10"/>
    <n v="9"/>
    <n v="298282"/>
    <n v="26.48968546"/>
    <n v="49.79820921"/>
    <n v="43.44605617"/>
    <n v="-1.76935294"/>
    <n v="3.01526718"/>
    <n v="24.98666667"/>
    <n v="29.62666667"/>
  </r>
  <r>
    <x v="0"/>
    <s v="LUCK"/>
    <x v="0"/>
    <n v="786.98"/>
    <n v="4"/>
    <n v="9"/>
    <n v="13"/>
    <n v="299457"/>
    <n v="32.8367717"/>
    <n v="57.06409568"/>
    <n v="56.11642469"/>
    <n v="2.5065"/>
    <n v="0.46211193"/>
    <n v="624.32666667"/>
    <n v="848.32666667"/>
  </r>
  <r>
    <x v="0"/>
    <s v="MARI"/>
    <x v="0"/>
    <n v="2096.1"/>
    <n v="2"/>
    <n v="10"/>
    <n v="14"/>
    <n v="66614"/>
    <n v="34.38403991"/>
    <n v="60.835074"/>
    <n v="62.80281943"/>
    <n v="128.27667647"/>
    <n v="-0.9418581"/>
    <n v="1500.576666666667"/>
    <n v="1903.243333333333"/>
  </r>
  <r>
    <x v="0"/>
    <s v="MEBL"/>
    <x v="0"/>
    <n v="161.36"/>
    <n v="2"/>
    <n v="10"/>
    <n v="14"/>
    <n v="694657"/>
    <n v="24.58368314"/>
    <n v="56.92725934"/>
    <n v="57.89858856"/>
    <n v="-1.16838235"/>
    <n v="-0.41964947"/>
    <n v="130.93"/>
    <n v="172.73"/>
  </r>
  <r>
    <x v="0"/>
    <s v="MLCF"/>
    <x v="0"/>
    <n v="38.92"/>
    <n v="7"/>
    <n v="8"/>
    <n v="11"/>
    <n v="4080137"/>
    <n v="41.07734124"/>
    <n v="48.97097391"/>
    <n v="46.83784349"/>
    <n v="-1.82117647"/>
    <n v="1.09090909"/>
    <n v="35.60333333"/>
    <n v="41.12333333"/>
  </r>
  <r>
    <x v="0"/>
    <s v="MTL"/>
    <x v="0"/>
    <n v="581.27"/>
    <n v="7"/>
    <n v="8"/>
    <n v="11"/>
    <n v="58054"/>
    <n v="34.2121288"/>
    <n v="49.52702903"/>
    <n v="48.59160606"/>
    <n v="4.98164706"/>
    <n v="0.40766268"/>
    <n v="452"/>
    <n v="630.2800000000001"/>
  </r>
  <r>
    <x v="0"/>
    <s v="MUGHAL"/>
    <x v="1"/>
    <n v="66.18000000000001"/>
    <n v="8"/>
    <n v="9"/>
    <n v="9"/>
    <n v="139111"/>
    <n v="30.00646845"/>
    <n v="47.8768291"/>
    <n v="47.40350075"/>
    <n v="-2.34123529"/>
    <n v="0.28792241"/>
    <n v="55.12"/>
    <n v="73.31999999999999"/>
  </r>
  <r>
    <x v="0"/>
    <s v="NML"/>
    <x v="1"/>
    <n v="76.72"/>
    <n v="9"/>
    <n v="10"/>
    <n v="7"/>
    <n v="1015100"/>
    <n v="33.05232349"/>
    <n v="47.35163554"/>
    <n v="47.99769915"/>
    <n v="-1.81808824"/>
    <n v="-0.33775006"/>
    <n v="59.24666666333334"/>
    <n v="87.37999999666665"/>
  </r>
  <r>
    <x v="0"/>
    <s v="NRL"/>
    <x v="0"/>
    <n v="321.13"/>
    <n v="6"/>
    <n v="10"/>
    <n v="10"/>
    <n v="931522"/>
    <n v="28.91786339"/>
    <n v="52.28342278"/>
    <n v="54.800816"/>
    <n v="15.45894118"/>
    <n v="-2.18397807"/>
    <n v="242.1699999966667"/>
    <n v="312.2366666633333"/>
  </r>
  <r>
    <x v="0"/>
    <s v="OGDC"/>
    <x v="1"/>
    <n v="112.45"/>
    <n v="9"/>
    <n v="9"/>
    <n v="8"/>
    <n v="10443776"/>
    <n v="35.88790844"/>
    <n v="47.82182198"/>
    <n v="44.45507661"/>
    <n v="-3.71352941"/>
    <n v="2.07879448"/>
    <n v="97.23333333666666"/>
    <n v="117.9000000033333"/>
  </r>
  <r>
    <x v="0"/>
    <s v="PABC"/>
    <x v="0"/>
    <n v="75.56999999999999"/>
    <n v="1"/>
    <n v="10"/>
    <n v="15"/>
    <n v="997685"/>
    <n v="27.054274"/>
    <n v="60.85705906"/>
    <n v="58.85726501"/>
    <n v="2.46252941"/>
    <n v="1.9012945"/>
    <n v="55.98333333333333"/>
    <n v="80.67666666666666"/>
  </r>
  <r>
    <x v="0"/>
    <s v="PAEL"/>
    <x v="0"/>
    <n v="22.58"/>
    <n v="2"/>
    <n v="9"/>
    <n v="15"/>
    <n v="20516035"/>
    <n v="44.3246722"/>
    <n v="58.48018876"/>
    <n v="53.56003111"/>
    <n v="1.70491176"/>
    <n v="6.91287879"/>
    <n v="12.82666667"/>
    <n v="20.18666667"/>
  </r>
  <r>
    <x v="0"/>
    <s v="PIBTL"/>
    <x v="0"/>
    <n v="6.67"/>
    <n v="4"/>
    <n v="10"/>
    <n v="12"/>
    <n v="12954000"/>
    <n v="37.936249"/>
    <n v="56.09387909"/>
    <n v="52.37441218"/>
    <n v="0.23741176"/>
    <n v="5.20504732"/>
    <n v="4.326666663333333"/>
    <n v="6.379999996666666"/>
  </r>
  <r>
    <x v="0"/>
    <s v="PIOC"/>
    <x v="0"/>
    <n v="114.94"/>
    <n v="2"/>
    <n v="9"/>
    <n v="15"/>
    <n v="428527"/>
    <n v="27.02808778"/>
    <n v="55.79456959"/>
    <n v="55.67203346"/>
    <n v="-1.02961765"/>
    <n v="0.06965001"/>
    <n v="100.4700000033333"/>
    <n v="117.1233333366667"/>
  </r>
  <r>
    <x v="0"/>
    <s v="PPL"/>
    <x v="0"/>
    <n v="115.03"/>
    <n v="3"/>
    <n v="8"/>
    <n v="15"/>
    <n v="13683173"/>
    <n v="41.50983748"/>
    <n v="58.54429478"/>
    <n v="54.04941738"/>
    <n v="9.839088240000001"/>
    <n v="3.59329971"/>
    <n v="78.95333333333333"/>
    <n v="99.12666666666667"/>
  </r>
  <r>
    <x v="0"/>
    <s v="PSO"/>
    <x v="1"/>
    <n v="176.71"/>
    <n v="8"/>
    <n v="8"/>
    <n v="10"/>
    <n v="4231939"/>
    <n v="38.3728351"/>
    <n v="46.92864142"/>
    <n v="44.0579153"/>
    <n v="-5.93344118"/>
    <n v="2.14450867"/>
    <n v="135.87333333"/>
    <n v="195.19333333"/>
  </r>
  <r>
    <x v="0"/>
    <s v="SEARL"/>
    <x v="3"/>
    <n v="51.48"/>
    <n v="11"/>
    <n v="10"/>
    <n v="5"/>
    <n v="3573337"/>
    <n v="34.98168023"/>
    <n v="42.64445665"/>
    <n v="44.47371661"/>
    <n v="-4.92044118"/>
    <n v="-1.96153114"/>
    <n v="38.19000000333333"/>
    <n v="65.72333333666666"/>
  </r>
  <r>
    <x v="0"/>
    <s v="SHEL"/>
    <x v="3"/>
    <n v="150.47"/>
    <n v="12"/>
    <n v="9"/>
    <n v="5"/>
    <n v="973705"/>
    <n v="23.84833734"/>
    <n v="40.76352554"/>
    <n v="42.03878849"/>
    <n v="-11.46008824"/>
    <n v="-1.00657895"/>
    <n v="143.28333333"/>
    <n v="182.48333333"/>
  </r>
  <r>
    <x v="0"/>
    <s v="SNGP"/>
    <x v="2"/>
    <n v="73.52"/>
    <n v="1"/>
    <n v="9"/>
    <n v="16"/>
    <n v="5990864"/>
    <n v="39.97381435"/>
    <n v="59.97793254"/>
    <n v="56.30950113"/>
    <n v="4.86917647"/>
    <n v="2.94035284"/>
    <n v="50.57999999666666"/>
    <n v="68.84666666333334"/>
  </r>
  <r>
    <x v="0"/>
    <s v="SYS"/>
    <x v="4"/>
    <n v="423.56"/>
    <n v="16"/>
    <n v="9"/>
    <n v="1"/>
    <n v="216382"/>
    <n v="27.74146474"/>
    <n v="39.27691706"/>
    <n v="40.01908347"/>
    <n v="-23.32394118"/>
    <n v="-0.35054699"/>
    <n v="407.9066666633333"/>
    <n v="497.2399999966667"/>
  </r>
  <r>
    <x v="0"/>
    <s v="TGL"/>
    <x v="1"/>
    <n v="99.72"/>
    <n v="8"/>
    <n v="10"/>
    <n v="8"/>
    <n v="407098"/>
    <n v="34.89582653"/>
    <n v="48.42108606"/>
    <n v="47.38575872"/>
    <n v="-4.32164706"/>
    <n v="0.68659128"/>
    <n v="85.58333333666667"/>
    <n v="115.8500000033333"/>
  </r>
  <r>
    <x v="0"/>
    <s v="UNITY"/>
    <x v="3"/>
    <n v="23.63"/>
    <n v="12"/>
    <n v="8"/>
    <n v="6"/>
    <n v="6034568"/>
    <n v="20.33666822"/>
    <n v="37.6927908"/>
    <n v="37.30614611"/>
    <n v="-1.98711765"/>
    <n v="0.16956337"/>
    <n v="22.58666667"/>
    <n v="28.70666667"/>
  </r>
  <r>
    <x v="1"/>
    <s v="AGP"/>
    <x v="0"/>
    <n v="70.98999999999999"/>
    <n v="4"/>
    <n v="9"/>
    <n v="13"/>
    <n v="105584"/>
    <n v="28.35014126"/>
    <n v="54.27900054"/>
    <n v="52.54151056"/>
    <n v="-0.64973529"/>
    <n v="0.9671455"/>
    <n v="62.08000000000001"/>
    <n v="78.2"/>
  </r>
  <r>
    <x v="1"/>
    <s v="AVN"/>
    <x v="3"/>
    <n v="57.42"/>
    <n v="10"/>
    <n v="10"/>
    <n v="6"/>
    <n v="1203371"/>
    <n v="32.80495331"/>
    <n v="46.89409786"/>
    <n v="46.652408"/>
    <n v="-4.59888235"/>
    <n v="0.13951866"/>
    <n v="46.84666666666666"/>
    <n v="70.31333333333333"/>
  </r>
  <r>
    <x v="1"/>
    <s v="CHCC"/>
    <x v="0"/>
    <n v="168.14"/>
    <n v="1"/>
    <n v="10"/>
    <n v="15"/>
    <n v="326721"/>
    <n v="34.18514459"/>
    <n v="61.23758043"/>
    <n v="55.599041"/>
    <n v="-1.21382353"/>
    <n v="3.16603264"/>
    <n v="144.93"/>
    <n v="178.57"/>
  </r>
  <r>
    <x v="1"/>
    <s v="EFERT"/>
    <x v="0"/>
    <n v="117.35"/>
    <n v="1"/>
    <n v="10"/>
    <n v="15"/>
    <n v="989507"/>
    <n v="36.06383217"/>
    <n v="69.28454824000001"/>
    <n v="63.17018815"/>
    <n v="5.45373529"/>
    <n v="4.56206006"/>
    <n v="98.86333333"/>
    <n v="119.50333333"/>
  </r>
  <r>
    <x v="1"/>
    <s v="ENGRO"/>
    <x v="1"/>
    <n v="296.11"/>
    <n v="9"/>
    <n v="9"/>
    <n v="8"/>
    <n v="287334"/>
    <n v="28.82691846"/>
    <n v="46.71810536"/>
    <n v="45.52846938"/>
    <n v="-8.76814706"/>
    <n v="0.4069038"/>
    <n v="272.2299999966667"/>
    <n v="333.2166666633333"/>
  </r>
  <r>
    <x v="1"/>
    <s v="EPCL"/>
    <x v="0"/>
    <n v="47.69"/>
    <n v="3"/>
    <n v="9"/>
    <n v="14"/>
    <n v="2908047"/>
    <n v="25.08557949"/>
    <n v="55.55154038"/>
    <n v="51.40245842"/>
    <n v="-1.12335294"/>
    <n v="2.36102168"/>
    <n v="41.08666666333333"/>
    <n v="53.57999999666666"/>
  </r>
  <r>
    <x v="1"/>
    <s v="FABL"/>
    <x v="0"/>
    <n v="33.35"/>
    <n v="1"/>
    <n v="10"/>
    <n v="15"/>
    <n v="1097822"/>
    <n v="30.3209188"/>
    <n v="65.02181525"/>
    <n v="61.99508581"/>
    <n v="2.26744118"/>
    <n v="2.36341314"/>
    <n v="26.48999999666666"/>
    <n v="36.39666666333334"/>
  </r>
  <r>
    <x v="1"/>
    <s v="FCCL"/>
    <x v="2"/>
    <n v="19.9"/>
    <n v="1"/>
    <n v="9"/>
    <n v="16"/>
    <n v="11359000"/>
    <n v="37.73654033"/>
    <n v="61.84022931"/>
    <n v="55.68507052"/>
    <n v="0.09941176"/>
    <n v="5.17970402"/>
    <n v="15.87000000333333"/>
    <n v="21.96333333666667"/>
  </r>
  <r>
    <x v="1"/>
    <s v="FCEPL"/>
    <x v="1"/>
    <n v="81.87"/>
    <n v="9"/>
    <n v="9"/>
    <n v="8"/>
    <n v="274392"/>
    <n v="32.77349779"/>
    <n v="48.3106418"/>
    <n v="48.3106418"/>
    <n v="-2.38226471"/>
    <n v="0"/>
    <n v="68.30000000333332"/>
    <n v="106.9533333366667"/>
  </r>
  <r>
    <x v="1"/>
    <s v="GHGL"/>
    <x v="3"/>
    <n v="29.05"/>
    <n v="11"/>
    <n v="8"/>
    <n v="7"/>
    <n v="348000"/>
    <n v="28.53432914"/>
    <n v="46.10096577"/>
    <n v="47.2952708"/>
    <n v="-2.22152941"/>
    <n v="-0.88706926"/>
    <n v="24.88333333666667"/>
    <n v="35.39000000333333"/>
  </r>
  <r>
    <x v="1"/>
    <s v="GLAXO"/>
    <x v="1"/>
    <n v="83.7"/>
    <n v="9"/>
    <n v="10"/>
    <n v="7"/>
    <n v="150000"/>
    <n v="28.60533569"/>
    <n v="46.74557414"/>
    <n v="45.14939687"/>
    <n v="-6.37317647"/>
    <n v="0.85552476"/>
    <n v="70.17333333666667"/>
    <n v="100.1600000033333"/>
  </r>
  <r>
    <x v="1"/>
    <s v="HUBC"/>
    <x v="2"/>
    <n v="120.56"/>
    <n v="1"/>
    <n v="9"/>
    <n v="16"/>
    <n v="3494638"/>
    <n v="27.94328761"/>
    <n v="56.00180601"/>
    <n v="50.44823187"/>
    <n v="-3.43885294"/>
    <n v="2.96353233"/>
    <n v="105.8633333333333"/>
    <n v="129.1966666666667"/>
  </r>
  <r>
    <x v="1"/>
    <s v="INIL"/>
    <x v="2"/>
    <n v="146.37"/>
    <n v="1"/>
    <n v="9"/>
    <n v="16"/>
    <n v="222398"/>
    <n v="30.29571993"/>
    <n v="66.59985465"/>
    <n v="59.936334"/>
    <n v="11.46447059"/>
    <n v="5.4007345"/>
    <n v="111.8899999966667"/>
    <n v="153.7566666633333"/>
  </r>
  <r>
    <x v="1"/>
    <s v="KEL"/>
    <x v="2"/>
    <n v="6.12"/>
    <n v="0"/>
    <n v="9"/>
    <n v="17"/>
    <n v="481119880"/>
    <n v="43.24286429"/>
    <n v="68.10640373"/>
    <n v="60.77262878"/>
    <n v="0.87888235"/>
    <n v="16.34980989"/>
    <n v="2.943333336666667"/>
    <n v="6.770000003333333"/>
  </r>
  <r>
    <x v="1"/>
    <s v="LOTCHEM"/>
    <x v="0"/>
    <n v="27.54"/>
    <n v="2"/>
    <n v="9"/>
    <n v="15"/>
    <n v="166656"/>
    <n v="24.81562556"/>
    <n v="53.69747644"/>
    <n v="49.79820921"/>
    <n v="-1.48641176"/>
    <n v="2.03779177"/>
    <n v="23.45"/>
    <n v="30.33"/>
  </r>
  <r>
    <x v="1"/>
    <s v="MARI"/>
    <x v="0"/>
    <n v="2127.39"/>
    <n v="1"/>
    <n v="10"/>
    <n v="15"/>
    <n v="83318"/>
    <n v="34.03585824"/>
    <n v="62.80546257"/>
    <n v="60.835074"/>
    <n v="127.97079412"/>
    <n v="1.49277229"/>
    <n v="1645.366666663333"/>
    <n v="2378.699999996667"/>
  </r>
  <r>
    <x v="1"/>
    <s v="MEBL"/>
    <x v="0"/>
    <n v="162.83"/>
    <n v="3"/>
    <n v="9"/>
    <n v="14"/>
    <n v="520864"/>
    <n v="23.60553409"/>
    <n v="58.54628969"/>
    <n v="56.92725934"/>
    <n v="0.65091176"/>
    <n v="0.91100645"/>
    <n v="140.1266666633333"/>
    <n v="184.0999999966667"/>
  </r>
  <r>
    <x v="1"/>
    <s v="NRL"/>
    <x v="0"/>
    <n v="339.76"/>
    <n v="2"/>
    <n v="10"/>
    <n v="14"/>
    <n v="837794"/>
    <n v="27.75344579"/>
    <n v="57.71835676"/>
    <n v="52.28342278"/>
    <n v="14.08197059"/>
    <n v="5.80138885"/>
    <n v="264.5000000033334"/>
    <n v="395.7133333366667"/>
  </r>
  <r>
    <x v="1"/>
    <s v="PAEL"/>
    <x v="0"/>
    <n v="23.59"/>
    <n v="2"/>
    <n v="10"/>
    <n v="14"/>
    <n v="14218728"/>
    <n v="42.91916202"/>
    <n v="61.51759258"/>
    <n v="58.48018876"/>
    <n v="1.64470588"/>
    <n v="4.47298494"/>
    <n v="16.37000000333333"/>
    <n v="28.22333333666667"/>
  </r>
  <r>
    <x v="1"/>
    <s v="PIOC"/>
    <x v="2"/>
    <n v="122.09"/>
    <n v="0"/>
    <n v="8"/>
    <n v="18"/>
    <n v="589084"/>
    <n v="25.43076399"/>
    <n v="65.08438012000001"/>
    <n v="55.79456959"/>
    <n v="0.5418529399999999"/>
    <n v="6.22063685"/>
    <n v="96.82333333666666"/>
    <n v="125.4500000033333"/>
  </r>
  <r>
    <x v="1"/>
    <s v="PKGS"/>
    <x v="0"/>
    <n v="540"/>
    <n v="2"/>
    <n v="8"/>
    <n v="16"/>
    <n v="81855"/>
    <n v="28.14467973"/>
    <n v="60.35596842"/>
    <n v="57.27516634"/>
    <n v="15.84570588"/>
    <n v="1.86949386"/>
    <n v="442.1299999999999"/>
    <n v="599.33"/>
  </r>
  <r>
    <x v="1"/>
    <s v="PPL"/>
    <x v="0"/>
    <n v="127.43"/>
    <n v="1"/>
    <n v="10"/>
    <n v="15"/>
    <n v="11228730"/>
    <n v="40.52836293"/>
    <n v="68.76891834"/>
    <n v="58.54429478"/>
    <n v="9.750205879999999"/>
    <n v="10.77979657"/>
    <n v="87.24333333"/>
    <n v="135.64333333"/>
  </r>
  <r>
    <x v="1"/>
    <s v="PSO"/>
    <x v="0"/>
    <n v="183.06"/>
    <n v="5"/>
    <n v="9"/>
    <n v="12"/>
    <n v="2478560"/>
    <n v="35.85789295"/>
    <n v="51.51477816"/>
    <n v="46.92864142"/>
    <n v="-7.85638235"/>
    <n v="3.59345821"/>
    <n v="149.9766666666667"/>
    <n v="222.3233333333334"/>
  </r>
  <r>
    <x v="1"/>
    <s v="SHEL"/>
    <x v="0"/>
    <n v="162.27"/>
    <n v="3"/>
    <n v="9"/>
    <n v="14"/>
    <n v="2682195"/>
    <n v="22.21984273"/>
    <n v="52.68486147"/>
    <n v="40.76352554"/>
    <n v="-11.78747059"/>
    <n v="7.84209477"/>
    <n v="132.1566666666667"/>
    <n v="182.8233333333334"/>
  </r>
  <r>
    <x v="1"/>
    <s v="SYS"/>
    <x v="3"/>
    <n v="430.54"/>
    <n v="13"/>
    <n v="10"/>
    <n v="3"/>
    <n v="150448"/>
    <n v="26.11860675"/>
    <n v="44.4720825"/>
    <n v="39.27691706"/>
    <n v="-23.46217647"/>
    <n v="1.64793654"/>
    <n v="390.1866666666667"/>
    <n v="484.8533333333333"/>
  </r>
  <r>
    <x v="1"/>
    <s v="TGL"/>
    <x v="1"/>
    <n v="99.11"/>
    <n v="8"/>
    <n v="9"/>
    <n v="9"/>
    <n v="235410"/>
    <n v="33.24771596"/>
    <n v="47.51777756"/>
    <n v="48.42108606"/>
    <n v="-4.57520588"/>
    <n v="-0.6117127999999999"/>
    <n v="86"/>
    <n v="118.32"/>
  </r>
  <r>
    <x v="2"/>
    <s v="AGP"/>
    <x v="0"/>
    <n v="70.98999999999999"/>
    <n v="4"/>
    <n v="9"/>
    <n v="13"/>
    <n v="105584"/>
    <n v="28.35014126"/>
    <n v="54.27900054"/>
    <n v="52.54151056"/>
    <n v="-0.64973529"/>
    <n v="0.9671455"/>
    <n v="62.08000000000001"/>
    <n v="78.2"/>
  </r>
  <r>
    <x v="2"/>
    <s v="ATRL"/>
    <x v="0"/>
    <n v="333.62"/>
    <n v="3"/>
    <n v="9"/>
    <n v="14"/>
    <n v="1167944"/>
    <n v="21.59978261"/>
    <n v="54.10795896"/>
    <n v="51.77487293"/>
    <n v="4.04214706"/>
    <n v="1.87803463"/>
    <n v="284.49"/>
    <n v="388.49"/>
  </r>
  <r>
    <x v="2"/>
    <s v="AVN"/>
    <x v="3"/>
    <n v="57.42"/>
    <n v="10"/>
    <n v="10"/>
    <n v="6"/>
    <n v="1203371"/>
    <n v="32.80495331"/>
    <n v="46.89409786"/>
    <n v="46.652408"/>
    <n v="-4.59888235"/>
    <n v="0.13951866"/>
    <n v="46.84666666666666"/>
    <n v="70.31333333333333"/>
  </r>
  <r>
    <x v="2"/>
    <s v="BIPL"/>
    <x v="0"/>
    <n v="21.32"/>
    <n v="4"/>
    <n v="10"/>
    <n v="12"/>
    <n v="2134029"/>
    <n v="18.99809948"/>
    <n v="52.22596095"/>
    <n v="58.21852345"/>
    <n v="-0.53126471"/>
    <n v="-3.96396396"/>
    <n v="18.56666667"/>
    <n v="24.56666667"/>
  </r>
  <r>
    <x v="2"/>
    <s v="CEPB"/>
    <x v="0"/>
    <n v="33.31"/>
    <n v="6"/>
    <n v="9"/>
    <n v="11"/>
    <n v="685500"/>
    <n v="31.43193369"/>
    <n v="49.50901141"/>
    <n v="46.52146598"/>
    <n v="-3.38811765"/>
    <n v="2.3034398"/>
    <n v="25.52999999666667"/>
    <n v="41.51666666333333"/>
  </r>
  <r>
    <x v="2"/>
    <s v="CHCC"/>
    <x v="0"/>
    <n v="168.14"/>
    <n v="1"/>
    <n v="10"/>
    <n v="15"/>
    <n v="326721"/>
    <n v="34.18514459"/>
    <n v="61.23758043"/>
    <n v="55.599041"/>
    <n v="-1.21382353"/>
    <n v="3.16603264"/>
    <n v="144.93"/>
    <n v="178.57"/>
  </r>
  <r>
    <x v="2"/>
    <s v="DAWH"/>
    <x v="3"/>
    <n v="110.26"/>
    <n v="12"/>
    <n v="9"/>
    <n v="5"/>
    <n v="93100"/>
    <n v="39.7744585"/>
    <n v="36.06616325"/>
    <n v="29.82573331"/>
    <n v="-13.165"/>
    <n v="2.43403939"/>
    <n v="95.55333333"/>
    <n v="138.19333333"/>
  </r>
  <r>
    <x v="2"/>
    <s v="DGKC"/>
    <x v="0"/>
    <n v="81.19"/>
    <n v="1"/>
    <n v="10"/>
    <n v="15"/>
    <n v="3585886"/>
    <n v="36.75919545"/>
    <n v="62.45945554"/>
    <n v="57.08266884"/>
    <n v="0.96011765"/>
    <n v="4.89664083"/>
    <n v="64.61666667000001"/>
    <n v="88.01666666999999"/>
  </r>
  <r>
    <x v="2"/>
    <s v="EFERT"/>
    <x v="0"/>
    <n v="117.35"/>
    <n v="1"/>
    <n v="10"/>
    <n v="15"/>
    <n v="989507"/>
    <n v="36.06383217"/>
    <n v="69.28454824000001"/>
    <n v="63.17018815"/>
    <n v="5.45373529"/>
    <n v="4.56206006"/>
    <n v="98.86333333"/>
    <n v="119.50333333"/>
  </r>
  <r>
    <x v="2"/>
    <s v="ENGRO"/>
    <x v="1"/>
    <n v="296.11"/>
    <n v="9"/>
    <n v="9"/>
    <n v="8"/>
    <n v="287334"/>
    <n v="28.82691846"/>
    <n v="46.71810536"/>
    <n v="45.52846938"/>
    <n v="-8.76814706"/>
    <n v="0.4069038"/>
    <n v="272.2299999966667"/>
    <n v="333.2166666633333"/>
  </r>
  <r>
    <x v="2"/>
    <s v="EPCL"/>
    <x v="0"/>
    <n v="47.69"/>
    <n v="3"/>
    <n v="9"/>
    <n v="14"/>
    <n v="2908047"/>
    <n v="25.08557949"/>
    <n v="55.55154038"/>
    <n v="51.40245842"/>
    <n v="-1.12335294"/>
    <n v="2.36102168"/>
    <n v="41.08666666333333"/>
    <n v="53.57999999666666"/>
  </r>
  <r>
    <x v="2"/>
    <s v="FABL"/>
    <x v="0"/>
    <n v="33.35"/>
    <n v="1"/>
    <n v="10"/>
    <n v="15"/>
    <n v="1097822"/>
    <n v="30.3209188"/>
    <n v="65.02181525"/>
    <n v="61.99508581"/>
    <n v="2.26744118"/>
    <n v="2.36341314"/>
    <n v="26.48999999666666"/>
    <n v="36.39666666333334"/>
  </r>
  <r>
    <x v="2"/>
    <s v="FATIMA"/>
    <x v="2"/>
    <n v="35.96"/>
    <n v="0"/>
    <n v="9"/>
    <n v="17"/>
    <n v="69822"/>
    <n v="24.30271989"/>
    <n v="63.67707939"/>
    <n v="61.03898751"/>
    <n v="0.72138235"/>
    <n v="1.32431671"/>
    <n v="31.86333333666667"/>
    <n v="38.13000000333333"/>
  </r>
  <r>
    <x v="2"/>
    <s v="FCCL"/>
    <x v="2"/>
    <n v="19.9"/>
    <n v="1"/>
    <n v="9"/>
    <n v="16"/>
    <n v="11359000"/>
    <n v="37.73654033"/>
    <n v="61.84022931"/>
    <n v="55.68507052"/>
    <n v="0.09941176"/>
    <n v="5.17970402"/>
    <n v="15.87000000333333"/>
    <n v="21.96333333666667"/>
  </r>
  <r>
    <x v="2"/>
    <s v="FCEPL"/>
    <x v="1"/>
    <n v="81.87"/>
    <n v="9"/>
    <n v="9"/>
    <n v="8"/>
    <n v="274392"/>
    <n v="32.77349779"/>
    <n v="48.3106418"/>
    <n v="48.3106418"/>
    <n v="-2.38226471"/>
    <n v="0"/>
    <n v="68.30000000333332"/>
    <n v="106.9533333366667"/>
  </r>
  <r>
    <x v="2"/>
    <s v="FFBL"/>
    <x v="0"/>
    <n v="31.67"/>
    <n v="6"/>
    <n v="7"/>
    <n v="13"/>
    <n v="3041527"/>
    <n v="45.01457638"/>
    <n v="71.94688279"/>
    <n v="73.60522890999999"/>
    <n v="4.96823529"/>
    <n v="-0.72100313"/>
    <n v="23.47666666666667"/>
    <n v="35.46333333333334"/>
  </r>
  <r>
    <x v="2"/>
    <s v="GHGL"/>
    <x v="3"/>
    <n v="29.05"/>
    <n v="11"/>
    <n v="8"/>
    <n v="7"/>
    <n v="348000"/>
    <n v="28.53432914"/>
    <n v="46.10096577"/>
    <n v="47.2952708"/>
    <n v="-2.22152941"/>
    <n v="-0.88706926"/>
    <n v="24.88333333666667"/>
    <n v="35.39000000333333"/>
  </r>
  <r>
    <x v="2"/>
    <s v="GLAXO"/>
    <x v="1"/>
    <n v="83.7"/>
    <n v="9"/>
    <n v="10"/>
    <n v="7"/>
    <n v="150000"/>
    <n v="28.60533569"/>
    <n v="46.74557414"/>
    <n v="45.14939687"/>
    <n v="-6.37317647"/>
    <n v="0.85552476"/>
    <n v="70.17333333666667"/>
    <n v="100.1600000033333"/>
  </r>
  <r>
    <x v="2"/>
    <s v="HUBC"/>
    <x v="2"/>
    <n v="120.56"/>
    <n v="1"/>
    <n v="9"/>
    <n v="16"/>
    <n v="3494638"/>
    <n v="27.94328761"/>
    <n v="56.00180601"/>
    <n v="50.44823187"/>
    <n v="-3.43885294"/>
    <n v="2.96353233"/>
    <n v="105.8633333333333"/>
    <n v="129.1966666666667"/>
  </r>
  <r>
    <x v="2"/>
    <s v="ILP"/>
    <x v="0"/>
    <n v="74.75"/>
    <n v="1"/>
    <n v="10"/>
    <n v="15"/>
    <n v="977397"/>
    <n v="28.95762442"/>
    <n v="64.57127063"/>
    <n v="59.79717324"/>
    <n v="1.59655882"/>
    <n v="3.81944444"/>
    <n v="64.22333333333334"/>
    <n v="79.03666666666668"/>
  </r>
  <r>
    <x v="2"/>
    <s v="INIL"/>
    <x v="2"/>
    <n v="146.37"/>
    <n v="1"/>
    <n v="9"/>
    <n v="16"/>
    <n v="222398"/>
    <n v="30.29571993"/>
    <n v="66.59985465"/>
    <n v="59.936334"/>
    <n v="11.46447059"/>
    <n v="5.4007345"/>
    <n v="111.8899999966667"/>
    <n v="153.7566666633333"/>
  </r>
  <r>
    <x v="2"/>
    <s v="ISL"/>
    <x v="0"/>
    <n v="72.54000000000001"/>
    <n v="6"/>
    <n v="10"/>
    <n v="10"/>
    <n v="1091795"/>
    <n v="35.84462606"/>
    <n v="53.52568982"/>
    <n v="54.94969916"/>
    <n v="1.72979412"/>
    <n v="-0.65735415"/>
    <n v="64.27333333"/>
    <n v="81.87333332999999"/>
  </r>
  <r>
    <x v="2"/>
    <s v="KEL"/>
    <x v="2"/>
    <n v="6.12"/>
    <n v="0"/>
    <n v="9"/>
    <n v="17"/>
    <n v="481119880"/>
    <n v="43.24286429"/>
    <n v="68.10640373"/>
    <n v="60.77262878"/>
    <n v="0.87888235"/>
    <n v="16.34980989"/>
    <n v="2.943333336666667"/>
    <n v="6.770000003333333"/>
  </r>
  <r>
    <x v="2"/>
    <s v="LOTCHEM"/>
    <x v="0"/>
    <n v="27.54"/>
    <n v="2"/>
    <n v="9"/>
    <n v="15"/>
    <n v="166656"/>
    <n v="24.81562556"/>
    <n v="53.69747644"/>
    <n v="49.79820921"/>
    <n v="-1.48641176"/>
    <n v="2.03779177"/>
    <n v="23.45"/>
    <n v="30.33"/>
  </r>
  <r>
    <x v="2"/>
    <s v="LUCK"/>
    <x v="0"/>
    <n v="789.75"/>
    <n v="2"/>
    <n v="10"/>
    <n v="14"/>
    <n v="135389"/>
    <n v="31.21609702"/>
    <n v="57.81480453"/>
    <n v="57.06409568"/>
    <n v="5.49561765"/>
    <n v="0.35197845"/>
    <n v="715.6600000033333"/>
    <n v="848.9933333366666"/>
  </r>
  <r>
    <x v="2"/>
    <s v="MARI"/>
    <x v="0"/>
    <n v="2127.39"/>
    <n v="1"/>
    <n v="10"/>
    <n v="15"/>
    <n v="83318"/>
    <n v="34.03585824"/>
    <n v="62.80546257"/>
    <n v="60.835074"/>
    <n v="127.97079412"/>
    <n v="1.49277229"/>
    <n v="1645.366666663333"/>
    <n v="2378.699999996667"/>
  </r>
  <r>
    <x v="2"/>
    <s v="MEBL"/>
    <x v="0"/>
    <n v="162.83"/>
    <n v="3"/>
    <n v="9"/>
    <n v="14"/>
    <n v="520864"/>
    <n v="23.60553409"/>
    <n v="58.54628969"/>
    <n v="56.92725934"/>
    <n v="0.65091176"/>
    <n v="0.91100645"/>
    <n v="140.1266666633333"/>
    <n v="184.0999999966667"/>
  </r>
  <r>
    <x v="2"/>
    <s v="MLCF"/>
    <x v="0"/>
    <n v="40.55"/>
    <n v="2"/>
    <n v="9"/>
    <n v="15"/>
    <n v="3012885"/>
    <n v="38.56787231"/>
    <n v="56.29960963"/>
    <n v="48.97097391"/>
    <n v="-1.47179412"/>
    <n v="4.18807811"/>
    <n v="34.54000000333334"/>
    <n v="44.27333333666667"/>
  </r>
  <r>
    <x v="2"/>
    <s v="MTL"/>
    <x v="1"/>
    <n v="584.97"/>
    <n v="8"/>
    <n v="9"/>
    <n v="9"/>
    <n v="164424"/>
    <n v="32.5100026"/>
    <n v="51.03143744"/>
    <n v="49.52702903"/>
    <n v="1.08808824"/>
    <n v="0.63653724"/>
    <n v="528.1366666633334"/>
    <n v="683.9499999966666"/>
  </r>
  <r>
    <x v="2"/>
    <s v="MUGHAL"/>
    <x v="0"/>
    <n v="69.95999999999999"/>
    <n v="2"/>
    <n v="10"/>
    <n v="14"/>
    <n v="656193"/>
    <n v="27.92973034"/>
    <n v="56.30218556"/>
    <n v="47.8768291"/>
    <n v="-1.77647059"/>
    <n v="5.71169538"/>
    <n v="58.1"/>
    <n v="77.14"/>
  </r>
  <r>
    <x v="2"/>
    <s v="NML"/>
    <x v="0"/>
    <n v="80.7"/>
    <n v="2"/>
    <n v="10"/>
    <n v="14"/>
    <n v="2250861"/>
    <n v="30.95381825"/>
    <n v="56.91256134"/>
    <n v="47.35163554"/>
    <n v="-1.71602941"/>
    <n v="5.18769552"/>
    <n v="69.93666666666667"/>
    <n v="87.44333333333333"/>
  </r>
  <r>
    <x v="2"/>
    <s v="NRL"/>
    <x v="0"/>
    <n v="339.76"/>
    <n v="2"/>
    <n v="10"/>
    <n v="14"/>
    <n v="837794"/>
    <n v="27.75344579"/>
    <n v="57.71835676"/>
    <n v="52.28342278"/>
    <n v="14.08197059"/>
    <n v="5.80138885"/>
    <n v="264.5000000033334"/>
    <n v="395.7133333366667"/>
  </r>
  <r>
    <x v="2"/>
    <s v="OGDC"/>
    <x v="2"/>
    <n v="125.04"/>
    <n v="1"/>
    <n v="9"/>
    <n v="16"/>
    <n v="7662088"/>
    <n v="34.83062021"/>
    <n v="61.60187405"/>
    <n v="47.82182198"/>
    <n v="-2.45702941"/>
    <n v="11.19608715"/>
    <n v="98.51666667000001"/>
    <n v="131.71666667"/>
  </r>
  <r>
    <x v="2"/>
    <s v="PABC"/>
    <x v="0"/>
    <n v="72.44"/>
    <n v="5"/>
    <n v="10"/>
    <n v="11"/>
    <n v="648731"/>
    <n v="25.57447746"/>
    <n v="54.5216977"/>
    <n v="60.85705906"/>
    <n v="2.12808824"/>
    <n v="-4.14185523"/>
    <n v="61.73999999666666"/>
    <n v="86.20666666333334"/>
  </r>
  <r>
    <x v="2"/>
    <s v="PAEL"/>
    <x v="0"/>
    <n v="23.59"/>
    <n v="2"/>
    <n v="10"/>
    <n v="14"/>
    <n v="14218728"/>
    <n v="42.91916202"/>
    <n v="61.51759258"/>
    <n v="58.48018876"/>
    <n v="1.64470588"/>
    <n v="4.47298494"/>
    <n v="16.37000000333333"/>
    <n v="28.22333333666667"/>
  </r>
  <r>
    <x v="2"/>
    <s v="PIBTL"/>
    <x v="0"/>
    <n v="6.79"/>
    <n v="3"/>
    <n v="10"/>
    <n v="13"/>
    <n v="18743000"/>
    <n v="36.63664271"/>
    <n v="57.39684805"/>
    <n v="56.09387909"/>
    <n v="0.23279412"/>
    <n v="1.79910045"/>
    <n v="4.760000003333333"/>
    <n v="8.933333336666665"/>
  </r>
  <r>
    <x v="2"/>
    <s v="PIOC"/>
    <x v="2"/>
    <n v="122.09"/>
    <n v="0"/>
    <n v="8"/>
    <n v="18"/>
    <n v="589084"/>
    <n v="25.43076399"/>
    <n v="65.08438012000001"/>
    <n v="55.79456959"/>
    <n v="0.5418529399999999"/>
    <n v="6.22063685"/>
    <n v="96.82333333666666"/>
    <n v="125.4500000033333"/>
  </r>
  <r>
    <x v="2"/>
    <s v="PKGS"/>
    <x v="0"/>
    <n v="540"/>
    <n v="2"/>
    <n v="8"/>
    <n v="16"/>
    <n v="81855"/>
    <n v="28.14467973"/>
    <n v="60.35596842"/>
    <n v="57.27516634"/>
    <n v="15.84570588"/>
    <n v="1.86949386"/>
    <n v="442.1299999999999"/>
    <n v="599.33"/>
  </r>
  <r>
    <x v="2"/>
    <s v="PPL"/>
    <x v="0"/>
    <n v="127.43"/>
    <n v="1"/>
    <n v="10"/>
    <n v="15"/>
    <n v="11228730"/>
    <n v="40.52836293"/>
    <n v="68.76891834"/>
    <n v="58.54429478"/>
    <n v="9.750205879999999"/>
    <n v="10.77979657"/>
    <n v="87.24333333"/>
    <n v="135.64333333"/>
  </r>
  <r>
    <x v="2"/>
    <s v="PSO"/>
    <x v="0"/>
    <n v="183.06"/>
    <n v="5"/>
    <n v="9"/>
    <n v="12"/>
    <n v="2478560"/>
    <n v="35.85789295"/>
    <n v="51.51477816"/>
    <n v="46.92864142"/>
    <n v="-7.85638235"/>
    <n v="3.59345821"/>
    <n v="149.9766666666667"/>
    <n v="222.3233333333334"/>
  </r>
  <r>
    <x v="2"/>
    <s v="SEARL"/>
    <x v="0"/>
    <n v="58.07"/>
    <n v="2"/>
    <n v="10"/>
    <n v="14"/>
    <n v="21496822"/>
    <n v="32.89950926"/>
    <n v="55.30980472"/>
    <n v="42.64445665"/>
    <n v="-4.63791176"/>
    <n v="12.8010878"/>
    <n v="42.89666666333333"/>
    <n v="65.54999999666667"/>
  </r>
  <r>
    <x v="2"/>
    <s v="SHEL"/>
    <x v="0"/>
    <n v="162.27"/>
    <n v="3"/>
    <n v="9"/>
    <n v="14"/>
    <n v="2682195"/>
    <n v="22.21984273"/>
    <n v="52.68486147"/>
    <n v="40.76352554"/>
    <n v="-11.78747059"/>
    <n v="7.84209477"/>
    <n v="132.1566666666667"/>
    <n v="182.8233333333334"/>
  </r>
  <r>
    <x v="2"/>
    <s v="SNGP"/>
    <x v="2"/>
    <n v="79.06999999999999"/>
    <n v="1"/>
    <n v="9"/>
    <n v="16"/>
    <n v="2937935"/>
    <n v="38.74633931"/>
    <n v="67.69742741"/>
    <n v="59.97793254"/>
    <n v="4.91923529"/>
    <n v="7.54896627"/>
    <n v="60.90000000333333"/>
    <n v="82.95333333666666"/>
  </r>
  <r>
    <x v="2"/>
    <s v="SYS"/>
    <x v="3"/>
    <n v="430.54"/>
    <n v="13"/>
    <n v="10"/>
    <n v="3"/>
    <n v="150448"/>
    <n v="26.11860675"/>
    <n v="44.4720825"/>
    <n v="39.27691706"/>
    <n v="-23.46217647"/>
    <n v="1.64793654"/>
    <n v="390.1866666666667"/>
    <n v="484.8533333333333"/>
  </r>
  <r>
    <x v="2"/>
    <s v="TGL"/>
    <x v="1"/>
    <n v="99.11"/>
    <n v="8"/>
    <n v="9"/>
    <n v="9"/>
    <n v="235410"/>
    <n v="33.24771596"/>
    <n v="47.51777756"/>
    <n v="48.42108606"/>
    <n v="-4.57520588"/>
    <n v="-0.6117127999999999"/>
    <n v="86"/>
    <n v="118.32"/>
  </r>
  <r>
    <x v="2"/>
    <s v="UNITY"/>
    <x v="1"/>
    <n v="24.41"/>
    <n v="9"/>
    <n v="10"/>
    <n v="7"/>
    <n v="6367644"/>
    <n v="19.01179666"/>
    <n v="44.83700125"/>
    <n v="37.6927908"/>
    <n v="-1.99126471"/>
    <n v="3.3008887"/>
    <n v="20.74666667"/>
    <n v="29.58666667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C4:D10" firstHeaderRow="1" firstDataRow="1" firstDataCol="1"/>
  <pivotFields count="15">
    <pivotField showDropDowns="1" compact="0" numFmtId="164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descending" defaultSubtotal="1">
      <items count="6">
        <item t="data" sd="1" x="0"/>
        <item t="data" sd="1" x="1"/>
        <item t="data" sd="1" x="3"/>
        <item t="data" sd="1" x="2"/>
        <item t="data" sd="1" x="4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6">
    <i t="data" r="0" i="0">
      <x v="0"/>
    </i>
    <i t="data" r="0" i="0">
      <x v="3"/>
    </i>
    <i t="data" r="0" i="0">
      <x v="1"/>
    </i>
    <i t="data" r="0" i="0">
      <x v="2"/>
    </i>
    <i t="data" r="0" i="0">
      <x v="4"/>
    </i>
    <i t="grand" r="0" i="0">
      <x v="0"/>
    </i>
  </rowItems>
  <colItems count="1">
    <i t="data" r="0" i="0"/>
  </colItems>
  <dataFields count="1">
    <dataField name="Sum of Buy" fld="6" subtotal="sum" showDataAs="percentOfTotal" baseField="0" baseItem="0" numFmtId="1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2:B6" firstHeaderRow="1" firstDataRow="1" firstDataCol="1"/>
  <pivotFields count="15">
    <pivotField axis="axisRow" showDropDowns="1" compact="0" numFmtId="164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Items count="1">
    <i t="data" r="0" i="0"/>
  </colItems>
  <dataFields count="1">
    <dataField name="Sum of Volume" fld="7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40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Date and Time</t>
        </is>
      </c>
      <c r="B1" s="7" t="inlineStr">
        <is>
          <t>Symbol</t>
        </is>
      </c>
      <c r="C1" s="7" t="inlineStr">
        <is>
          <t>Summary</t>
        </is>
      </c>
      <c r="D1" s="7" t="inlineStr">
        <is>
          <t>D Close</t>
        </is>
      </c>
      <c r="E1" s="7" t="inlineStr">
        <is>
          <t>Sell</t>
        </is>
      </c>
      <c r="F1" s="7" t="inlineStr">
        <is>
          <t>Neutral</t>
        </is>
      </c>
      <c r="G1" s="7" t="inlineStr">
        <is>
          <t>Buy</t>
        </is>
      </c>
      <c r="H1" s="7" t="inlineStr">
        <is>
          <t>Volume</t>
        </is>
      </c>
      <c r="I1" s="7" t="inlineStr">
        <is>
          <t>ADX</t>
        </is>
      </c>
      <c r="J1" s="7" t="inlineStr">
        <is>
          <t>RSI</t>
        </is>
      </c>
      <c r="K1" s="7" t="inlineStr">
        <is>
          <t>Last RSI</t>
        </is>
      </c>
      <c r="L1" s="7" t="inlineStr">
        <is>
          <t>AO</t>
        </is>
      </c>
      <c r="M1" s="7" t="inlineStr">
        <is>
          <t>%Change(D)</t>
        </is>
      </c>
      <c r="N1" s="7" t="inlineStr">
        <is>
          <t>Support</t>
        </is>
      </c>
      <c r="O1" s="7" t="inlineStr">
        <is>
          <t>Resistance</t>
        </is>
      </c>
      <c r="P1" s="7" t="inlineStr">
        <is>
          <t>Charts</t>
        </is>
      </c>
      <c r="Q1" s="7" t="inlineStr">
        <is>
          <t>Financials</t>
        </is>
      </c>
      <c r="R1" s="7" t="inlineStr">
        <is>
          <t>Technicals</t>
        </is>
      </c>
    </row>
    <row r="2">
      <c r="A2" s="8" t="n">
        <v>45295.13536729167</v>
      </c>
      <c r="B2" t="inlineStr">
        <is>
          <t>ATRL</t>
        </is>
      </c>
      <c r="C2" t="inlineStr">
        <is>
          <t>BUY</t>
        </is>
      </c>
      <c r="D2" t="n">
        <v>327.47</v>
      </c>
      <c r="E2" t="n">
        <v>5</v>
      </c>
      <c r="F2" t="n">
        <v>10</v>
      </c>
      <c r="G2" t="n">
        <v>11</v>
      </c>
      <c r="H2" t="n">
        <v>625921</v>
      </c>
      <c r="I2" t="n">
        <v>22.68298721</v>
      </c>
      <c r="J2" t="n">
        <v>51.77487293</v>
      </c>
      <c r="K2" t="n">
        <v>53.30095324</v>
      </c>
      <c r="L2" t="n">
        <v>5.95835294</v>
      </c>
      <c r="M2" t="n">
        <v>-1.12620773</v>
      </c>
      <c r="N2" t="n">
        <v>275.5900000033333</v>
      </c>
      <c r="O2" t="n">
        <v>332.8433333366667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8" t="n">
        <v>45295.13536729167</v>
      </c>
      <c r="B3" t="inlineStr">
        <is>
          <t>AVN</t>
        </is>
      </c>
      <c r="C3" t="inlineStr">
        <is>
          <t>NEUTRAL</t>
        </is>
      </c>
      <c r="D3" t="n">
        <v>57.34</v>
      </c>
      <c r="E3" t="n">
        <v>9</v>
      </c>
      <c r="F3" t="n">
        <v>10</v>
      </c>
      <c r="G3" t="n">
        <v>7</v>
      </c>
      <c r="H3" t="n">
        <v>2176318</v>
      </c>
      <c r="I3" t="n">
        <v>33.37495567</v>
      </c>
      <c r="J3" t="n">
        <v>46.652408</v>
      </c>
      <c r="K3" t="n">
        <v>45.88051269</v>
      </c>
      <c r="L3" t="n">
        <v>-4.86882353</v>
      </c>
      <c r="M3" t="n">
        <v>0.47310321</v>
      </c>
      <c r="N3" t="n">
        <v>49.28666666333334</v>
      </c>
      <c r="O3" t="n">
        <v>69.81999999666668</v>
      </c>
      <c r="P3" t="inlineStr">
        <is>
          <t>https://www.tradingview.com/chart/ZMYE714n/?symbol=PSX%3AAVN</t>
        </is>
      </c>
      <c r="Q3" t="inlineStr">
        <is>
          <t>https://www.tradingview.com/symbols/PSX-AVN/financials-overview/</t>
        </is>
      </c>
      <c r="R3" t="inlineStr">
        <is>
          <t>https://www.tradingview.com/symbols/PSX-AVN/technicals/</t>
        </is>
      </c>
    </row>
    <row r="4">
      <c r="A4" s="8" t="n">
        <v>45295.13536729167</v>
      </c>
      <c r="B4" t="inlineStr">
        <is>
          <t>BIPL</t>
        </is>
      </c>
      <c r="C4" t="inlineStr">
        <is>
          <t>STRONG_BUY</t>
        </is>
      </c>
      <c r="D4" t="n">
        <v>22.2</v>
      </c>
      <c r="E4" t="n">
        <v>1</v>
      </c>
      <c r="F4" t="n">
        <v>9</v>
      </c>
      <c r="G4" t="n">
        <v>16</v>
      </c>
      <c r="H4" t="n">
        <v>3328542</v>
      </c>
      <c r="I4" t="n">
        <v>20.20548216</v>
      </c>
      <c r="J4" t="n">
        <v>58.21852345</v>
      </c>
      <c r="K4" t="n">
        <v>53.79942982</v>
      </c>
      <c r="L4" t="n">
        <v>-0.7714411799999999</v>
      </c>
      <c r="M4" t="n">
        <v>3.68986455</v>
      </c>
      <c r="N4" t="n">
        <v>18.94999999666667</v>
      </c>
      <c r="O4" t="n">
        <v>23.25666666333333</v>
      </c>
      <c r="P4" t="inlineStr">
        <is>
          <t>https://www.tradingview.com/chart/ZMYE714n/?symbol=PSX%3ABIPL</t>
        </is>
      </c>
      <c r="Q4" t="inlineStr">
        <is>
          <t>https://www.tradingview.com/symbols/PSX-BIPL/financials-overview/</t>
        </is>
      </c>
      <c r="R4" t="inlineStr">
        <is>
          <t>https://www.tradingview.com/symbols/PSX-BIPL/technicals/</t>
        </is>
      </c>
    </row>
    <row r="5">
      <c r="A5" s="8" t="n">
        <v>45295.13536729167</v>
      </c>
      <c r="B5" t="inlineStr">
        <is>
          <t>CEPB</t>
        </is>
      </c>
      <c r="C5" t="inlineStr">
        <is>
          <t>BUY</t>
        </is>
      </c>
      <c r="D5" t="n">
        <v>32.56</v>
      </c>
      <c r="E5" t="n">
        <v>7</v>
      </c>
      <c r="F5" t="n">
        <v>9</v>
      </c>
      <c r="G5" t="n">
        <v>10</v>
      </c>
      <c r="H5" t="n">
        <v>594000</v>
      </c>
      <c r="I5" t="n">
        <v>33.26035623</v>
      </c>
      <c r="J5" t="n">
        <v>46.52146598</v>
      </c>
      <c r="K5" t="n">
        <v>45.23769851</v>
      </c>
      <c r="L5" t="n">
        <v>-3.61908824</v>
      </c>
      <c r="M5" t="n">
        <v>0.99255583</v>
      </c>
      <c r="N5" t="n">
        <v>24.19666667</v>
      </c>
      <c r="O5" t="n">
        <v>39.23666667</v>
      </c>
      <c r="P5" t="inlineStr">
        <is>
          <t>https://www.tradingview.com/chart/ZMYE714n/?symbol=PSX%3ACEPB</t>
        </is>
      </c>
      <c r="Q5" t="inlineStr">
        <is>
          <t>https://www.tradingview.com/symbols/PSX-CEPB/financials-overview/</t>
        </is>
      </c>
      <c r="R5" t="inlineStr">
        <is>
          <t>https://www.tradingview.com/symbols/PSX-CEPB/technicals/</t>
        </is>
      </c>
    </row>
    <row r="6">
      <c r="A6" s="8" t="n">
        <v>45295.13536729167</v>
      </c>
      <c r="B6" t="inlineStr">
        <is>
          <t>CHCC</t>
        </is>
      </c>
      <c r="C6" t="inlineStr">
        <is>
          <t>BUY</t>
        </is>
      </c>
      <c r="D6" t="n">
        <v>162.98</v>
      </c>
      <c r="E6" t="n">
        <v>2</v>
      </c>
      <c r="F6" t="n">
        <v>8</v>
      </c>
      <c r="G6" t="n">
        <v>16</v>
      </c>
      <c r="H6" t="n">
        <v>326151</v>
      </c>
      <c r="I6" t="n">
        <v>35.21039781</v>
      </c>
      <c r="J6" t="n">
        <v>55.599041</v>
      </c>
      <c r="K6" t="n">
        <v>49.20311355</v>
      </c>
      <c r="L6" t="n">
        <v>-2.53444118</v>
      </c>
      <c r="M6" t="n">
        <v>3.0410318</v>
      </c>
      <c r="N6" t="n">
        <v>137.47</v>
      </c>
      <c r="O6" t="n">
        <v>167.27</v>
      </c>
      <c r="P6" t="inlineStr">
        <is>
          <t>https://www.tradingview.com/chart/ZMYE714n/?symbol=PSX%3ACHCC</t>
        </is>
      </c>
      <c r="Q6" t="inlineStr">
        <is>
          <t>https://www.tradingview.com/symbols/PSX-CHCC/financials-overview/</t>
        </is>
      </c>
      <c r="R6" t="inlineStr">
        <is>
          <t>https://www.tradingview.com/symbols/PSX-CHCC/technicals/</t>
        </is>
      </c>
    </row>
    <row r="7">
      <c r="A7" s="8" t="n">
        <v>45295.13536729167</v>
      </c>
      <c r="B7" t="inlineStr">
        <is>
          <t>DAWH</t>
        </is>
      </c>
      <c r="C7" t="inlineStr">
        <is>
          <t>SELL</t>
        </is>
      </c>
      <c r="D7" t="n">
        <v>107.64</v>
      </c>
      <c r="E7" t="n">
        <v>13</v>
      </c>
      <c r="F7" t="n">
        <v>9</v>
      </c>
      <c r="G7" t="n">
        <v>4</v>
      </c>
      <c r="H7" t="n">
        <v>60600</v>
      </c>
      <c r="I7" t="n">
        <v>40.70511176</v>
      </c>
      <c r="J7" t="n">
        <v>29.82573331</v>
      </c>
      <c r="K7" t="n">
        <v>29.92926991</v>
      </c>
      <c r="L7" t="n">
        <v>-13.53188235</v>
      </c>
      <c r="M7" t="n">
        <v>-0.09281604</v>
      </c>
      <c r="N7" t="n">
        <v>111.0733333366667</v>
      </c>
      <c r="O7" t="n">
        <v>128.3400000033333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8" t="n">
        <v>45295.13536729167</v>
      </c>
      <c r="B8" t="inlineStr">
        <is>
          <t>DGKC</t>
        </is>
      </c>
      <c r="C8" t="inlineStr">
        <is>
          <t>BUY</t>
        </is>
      </c>
      <c r="D8" t="n">
        <v>77.40000000000001</v>
      </c>
      <c r="E8" t="n">
        <v>3</v>
      </c>
      <c r="F8" t="n">
        <v>8</v>
      </c>
      <c r="G8" t="n">
        <v>15</v>
      </c>
      <c r="H8" t="n">
        <v>3390669</v>
      </c>
      <c r="I8" t="n">
        <v>37.77414887</v>
      </c>
      <c r="J8" t="n">
        <v>57.08266884</v>
      </c>
      <c r="K8" t="n">
        <v>54.6140654</v>
      </c>
      <c r="L8" t="n">
        <v>0.05923529</v>
      </c>
      <c r="M8" t="n">
        <v>2.04350692</v>
      </c>
      <c r="N8" t="n">
        <v>53.30000000333334</v>
      </c>
      <c r="O8" t="n">
        <v>81.43333333666666</v>
      </c>
      <c r="P8" t="inlineStr">
        <is>
          <t>https://www.tradingview.com/chart/ZMYE714n/?symbol=PSX%3ADGKC</t>
        </is>
      </c>
      <c r="Q8" t="inlineStr">
        <is>
          <t>https://www.tradingview.com/symbols/PSX-DGKC/financials-overview/</t>
        </is>
      </c>
      <c r="R8" t="inlineStr">
        <is>
          <t>https://www.tradingview.com/symbols/PSX-DGKC/technicals/</t>
        </is>
      </c>
    </row>
    <row r="9">
      <c r="A9" s="8" t="n">
        <v>45295.13536729167</v>
      </c>
      <c r="B9" t="inlineStr">
        <is>
          <t>EFERT</t>
        </is>
      </c>
      <c r="C9" t="inlineStr">
        <is>
          <t>STRONG_BUY</t>
        </is>
      </c>
      <c r="D9" t="n">
        <v>112.23</v>
      </c>
      <c r="E9" t="n">
        <v>1</v>
      </c>
      <c r="F9" t="n">
        <v>9</v>
      </c>
      <c r="G9" t="n">
        <v>16</v>
      </c>
      <c r="H9" t="n">
        <v>3979673</v>
      </c>
      <c r="I9" t="n">
        <v>36.51746959</v>
      </c>
      <c r="J9" t="n">
        <v>63.17018815</v>
      </c>
      <c r="K9" t="n">
        <v>60.11768835</v>
      </c>
      <c r="L9" t="n">
        <v>4.36417647</v>
      </c>
      <c r="M9" t="n">
        <v>1.92534738</v>
      </c>
      <c r="N9" t="n">
        <v>86.15666666333334</v>
      </c>
      <c r="O9" t="n">
        <v>108.0899999966667</v>
      </c>
      <c r="P9" t="inlineStr">
        <is>
          <t>https://www.tradingview.com/chart/ZMYE714n/?symbol=PSX%3AEFERT</t>
        </is>
      </c>
      <c r="Q9" t="inlineStr">
        <is>
          <t>https://www.tradingview.com/symbols/PSX-EFERT/financials-overview/</t>
        </is>
      </c>
      <c r="R9" t="inlineStr">
        <is>
          <t>https://www.tradingview.com/symbols/PSX-EFERT/technicals/</t>
        </is>
      </c>
    </row>
    <row r="10">
      <c r="A10" s="8" t="n">
        <v>45295.13536729167</v>
      </c>
      <c r="B10" t="inlineStr">
        <is>
          <t>ENGRO</t>
        </is>
      </c>
      <c r="C10" t="inlineStr">
        <is>
          <t>NEUTRAL</t>
        </is>
      </c>
      <c r="D10" t="n">
        <v>294.91</v>
      </c>
      <c r="E10" t="n">
        <v>8</v>
      </c>
      <c r="F10" t="n">
        <v>9</v>
      </c>
      <c r="G10" t="n">
        <v>9</v>
      </c>
      <c r="H10" t="n">
        <v>349754</v>
      </c>
      <c r="I10" t="n">
        <v>30.75468917</v>
      </c>
      <c r="J10" t="n">
        <v>45.52846938</v>
      </c>
      <c r="K10" t="n">
        <v>44.11890051</v>
      </c>
      <c r="L10" t="n">
        <v>-9.00752941</v>
      </c>
      <c r="M10" t="n">
        <v>0.49752939</v>
      </c>
      <c r="N10" t="n">
        <v>266.37333333</v>
      </c>
      <c r="O10" t="n">
        <v>310.21333333</v>
      </c>
      <c r="P10" t="inlineStr">
        <is>
          <t>https://www.tradingview.com/chart/ZMYE714n/?symbol=PSX%3AENGRO</t>
        </is>
      </c>
      <c r="Q10" t="inlineStr">
        <is>
          <t>https://www.tradingview.com/symbols/PSX-ENGRO/financials-overview/</t>
        </is>
      </c>
      <c r="R10" t="inlineStr">
        <is>
          <t>https://www.tradingview.com/symbols/PSX-ENGRO/technicals/</t>
        </is>
      </c>
    </row>
    <row r="11">
      <c r="A11" s="8" t="n">
        <v>45295.13536729167</v>
      </c>
      <c r="B11" t="inlineStr">
        <is>
          <t>EPCL</t>
        </is>
      </c>
      <c r="C11" t="inlineStr">
        <is>
          <t>BUY</t>
        </is>
      </c>
      <c r="D11" t="n">
        <v>46.59</v>
      </c>
      <c r="E11" t="n">
        <v>4</v>
      </c>
      <c r="F11" t="n">
        <v>9</v>
      </c>
      <c r="G11" t="n">
        <v>13</v>
      </c>
      <c r="H11" t="n">
        <v>3658820</v>
      </c>
      <c r="I11" t="n">
        <v>26.84280237</v>
      </c>
      <c r="J11" t="n">
        <v>51.40245842</v>
      </c>
      <c r="K11" t="n">
        <v>45.76082394</v>
      </c>
      <c r="L11" t="n">
        <v>-1.2375</v>
      </c>
      <c r="M11" t="n">
        <v>2.9158383</v>
      </c>
      <c r="N11" t="n">
        <v>38.29666666333333</v>
      </c>
      <c r="O11" t="n">
        <v>49.82999999666666</v>
      </c>
      <c r="P11" t="inlineStr">
        <is>
          <t>https://www.tradingview.com/chart/ZMYE714n/?symbol=PSX%3AEPCL</t>
        </is>
      </c>
      <c r="Q11" t="inlineStr">
        <is>
          <t>https://www.tradingview.com/symbols/PSX-EPCL/financials-overview/</t>
        </is>
      </c>
      <c r="R11" t="inlineStr">
        <is>
          <t>https://www.tradingview.com/symbols/PSX-EPCL/technicals/</t>
        </is>
      </c>
    </row>
    <row r="12">
      <c r="A12" s="8" t="n">
        <v>45295.13536729167</v>
      </c>
      <c r="B12" t="inlineStr">
        <is>
          <t>FABL</t>
        </is>
      </c>
      <c r="C12" t="inlineStr">
        <is>
          <t>BUY</t>
        </is>
      </c>
      <c r="D12" t="n">
        <v>32.58</v>
      </c>
      <c r="E12" t="n">
        <v>2</v>
      </c>
      <c r="F12" t="n">
        <v>10</v>
      </c>
      <c r="G12" t="n">
        <v>14</v>
      </c>
      <c r="H12" t="n">
        <v>928880</v>
      </c>
      <c r="I12" t="n">
        <v>30.80966643</v>
      </c>
      <c r="J12" t="n">
        <v>61.99508581</v>
      </c>
      <c r="K12" t="n">
        <v>63.51961814</v>
      </c>
      <c r="L12" t="n">
        <v>2.09461765</v>
      </c>
      <c r="M12" t="n">
        <v>-0.70100579</v>
      </c>
      <c r="N12" t="n">
        <v>23.85000000333333</v>
      </c>
      <c r="O12" t="n">
        <v>30.06333333666667</v>
      </c>
      <c r="P12" t="inlineStr">
        <is>
          <t>https://www.tradingview.com/chart/ZMYE714n/?symbol=PSX%3AFABL</t>
        </is>
      </c>
      <c r="Q12" t="inlineStr">
        <is>
          <t>https://www.tradingview.com/symbols/PSX-FABL/financials-overview/</t>
        </is>
      </c>
      <c r="R12" t="inlineStr">
        <is>
          <t>https://www.tradingview.com/symbols/PSX-FABL/technicals/</t>
        </is>
      </c>
    </row>
    <row r="13">
      <c r="A13" s="8" t="n">
        <v>45295.13536729167</v>
      </c>
      <c r="B13" t="inlineStr">
        <is>
          <t>FATIMA</t>
        </is>
      </c>
      <c r="C13" t="inlineStr">
        <is>
          <t>BUY</t>
        </is>
      </c>
      <c r="D13" t="n">
        <v>35.49</v>
      </c>
      <c r="E13" t="n">
        <v>2</v>
      </c>
      <c r="F13" t="n">
        <v>9</v>
      </c>
      <c r="G13" t="n">
        <v>15</v>
      </c>
      <c r="H13" t="n">
        <v>713013</v>
      </c>
      <c r="I13" t="n">
        <v>25.66703741</v>
      </c>
      <c r="J13" t="n">
        <v>61.03898751</v>
      </c>
      <c r="K13" t="n">
        <v>59.64939354</v>
      </c>
      <c r="L13" t="n">
        <v>0.40952941</v>
      </c>
      <c r="M13" t="n">
        <v>0.68085106</v>
      </c>
      <c r="N13" t="n">
        <v>30.13333333</v>
      </c>
      <c r="O13" t="n">
        <v>36.53333333</v>
      </c>
      <c r="P13" t="inlineStr">
        <is>
          <t>https://www.tradingview.com/chart/ZMYE714n/?symbol=PSX%3AFATIMA</t>
        </is>
      </c>
      <c r="Q13" t="inlineStr">
        <is>
          <t>https://www.tradingview.com/symbols/PSX-FATIMA/financials-overview/</t>
        </is>
      </c>
      <c r="R13" t="inlineStr">
        <is>
          <t>https://www.tradingview.com/symbols/PSX-FATIMA/technicals/</t>
        </is>
      </c>
    </row>
    <row r="14">
      <c r="A14" s="8" t="n">
        <v>45295.13536729167</v>
      </c>
      <c r="B14" t="inlineStr">
        <is>
          <t>FCCL</t>
        </is>
      </c>
      <c r="C14" t="inlineStr">
        <is>
          <t>BUY</t>
        </is>
      </c>
      <c r="D14" t="n">
        <v>18.92</v>
      </c>
      <c r="E14" t="n">
        <v>3</v>
      </c>
      <c r="F14" t="n">
        <v>9</v>
      </c>
      <c r="G14" t="n">
        <v>14</v>
      </c>
      <c r="H14" t="n">
        <v>5959000</v>
      </c>
      <c r="I14" t="n">
        <v>38.89901361</v>
      </c>
      <c r="J14" t="n">
        <v>55.68507052</v>
      </c>
      <c r="K14" t="n">
        <v>53.40630368</v>
      </c>
      <c r="L14" t="n">
        <v>-0.06311765</v>
      </c>
      <c r="M14" t="n">
        <v>1.72043011</v>
      </c>
      <c r="N14" t="n">
        <v>13.60333333</v>
      </c>
      <c r="O14" t="n">
        <v>19.24333333</v>
      </c>
      <c r="P14" t="inlineStr">
        <is>
          <t>https://www.tradingview.com/chart/ZMYE714n/?symbol=PSX%3AFCCL</t>
        </is>
      </c>
      <c r="Q14" t="inlineStr">
        <is>
          <t>https://www.tradingview.com/symbols/PSX-FCCL/financials-overview/</t>
        </is>
      </c>
      <c r="R14" t="inlineStr">
        <is>
          <t>https://www.tradingview.com/symbols/PSX-FCCL/technicals/</t>
        </is>
      </c>
    </row>
    <row r="15">
      <c r="A15" s="8" t="n">
        <v>45295.13536729167</v>
      </c>
      <c r="B15" t="inlineStr">
        <is>
          <t>FCEPL</t>
        </is>
      </c>
      <c r="C15" t="inlineStr">
        <is>
          <t>NEUTRAL</t>
        </is>
      </c>
      <c r="D15" t="n">
        <v>81.87</v>
      </c>
      <c r="E15" t="n">
        <v>8</v>
      </c>
      <c r="F15" t="n">
        <v>9</v>
      </c>
      <c r="G15" t="n">
        <v>9</v>
      </c>
      <c r="H15" t="n">
        <v>320960</v>
      </c>
      <c r="I15" t="n">
        <v>35.17659429</v>
      </c>
      <c r="J15" t="n">
        <v>48.3106418</v>
      </c>
      <c r="K15" t="n">
        <v>48.51424283</v>
      </c>
      <c r="L15" t="n">
        <v>-1.20376471</v>
      </c>
      <c r="M15" t="n">
        <v>-0.17071089</v>
      </c>
      <c r="N15" t="n">
        <v>60.81333333666667</v>
      </c>
      <c r="O15" t="n">
        <v>92.12000000333335</v>
      </c>
      <c r="P15" t="inlineStr">
        <is>
          <t>https://www.tradingview.com/chart/ZMYE714n/?symbol=PSX%3AFCEPL</t>
        </is>
      </c>
      <c r="Q15" t="inlineStr">
        <is>
          <t>https://www.tradingview.com/symbols/PSX-FCEPL/financials-overview/</t>
        </is>
      </c>
      <c r="R15" t="inlineStr">
        <is>
          <t>https://www.tradingview.com/symbols/PSX-FCEPL/technicals/</t>
        </is>
      </c>
    </row>
    <row r="16">
      <c r="A16" s="8" t="n">
        <v>45295.13536729167</v>
      </c>
      <c r="B16" t="inlineStr">
        <is>
          <t>FFBL</t>
        </is>
      </c>
      <c r="C16" t="inlineStr">
        <is>
          <t>BUY</t>
        </is>
      </c>
      <c r="D16" t="n">
        <v>31.9</v>
      </c>
      <c r="E16" t="n">
        <v>3</v>
      </c>
      <c r="F16" t="n">
        <v>8</v>
      </c>
      <c r="G16" t="n">
        <v>15</v>
      </c>
      <c r="H16" t="n">
        <v>3627095</v>
      </c>
      <c r="I16" t="n">
        <v>45.98139901</v>
      </c>
      <c r="J16" t="n">
        <v>73.60522890999999</v>
      </c>
      <c r="K16" t="n">
        <v>74.85914375</v>
      </c>
      <c r="L16" t="n">
        <v>5.00941176</v>
      </c>
      <c r="M16" t="n">
        <v>-0.56109726</v>
      </c>
      <c r="N16" t="n">
        <v>18</v>
      </c>
      <c r="O16" t="n">
        <v>26</v>
      </c>
      <c r="P16" t="inlineStr">
        <is>
          <t>https://www.tradingview.com/chart/ZMYE714n/?symbol=PSX%3AFFBL</t>
        </is>
      </c>
      <c r="Q16" t="inlineStr">
        <is>
          <t>https://www.tradingview.com/symbols/PSX-FFBL/financials-overview/</t>
        </is>
      </c>
      <c r="R16" t="inlineStr">
        <is>
          <t>https://www.tradingview.com/symbols/PSX-FFBL/technicals/</t>
        </is>
      </c>
    </row>
    <row r="17">
      <c r="A17" s="8" t="n">
        <v>45295.13536729167</v>
      </c>
      <c r="B17" t="inlineStr">
        <is>
          <t>GHGL</t>
        </is>
      </c>
      <c r="C17" t="inlineStr">
        <is>
          <t>BUY</t>
        </is>
      </c>
      <c r="D17" t="n">
        <v>29.31</v>
      </c>
      <c r="E17" t="n">
        <v>7</v>
      </c>
      <c r="F17" t="n">
        <v>9</v>
      </c>
      <c r="G17" t="n">
        <v>10</v>
      </c>
      <c r="H17" t="n">
        <v>497500</v>
      </c>
      <c r="I17" t="n">
        <v>29.37613654</v>
      </c>
      <c r="J17" t="n">
        <v>47.2952708</v>
      </c>
      <c r="K17" t="n">
        <v>46.75335459</v>
      </c>
      <c r="L17" t="n">
        <v>-2.08826471</v>
      </c>
      <c r="M17" t="n">
        <v>0.37671233</v>
      </c>
      <c r="N17" t="n">
        <v>22.57666666666667</v>
      </c>
      <c r="O17" t="n">
        <v>39.44333333333334</v>
      </c>
      <c r="P17" t="inlineStr">
        <is>
          <t>https://www.tradingview.com/chart/ZMYE714n/?symbol=PSX%3AGHGL</t>
        </is>
      </c>
      <c r="Q17" t="inlineStr">
        <is>
          <t>https://www.tradingview.com/symbols/PSX-GHGL/financials-overview/</t>
        </is>
      </c>
      <c r="R17" t="inlineStr">
        <is>
          <t>https://www.tradingview.com/symbols/PSX-GHGL/technicals/</t>
        </is>
      </c>
    </row>
    <row r="18">
      <c r="A18" s="8" t="n">
        <v>45295.13536729167</v>
      </c>
      <c r="B18" t="inlineStr">
        <is>
          <t>GLAXO</t>
        </is>
      </c>
      <c r="C18" t="inlineStr">
        <is>
          <t>SELL</t>
        </is>
      </c>
      <c r="D18" t="n">
        <v>82.98999999999999</v>
      </c>
      <c r="E18" t="n">
        <v>11</v>
      </c>
      <c r="F18" t="n">
        <v>10</v>
      </c>
      <c r="G18" t="n">
        <v>5</v>
      </c>
      <c r="H18" t="n">
        <v>96500</v>
      </c>
      <c r="I18" t="n">
        <v>29.48681024</v>
      </c>
      <c r="J18" t="n">
        <v>45.14939687</v>
      </c>
      <c r="K18" t="n">
        <v>42.86492752</v>
      </c>
      <c r="L18" t="n">
        <v>-6.33144118</v>
      </c>
      <c r="M18" t="n">
        <v>1.24435769</v>
      </c>
      <c r="N18" t="n">
        <v>73.01000000000001</v>
      </c>
      <c r="O18" t="n">
        <v>97.81</v>
      </c>
      <c r="P18" t="inlineStr">
        <is>
          <t>https://www.tradingview.com/chart/ZMYE714n/?symbol=PSX%3AGLAXO</t>
        </is>
      </c>
      <c r="Q18" t="inlineStr">
        <is>
          <t>https://www.tradingview.com/symbols/PSX-GLAXO/financials-overview/</t>
        </is>
      </c>
      <c r="R18" t="inlineStr">
        <is>
          <t>https://www.tradingview.com/symbols/PSX-GLAXO/technicals/</t>
        </is>
      </c>
    </row>
    <row r="19">
      <c r="A19" s="8" t="n">
        <v>45295.13536729167</v>
      </c>
      <c r="B19" t="inlineStr">
        <is>
          <t>HINOON</t>
        </is>
      </c>
      <c r="C19" t="inlineStr">
        <is>
          <t>BUY</t>
        </is>
      </c>
      <c r="D19" t="n">
        <v>504.56</v>
      </c>
      <c r="E19" t="n">
        <v>1</v>
      </c>
      <c r="F19" t="n">
        <v>10</v>
      </c>
      <c r="G19" t="n">
        <v>15</v>
      </c>
      <c r="H19" t="n">
        <v>76900</v>
      </c>
      <c r="I19" t="n">
        <v>39.52375246</v>
      </c>
      <c r="J19" t="n">
        <v>64.83670339</v>
      </c>
      <c r="K19" t="n">
        <v>60.58953429</v>
      </c>
      <c r="L19" t="n">
        <v>-2.84664706</v>
      </c>
      <c r="M19" t="n">
        <v>2.40922284</v>
      </c>
      <c r="N19" t="n">
        <v>411.5</v>
      </c>
      <c r="O19" t="n">
        <v>521.5</v>
      </c>
      <c r="P19" t="inlineStr">
        <is>
          <t>https://www.tradingview.com/chart/ZMYE714n/?symbol=PSX%3AHINOON</t>
        </is>
      </c>
      <c r="Q19" t="inlineStr">
        <is>
          <t>https://www.tradingview.com/symbols/PSX-HINOON/financials-overview/</t>
        </is>
      </c>
      <c r="R19" t="inlineStr">
        <is>
          <t>https://www.tradingview.com/symbols/PSX-HINOON/technicals/</t>
        </is>
      </c>
    </row>
    <row r="20">
      <c r="A20" s="8" t="n">
        <v>45295.13536729167</v>
      </c>
      <c r="B20" t="inlineStr">
        <is>
          <t>HUBC</t>
        </is>
      </c>
      <c r="C20" t="inlineStr">
        <is>
          <t>NEUTRAL</t>
        </is>
      </c>
      <c r="D20" t="n">
        <v>117.09</v>
      </c>
      <c r="E20" t="n">
        <v>7</v>
      </c>
      <c r="F20" t="n">
        <v>9</v>
      </c>
      <c r="G20" t="n">
        <v>10</v>
      </c>
      <c r="H20" t="n">
        <v>6034660</v>
      </c>
      <c r="I20" t="n">
        <v>29.48824908</v>
      </c>
      <c r="J20" t="n">
        <v>50.44823187</v>
      </c>
      <c r="K20" t="n">
        <v>53.06512263</v>
      </c>
      <c r="L20" t="n">
        <v>-3.98797059</v>
      </c>
      <c r="M20" t="n">
        <v>-1.23154787</v>
      </c>
      <c r="N20" t="n">
        <v>100.59666667</v>
      </c>
      <c r="O20" t="n">
        <v>131.91666667</v>
      </c>
      <c r="P20" t="inlineStr">
        <is>
          <t>https://www.tradingview.com/chart/ZMYE714n/?symbol=PSX%3AHUBC</t>
        </is>
      </c>
      <c r="Q20" t="inlineStr">
        <is>
          <t>https://www.tradingview.com/symbols/PSX-HUBC/financials-overview/</t>
        </is>
      </c>
      <c r="R20" t="inlineStr">
        <is>
          <t>https://www.tradingview.com/symbols/PSX-HUBC/technicals/</t>
        </is>
      </c>
    </row>
    <row r="21">
      <c r="A21" s="8" t="n">
        <v>45295.13536729167</v>
      </c>
      <c r="B21" t="inlineStr">
        <is>
          <t>ILP</t>
        </is>
      </c>
      <c r="C21" t="inlineStr">
        <is>
          <t>STRONG_BUY</t>
        </is>
      </c>
      <c r="D21" t="n">
        <v>72</v>
      </c>
      <c r="E21" t="n">
        <v>1</v>
      </c>
      <c r="F21" t="n">
        <v>9</v>
      </c>
      <c r="G21" t="n">
        <v>16</v>
      </c>
      <c r="H21" t="n">
        <v>468924</v>
      </c>
      <c r="I21" t="n">
        <v>29.18670717</v>
      </c>
      <c r="J21" t="n">
        <v>59.79717324</v>
      </c>
      <c r="K21" t="n">
        <v>57.49574359</v>
      </c>
      <c r="L21" t="n">
        <v>1.44661765</v>
      </c>
      <c r="M21" t="n">
        <v>1.68055359</v>
      </c>
      <c r="N21" t="n">
        <v>49.53</v>
      </c>
      <c r="O21" t="n">
        <v>76.29000000000001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8" t="n">
        <v>45295.13536729167</v>
      </c>
      <c r="B22" t="inlineStr">
        <is>
          <t>INIL</t>
        </is>
      </c>
      <c r="C22" t="inlineStr">
        <is>
          <t>BUY</t>
        </is>
      </c>
      <c r="D22" t="n">
        <v>138.87</v>
      </c>
      <c r="E22" t="n">
        <v>3</v>
      </c>
      <c r="F22" t="n">
        <v>10</v>
      </c>
      <c r="G22" t="n">
        <v>13</v>
      </c>
      <c r="H22" t="n">
        <v>121041</v>
      </c>
      <c r="I22" t="n">
        <v>30.72898748</v>
      </c>
      <c r="J22" t="n">
        <v>59.936334</v>
      </c>
      <c r="K22" t="n">
        <v>63.49662888</v>
      </c>
      <c r="L22" t="n">
        <v>10.99611765</v>
      </c>
      <c r="M22" t="n">
        <v>-1.60833215</v>
      </c>
      <c r="N22" t="n">
        <v>103.19</v>
      </c>
      <c r="O22" t="n">
        <v>123.79</v>
      </c>
      <c r="P22" t="inlineStr">
        <is>
          <t>https://www.tradingview.com/chart/ZMYE714n/?symbol=PSX%3AINIL</t>
        </is>
      </c>
      <c r="Q22" t="inlineStr">
        <is>
          <t>https://www.tradingview.com/symbols/PSX-INIL/financials-overview/</t>
        </is>
      </c>
      <c r="R22" t="inlineStr">
        <is>
          <t>https://www.tradingview.com/symbols/PSX-INIL/technicals/</t>
        </is>
      </c>
    </row>
    <row r="23">
      <c r="A23" s="8" t="n">
        <v>45295.13536729167</v>
      </c>
      <c r="B23" t="inlineStr">
        <is>
          <t>ISL</t>
        </is>
      </c>
      <c r="C23" t="inlineStr">
        <is>
          <t>BUY</t>
        </is>
      </c>
      <c r="D23" t="n">
        <v>73.02</v>
      </c>
      <c r="E23" t="n">
        <v>6</v>
      </c>
      <c r="F23" t="n">
        <v>9</v>
      </c>
      <c r="G23" t="n">
        <v>11</v>
      </c>
      <c r="H23" t="n">
        <v>208778</v>
      </c>
      <c r="I23" t="n">
        <v>38.10900978</v>
      </c>
      <c r="J23" t="n">
        <v>54.94969916</v>
      </c>
      <c r="K23" t="n">
        <v>57.24784945</v>
      </c>
      <c r="L23" t="n">
        <v>2.236</v>
      </c>
      <c r="M23" t="n">
        <v>-1.05691057</v>
      </c>
      <c r="N23" t="n">
        <v>55.54666666666666</v>
      </c>
      <c r="O23" t="n">
        <v>73.41333333333334</v>
      </c>
      <c r="P23" t="inlineStr">
        <is>
          <t>https://www.tradingview.com/chart/ZMYE714n/?symbol=PSX%3AISL</t>
        </is>
      </c>
      <c r="Q23" t="inlineStr">
        <is>
          <t>https://www.tradingview.com/symbols/PSX-ISL/financials-overview/</t>
        </is>
      </c>
      <c r="R23" t="inlineStr">
        <is>
          <t>https://www.tradingview.com/symbols/PSX-ISL/technicals/</t>
        </is>
      </c>
    </row>
    <row r="24">
      <c r="A24" s="8" t="n">
        <v>45295.13536729167</v>
      </c>
      <c r="B24" t="inlineStr">
        <is>
          <t>KEL</t>
        </is>
      </c>
      <c r="C24" t="inlineStr">
        <is>
          <t>BUY</t>
        </is>
      </c>
      <c r="D24" t="n">
        <v>5.26</v>
      </c>
      <c r="E24" t="n">
        <v>1</v>
      </c>
      <c r="F24" t="n">
        <v>10</v>
      </c>
      <c r="G24" t="n">
        <v>15</v>
      </c>
      <c r="H24" t="n">
        <v>141792931</v>
      </c>
      <c r="I24" t="n">
        <v>43.6593375</v>
      </c>
      <c r="J24" t="n">
        <v>60.77262878</v>
      </c>
      <c r="K24" t="n">
        <v>55.21274955</v>
      </c>
      <c r="L24" t="n">
        <v>0.8335</v>
      </c>
      <c r="M24" t="n">
        <v>10.50420168</v>
      </c>
      <c r="N24" t="n">
        <v>2.82666667</v>
      </c>
      <c r="O24" t="n">
        <v>3.78666667</v>
      </c>
      <c r="P24" t="inlineStr">
        <is>
          <t>https://www.tradingview.com/chart/ZMYE714n/?symbol=PSX%3AKEL</t>
        </is>
      </c>
      <c r="Q24" t="inlineStr">
        <is>
          <t>https://www.tradingview.com/symbols/PSX-KEL/financials-overview/</t>
        </is>
      </c>
      <c r="R24" t="inlineStr">
        <is>
          <t>https://www.tradingview.com/symbols/PSX-KEL/technicals/</t>
        </is>
      </c>
    </row>
    <row r="25">
      <c r="A25" s="8" t="n">
        <v>45295.13536729167</v>
      </c>
      <c r="B25" t="inlineStr">
        <is>
          <t>KOHC</t>
        </is>
      </c>
      <c r="C25" t="inlineStr">
        <is>
          <t>STRONG_BUY</t>
        </is>
      </c>
      <c r="D25" t="n">
        <v>234.23</v>
      </c>
      <c r="E25" t="n">
        <v>1</v>
      </c>
      <c r="F25" t="n">
        <v>9</v>
      </c>
      <c r="G25" t="n">
        <v>16</v>
      </c>
      <c r="H25" t="n">
        <v>315428</v>
      </c>
      <c r="I25" t="n">
        <v>25.63311933</v>
      </c>
      <c r="J25" t="n">
        <v>62.41612696</v>
      </c>
      <c r="K25" t="n">
        <v>55.25609846</v>
      </c>
      <c r="L25" t="n">
        <v>-6.69938235</v>
      </c>
      <c r="M25" t="n">
        <v>6.20267513</v>
      </c>
      <c r="N25" t="n">
        <v>174.0099999966667</v>
      </c>
      <c r="O25" t="n">
        <v>237.5966666633334</v>
      </c>
      <c r="P25" t="inlineStr">
        <is>
          <t>https://www.tradingview.com/chart/ZMYE714n/?symbol=PSX%3AKOHC</t>
        </is>
      </c>
      <c r="Q25" t="inlineStr">
        <is>
          <t>https://www.tradingview.com/symbols/PSX-KOHC/financials-overview/</t>
        </is>
      </c>
      <c r="R25" t="inlineStr">
        <is>
          <t>https://www.tradingview.com/symbols/PSX-KOHC/technicals/</t>
        </is>
      </c>
    </row>
    <row r="26">
      <c r="A26" s="8" t="n">
        <v>45295.13536729167</v>
      </c>
      <c r="B26" t="inlineStr">
        <is>
          <t>KTML</t>
        </is>
      </c>
      <c r="C26" t="inlineStr">
        <is>
          <t>BUY</t>
        </is>
      </c>
      <c r="D26" t="n">
        <v>94.75</v>
      </c>
      <c r="E26" t="n">
        <v>1</v>
      </c>
      <c r="F26" t="n">
        <v>10</v>
      </c>
      <c r="G26" t="n">
        <v>15</v>
      </c>
      <c r="H26" t="n">
        <v>117126</v>
      </c>
      <c r="I26" t="n">
        <v>31.29669174</v>
      </c>
      <c r="J26" t="n">
        <v>62.19030815</v>
      </c>
      <c r="K26" t="n">
        <v>53.23082122</v>
      </c>
      <c r="L26" t="n">
        <v>-0.11847059</v>
      </c>
      <c r="M26" t="n">
        <v>7.46285585</v>
      </c>
      <c r="N26" t="n">
        <v>64.63999999666666</v>
      </c>
      <c r="O26" t="n">
        <v>93.90666666333334</v>
      </c>
      <c r="P26" t="inlineStr">
        <is>
          <t>https://www.tradingview.com/chart/ZMYE714n/?symbol=PSX%3AKTML</t>
        </is>
      </c>
      <c r="Q26" t="inlineStr">
        <is>
          <t>https://www.tradingview.com/symbols/PSX-KTML/financials-overview/</t>
        </is>
      </c>
      <c r="R26" t="inlineStr">
        <is>
          <t>https://www.tradingview.com/symbols/PSX-KTML/technicals/</t>
        </is>
      </c>
    </row>
    <row r="27">
      <c r="A27" s="8" t="n">
        <v>45295.13536729167</v>
      </c>
      <c r="B27" t="inlineStr">
        <is>
          <t>LOTCHEM</t>
        </is>
      </c>
      <c r="C27" t="inlineStr">
        <is>
          <t>NEUTRAL</t>
        </is>
      </c>
      <c r="D27" t="n">
        <v>26.99</v>
      </c>
      <c r="E27" t="n">
        <v>7</v>
      </c>
      <c r="F27" t="n">
        <v>10</v>
      </c>
      <c r="G27" t="n">
        <v>9</v>
      </c>
      <c r="H27" t="n">
        <v>298282</v>
      </c>
      <c r="I27" t="n">
        <v>26.48968546</v>
      </c>
      <c r="J27" t="n">
        <v>49.79820921</v>
      </c>
      <c r="K27" t="n">
        <v>43.44605617</v>
      </c>
      <c r="L27" t="n">
        <v>-1.76935294</v>
      </c>
      <c r="M27" t="n">
        <v>3.01526718</v>
      </c>
      <c r="N27" t="n">
        <v>24.98666667</v>
      </c>
      <c r="O27" t="n">
        <v>29.62666667</v>
      </c>
      <c r="P27" t="inlineStr">
        <is>
          <t>https://www.tradingview.com/chart/ZMYE714n/?symbol=PSX%3ALOTCHEM</t>
        </is>
      </c>
      <c r="Q27" t="inlineStr">
        <is>
          <t>https://www.tradingview.com/symbols/PSX-LOTCHEM/financials-overview/</t>
        </is>
      </c>
      <c r="R27" t="inlineStr">
        <is>
          <t>https://www.tradingview.com/symbols/PSX-LOTCHEM/technicals/</t>
        </is>
      </c>
    </row>
    <row r="28">
      <c r="A28" s="8" t="n">
        <v>45295.13536729167</v>
      </c>
      <c r="B28" t="inlineStr">
        <is>
          <t>LUCK</t>
        </is>
      </c>
      <c r="C28" t="inlineStr">
        <is>
          <t>BUY</t>
        </is>
      </c>
      <c r="D28" t="n">
        <v>786.98</v>
      </c>
      <c r="E28" t="n">
        <v>4</v>
      </c>
      <c r="F28" t="n">
        <v>9</v>
      </c>
      <c r="G28" t="n">
        <v>13</v>
      </c>
      <c r="H28" t="n">
        <v>299457</v>
      </c>
      <c r="I28" t="n">
        <v>32.8367717</v>
      </c>
      <c r="J28" t="n">
        <v>57.06409568</v>
      </c>
      <c r="K28" t="n">
        <v>56.11642469</v>
      </c>
      <c r="L28" t="n">
        <v>2.5065</v>
      </c>
      <c r="M28" t="n">
        <v>0.46211193</v>
      </c>
      <c r="N28" t="n">
        <v>624.32666667</v>
      </c>
      <c r="O28" t="n">
        <v>848.32666667</v>
      </c>
      <c r="P28" t="inlineStr">
        <is>
          <t>https://www.tradingview.com/chart/ZMYE714n/?symbol=PSX%3ALUCK</t>
        </is>
      </c>
      <c r="Q28" t="inlineStr">
        <is>
          <t>https://www.tradingview.com/symbols/PSX-LUCK/financials-overview/</t>
        </is>
      </c>
      <c r="R28" t="inlineStr">
        <is>
          <t>https://www.tradingview.com/symbols/PSX-LUCK/technicals/</t>
        </is>
      </c>
    </row>
    <row r="29">
      <c r="A29" s="8" t="n">
        <v>45295.13536729167</v>
      </c>
      <c r="B29" t="inlineStr">
        <is>
          <t>MARI</t>
        </is>
      </c>
      <c r="C29" t="inlineStr">
        <is>
          <t>BUY</t>
        </is>
      </c>
      <c r="D29" t="n">
        <v>2096.1</v>
      </c>
      <c r="E29" t="n">
        <v>2</v>
      </c>
      <c r="F29" t="n">
        <v>10</v>
      </c>
      <c r="G29" t="n">
        <v>14</v>
      </c>
      <c r="H29" t="n">
        <v>66614</v>
      </c>
      <c r="I29" t="n">
        <v>34.38403991</v>
      </c>
      <c r="J29" t="n">
        <v>60.835074</v>
      </c>
      <c r="K29" t="n">
        <v>62.80281943</v>
      </c>
      <c r="L29" t="n">
        <v>128.27667647</v>
      </c>
      <c r="M29" t="n">
        <v>-0.9418581</v>
      </c>
      <c r="N29" t="n">
        <v>1500.576666666667</v>
      </c>
      <c r="O29" t="n">
        <v>1903.243333333333</v>
      </c>
      <c r="P29" t="inlineStr">
        <is>
          <t>https://www.tradingview.com/chart/ZMYE714n/?symbol=PSX%3AMARI</t>
        </is>
      </c>
      <c r="Q29" t="inlineStr">
        <is>
          <t>https://www.tradingview.com/symbols/PSX-MARI/financials-overview/</t>
        </is>
      </c>
      <c r="R29" t="inlineStr">
        <is>
          <t>https://www.tradingview.com/symbols/PSX-MARI/technicals/</t>
        </is>
      </c>
    </row>
    <row r="30">
      <c r="A30" s="8" t="n">
        <v>45295.13536729167</v>
      </c>
      <c r="B30" t="inlineStr">
        <is>
          <t>MEBL</t>
        </is>
      </c>
      <c r="C30" t="inlineStr">
        <is>
          <t>BUY</t>
        </is>
      </c>
      <c r="D30" t="n">
        <v>161.36</v>
      </c>
      <c r="E30" t="n">
        <v>2</v>
      </c>
      <c r="F30" t="n">
        <v>10</v>
      </c>
      <c r="G30" t="n">
        <v>14</v>
      </c>
      <c r="H30" t="n">
        <v>694657</v>
      </c>
      <c r="I30" t="n">
        <v>24.58368314</v>
      </c>
      <c r="J30" t="n">
        <v>56.92725934</v>
      </c>
      <c r="K30" t="n">
        <v>57.89858856</v>
      </c>
      <c r="L30" t="n">
        <v>-1.16838235</v>
      </c>
      <c r="M30" t="n">
        <v>-0.41964947</v>
      </c>
      <c r="N30" t="n">
        <v>130.93</v>
      </c>
      <c r="O30" t="n">
        <v>172.73</v>
      </c>
      <c r="P30" t="inlineStr">
        <is>
          <t>https://www.tradingview.com/chart/ZMYE714n/?symbol=PSX%3AMEBL</t>
        </is>
      </c>
      <c r="Q30" t="inlineStr">
        <is>
          <t>https://www.tradingview.com/symbols/PSX-MEBL/financials-overview/</t>
        </is>
      </c>
      <c r="R30" t="inlineStr">
        <is>
          <t>https://www.tradingview.com/symbols/PSX-MEBL/technicals/</t>
        </is>
      </c>
    </row>
    <row r="31">
      <c r="A31" s="8" t="n">
        <v>45295.13536729167</v>
      </c>
      <c r="B31" t="inlineStr">
        <is>
          <t>MLCF</t>
        </is>
      </c>
      <c r="C31" t="inlineStr">
        <is>
          <t>BUY</t>
        </is>
      </c>
      <c r="D31" t="n">
        <v>38.92</v>
      </c>
      <c r="E31" t="n">
        <v>7</v>
      </c>
      <c r="F31" t="n">
        <v>8</v>
      </c>
      <c r="G31" t="n">
        <v>11</v>
      </c>
      <c r="H31" t="n">
        <v>4080137</v>
      </c>
      <c r="I31" t="n">
        <v>41.07734124</v>
      </c>
      <c r="J31" t="n">
        <v>48.97097391</v>
      </c>
      <c r="K31" t="n">
        <v>46.83784349</v>
      </c>
      <c r="L31" t="n">
        <v>-1.82117647</v>
      </c>
      <c r="M31" t="n">
        <v>1.09090909</v>
      </c>
      <c r="N31" t="n">
        <v>35.60333333</v>
      </c>
      <c r="O31" t="n">
        <v>41.12333333</v>
      </c>
      <c r="P31" t="inlineStr">
        <is>
          <t>https://www.tradingview.com/chart/ZMYE714n/?symbol=PSX%3AMLCF</t>
        </is>
      </c>
      <c r="Q31" t="inlineStr">
        <is>
          <t>https://www.tradingview.com/symbols/PSX-MLCF/financials-overview/</t>
        </is>
      </c>
      <c r="R31" t="inlineStr">
        <is>
          <t>https://www.tradingview.com/symbols/PSX-MLCF/technicals/</t>
        </is>
      </c>
    </row>
    <row r="32">
      <c r="A32" s="8" t="n">
        <v>45295.13536729167</v>
      </c>
      <c r="B32" t="inlineStr">
        <is>
          <t>MTL</t>
        </is>
      </c>
      <c r="C32" t="inlineStr">
        <is>
          <t>BUY</t>
        </is>
      </c>
      <c r="D32" t="n">
        <v>581.27</v>
      </c>
      <c r="E32" t="n">
        <v>7</v>
      </c>
      <c r="F32" t="n">
        <v>8</v>
      </c>
      <c r="G32" t="n">
        <v>11</v>
      </c>
      <c r="H32" t="n">
        <v>58054</v>
      </c>
      <c r="I32" t="n">
        <v>34.2121288</v>
      </c>
      <c r="J32" t="n">
        <v>49.52702903</v>
      </c>
      <c r="K32" t="n">
        <v>48.59160606</v>
      </c>
      <c r="L32" t="n">
        <v>4.98164706</v>
      </c>
      <c r="M32" t="n">
        <v>0.40766268</v>
      </c>
      <c r="N32" t="n">
        <v>452</v>
      </c>
      <c r="O32" t="n">
        <v>630.2800000000001</v>
      </c>
      <c r="P32" t="inlineStr">
        <is>
          <t>https://www.tradingview.com/chart/ZMYE714n/?symbol=PSX%3AMTL</t>
        </is>
      </c>
      <c r="Q32" t="inlineStr">
        <is>
          <t>https://www.tradingview.com/symbols/PSX-MTL/financials-overview/</t>
        </is>
      </c>
      <c r="R32" t="inlineStr">
        <is>
          <t>https://www.tradingview.com/symbols/PSX-MTL/technicals/</t>
        </is>
      </c>
    </row>
    <row r="33">
      <c r="A33" s="8" t="n">
        <v>45295.13536729167</v>
      </c>
      <c r="B33" t="inlineStr">
        <is>
          <t>MUGHAL</t>
        </is>
      </c>
      <c r="C33" t="inlineStr">
        <is>
          <t>NEUTRAL</t>
        </is>
      </c>
      <c r="D33" t="n">
        <v>66.18000000000001</v>
      </c>
      <c r="E33" t="n">
        <v>8</v>
      </c>
      <c r="F33" t="n">
        <v>9</v>
      </c>
      <c r="G33" t="n">
        <v>9</v>
      </c>
      <c r="H33" t="n">
        <v>139111</v>
      </c>
      <c r="I33" t="n">
        <v>30.00646845</v>
      </c>
      <c r="J33" t="n">
        <v>47.8768291</v>
      </c>
      <c r="K33" t="n">
        <v>47.40350075</v>
      </c>
      <c r="L33" t="n">
        <v>-2.34123529</v>
      </c>
      <c r="M33" t="n">
        <v>0.28792241</v>
      </c>
      <c r="N33" t="n">
        <v>55.12</v>
      </c>
      <c r="O33" t="n">
        <v>73.31999999999999</v>
      </c>
      <c r="P33" t="inlineStr">
        <is>
          <t>https://www.tradingview.com/chart/ZMYE714n/?symbol=PSX%3AMUGHAL</t>
        </is>
      </c>
      <c r="Q33" t="inlineStr">
        <is>
          <t>https://www.tradingview.com/symbols/PSX-MUGHAL/financials-overview/</t>
        </is>
      </c>
      <c r="R33" t="inlineStr">
        <is>
          <t>https://www.tradingview.com/symbols/PSX-MUGHAL/technicals/</t>
        </is>
      </c>
    </row>
    <row r="34">
      <c r="A34" s="8" t="n">
        <v>45295.13536729167</v>
      </c>
      <c r="B34" t="inlineStr">
        <is>
          <t>NML</t>
        </is>
      </c>
      <c r="C34" t="inlineStr">
        <is>
          <t>NEUTRAL</t>
        </is>
      </c>
      <c r="D34" t="n">
        <v>76.72</v>
      </c>
      <c r="E34" t="n">
        <v>9</v>
      </c>
      <c r="F34" t="n">
        <v>10</v>
      </c>
      <c r="G34" t="n">
        <v>7</v>
      </c>
      <c r="H34" t="n">
        <v>1015100</v>
      </c>
      <c r="I34" t="n">
        <v>33.05232349</v>
      </c>
      <c r="J34" t="n">
        <v>47.35163554</v>
      </c>
      <c r="K34" t="n">
        <v>47.99769915</v>
      </c>
      <c r="L34" t="n">
        <v>-1.81808824</v>
      </c>
      <c r="M34" t="n">
        <v>-0.33775006</v>
      </c>
      <c r="N34" t="n">
        <v>59.24666666333334</v>
      </c>
      <c r="O34" t="n">
        <v>87.37999999666665</v>
      </c>
      <c r="P34" t="inlineStr">
        <is>
          <t>https://www.tradingview.com/chart/ZMYE714n/?symbol=PSX%3ANML</t>
        </is>
      </c>
      <c r="Q34" t="inlineStr">
        <is>
          <t>https://www.tradingview.com/symbols/PSX-NML/financials-overview/</t>
        </is>
      </c>
      <c r="R34" t="inlineStr">
        <is>
          <t>https://www.tradingview.com/symbols/PSX-NML/technicals/</t>
        </is>
      </c>
    </row>
    <row r="35">
      <c r="A35" s="8" t="n">
        <v>45295.13536729167</v>
      </c>
      <c r="B35" t="inlineStr">
        <is>
          <t>NRL</t>
        </is>
      </c>
      <c r="C35" t="inlineStr">
        <is>
          <t>BUY</t>
        </is>
      </c>
      <c r="D35" t="n">
        <v>321.13</v>
      </c>
      <c r="E35" t="n">
        <v>6</v>
      </c>
      <c r="F35" t="n">
        <v>10</v>
      </c>
      <c r="G35" t="n">
        <v>10</v>
      </c>
      <c r="H35" t="n">
        <v>931522</v>
      </c>
      <c r="I35" t="n">
        <v>28.91786339</v>
      </c>
      <c r="J35" t="n">
        <v>52.28342278</v>
      </c>
      <c r="K35" t="n">
        <v>54.800816</v>
      </c>
      <c r="L35" t="n">
        <v>15.45894118</v>
      </c>
      <c r="M35" t="n">
        <v>-2.18397807</v>
      </c>
      <c r="N35" t="n">
        <v>242.1699999966667</v>
      </c>
      <c r="O35" t="n">
        <v>312.2366666633333</v>
      </c>
      <c r="P35" t="inlineStr">
        <is>
          <t>https://www.tradingview.com/chart/ZMYE714n/?symbol=PSX%3ANRL</t>
        </is>
      </c>
      <c r="Q35" t="inlineStr">
        <is>
          <t>https://www.tradingview.com/symbols/PSX-NRL/financials-overview/</t>
        </is>
      </c>
      <c r="R35" t="inlineStr">
        <is>
          <t>https://www.tradingview.com/symbols/PSX-NRL/technicals/</t>
        </is>
      </c>
    </row>
    <row r="36">
      <c r="A36" s="8" t="n">
        <v>45295.13536729167</v>
      </c>
      <c r="B36" t="inlineStr">
        <is>
          <t>OGDC</t>
        </is>
      </c>
      <c r="C36" t="inlineStr">
        <is>
          <t>NEUTRAL</t>
        </is>
      </c>
      <c r="D36" t="n">
        <v>112.45</v>
      </c>
      <c r="E36" t="n">
        <v>9</v>
      </c>
      <c r="F36" t="n">
        <v>9</v>
      </c>
      <c r="G36" t="n">
        <v>8</v>
      </c>
      <c r="H36" t="n">
        <v>10443776</v>
      </c>
      <c r="I36" t="n">
        <v>35.88790844</v>
      </c>
      <c r="J36" t="n">
        <v>47.82182198</v>
      </c>
      <c r="K36" t="n">
        <v>44.45507661</v>
      </c>
      <c r="L36" t="n">
        <v>-3.71352941</v>
      </c>
      <c r="M36" t="n">
        <v>2.07879448</v>
      </c>
      <c r="N36" t="n">
        <v>97.23333333666666</v>
      </c>
      <c r="O36" t="n">
        <v>117.9000000033333</v>
      </c>
      <c r="P36" t="inlineStr">
        <is>
          <t>https://www.tradingview.com/chart/ZMYE714n/?symbol=PSX%3AOGDC</t>
        </is>
      </c>
      <c r="Q36" t="inlineStr">
        <is>
          <t>https://www.tradingview.com/symbols/PSX-OGDC/financials-overview/</t>
        </is>
      </c>
      <c r="R36" t="inlineStr">
        <is>
          <t>https://www.tradingview.com/symbols/PSX-OGDC/technicals/</t>
        </is>
      </c>
    </row>
    <row r="37">
      <c r="A37" s="8" t="n">
        <v>45295.13536729167</v>
      </c>
      <c r="B37" t="inlineStr">
        <is>
          <t>PABC</t>
        </is>
      </c>
      <c r="C37" t="inlineStr">
        <is>
          <t>BUY</t>
        </is>
      </c>
      <c r="D37" t="n">
        <v>75.56999999999999</v>
      </c>
      <c r="E37" t="n">
        <v>1</v>
      </c>
      <c r="F37" t="n">
        <v>10</v>
      </c>
      <c r="G37" t="n">
        <v>15</v>
      </c>
      <c r="H37" t="n">
        <v>997685</v>
      </c>
      <c r="I37" t="n">
        <v>27.054274</v>
      </c>
      <c r="J37" t="n">
        <v>60.85705906</v>
      </c>
      <c r="K37" t="n">
        <v>58.85726501</v>
      </c>
      <c r="L37" t="n">
        <v>2.46252941</v>
      </c>
      <c r="M37" t="n">
        <v>1.9012945</v>
      </c>
      <c r="N37" t="n">
        <v>55.98333333333333</v>
      </c>
      <c r="O37" t="n">
        <v>80.67666666666666</v>
      </c>
      <c r="P37" t="inlineStr">
        <is>
          <t>https://www.tradingview.com/chart/ZMYE714n/?symbol=PSX%3APABC</t>
        </is>
      </c>
      <c r="Q37" t="inlineStr">
        <is>
          <t>https://www.tradingview.com/symbols/PSX-PABC/financials-overview/</t>
        </is>
      </c>
      <c r="R37" t="inlineStr">
        <is>
          <t>https://www.tradingview.com/symbols/PSX-PABC/technicals/</t>
        </is>
      </c>
    </row>
    <row r="38">
      <c r="A38" s="8" t="n">
        <v>45295.13536729167</v>
      </c>
      <c r="B38" t="inlineStr">
        <is>
          <t>PAEL</t>
        </is>
      </c>
      <c r="C38" t="inlineStr">
        <is>
          <t>BUY</t>
        </is>
      </c>
      <c r="D38" t="n">
        <v>22.58</v>
      </c>
      <c r="E38" t="n">
        <v>2</v>
      </c>
      <c r="F38" t="n">
        <v>9</v>
      </c>
      <c r="G38" t="n">
        <v>15</v>
      </c>
      <c r="H38" t="n">
        <v>20516035</v>
      </c>
      <c r="I38" t="n">
        <v>44.3246722</v>
      </c>
      <c r="J38" t="n">
        <v>58.48018876</v>
      </c>
      <c r="K38" t="n">
        <v>53.56003111</v>
      </c>
      <c r="L38" t="n">
        <v>1.70491176</v>
      </c>
      <c r="M38" t="n">
        <v>6.91287879</v>
      </c>
      <c r="N38" t="n">
        <v>12.82666667</v>
      </c>
      <c r="O38" t="n">
        <v>20.18666667</v>
      </c>
      <c r="P38" t="inlineStr">
        <is>
          <t>https://www.tradingview.com/chart/ZMYE714n/?symbol=PSX%3APAEL</t>
        </is>
      </c>
      <c r="Q38" t="inlineStr">
        <is>
          <t>https://www.tradingview.com/symbols/PSX-PAEL/financials-overview/</t>
        </is>
      </c>
      <c r="R38" t="inlineStr">
        <is>
          <t>https://www.tradingview.com/symbols/PSX-PAEL/technicals/</t>
        </is>
      </c>
    </row>
    <row r="39">
      <c r="A39" s="8" t="n">
        <v>45295.13536729167</v>
      </c>
      <c r="B39" t="inlineStr">
        <is>
          <t>PIBTL</t>
        </is>
      </c>
      <c r="C39" t="inlineStr">
        <is>
          <t>BUY</t>
        </is>
      </c>
      <c r="D39" t="n">
        <v>6.67</v>
      </c>
      <c r="E39" t="n">
        <v>4</v>
      </c>
      <c r="F39" t="n">
        <v>10</v>
      </c>
      <c r="G39" t="n">
        <v>12</v>
      </c>
      <c r="H39" t="n">
        <v>12954000</v>
      </c>
      <c r="I39" t="n">
        <v>37.936249</v>
      </c>
      <c r="J39" t="n">
        <v>56.09387909</v>
      </c>
      <c r="K39" t="n">
        <v>52.37441218</v>
      </c>
      <c r="L39" t="n">
        <v>0.23741176</v>
      </c>
      <c r="M39" t="n">
        <v>5.20504732</v>
      </c>
      <c r="N39" t="n">
        <v>4.326666663333333</v>
      </c>
      <c r="O39" t="n">
        <v>6.379999996666666</v>
      </c>
      <c r="P39" t="inlineStr">
        <is>
          <t>https://www.tradingview.com/chart/ZMYE714n/?symbol=PSX%3APIBTL</t>
        </is>
      </c>
      <c r="Q39" t="inlineStr">
        <is>
          <t>https://www.tradingview.com/symbols/PSX-PIBTL/financials-overview/</t>
        </is>
      </c>
      <c r="R39" t="inlineStr">
        <is>
          <t>https://www.tradingview.com/symbols/PSX-PIBTL/technicals/</t>
        </is>
      </c>
    </row>
    <row r="40">
      <c r="A40" s="8" t="n">
        <v>45295.13536729167</v>
      </c>
      <c r="B40" t="inlineStr">
        <is>
          <t>PIOC</t>
        </is>
      </c>
      <c r="C40" t="inlineStr">
        <is>
          <t>BUY</t>
        </is>
      </c>
      <c r="D40" t="n">
        <v>114.94</v>
      </c>
      <c r="E40" t="n">
        <v>2</v>
      </c>
      <c r="F40" t="n">
        <v>9</v>
      </c>
      <c r="G40" t="n">
        <v>15</v>
      </c>
      <c r="H40" t="n">
        <v>428527</v>
      </c>
      <c r="I40" t="n">
        <v>27.02808778</v>
      </c>
      <c r="J40" t="n">
        <v>55.79456959</v>
      </c>
      <c r="K40" t="n">
        <v>55.67203346</v>
      </c>
      <c r="L40" t="n">
        <v>-1.02961765</v>
      </c>
      <c r="M40" t="n">
        <v>0.06965001</v>
      </c>
      <c r="N40" t="n">
        <v>100.4700000033333</v>
      </c>
      <c r="O40" t="n">
        <v>117.1233333366667</v>
      </c>
      <c r="P40" t="inlineStr">
        <is>
          <t>https://www.tradingview.com/chart/ZMYE714n/?symbol=PSX%3APIOC</t>
        </is>
      </c>
      <c r="Q40" t="inlineStr">
        <is>
          <t>https://www.tradingview.com/symbols/PSX-PIOC/financials-overview/</t>
        </is>
      </c>
      <c r="R40" t="inlineStr">
        <is>
          <t>https://www.tradingview.com/symbols/PSX-PIOC/technicals/</t>
        </is>
      </c>
    </row>
    <row r="41">
      <c r="A41" s="8" t="n">
        <v>45295.13536729167</v>
      </c>
      <c r="B41" t="inlineStr">
        <is>
          <t>PPL</t>
        </is>
      </c>
      <c r="C41" t="inlineStr">
        <is>
          <t>BUY</t>
        </is>
      </c>
      <c r="D41" t="n">
        <v>115.03</v>
      </c>
      <c r="E41" t="n">
        <v>3</v>
      </c>
      <c r="F41" t="n">
        <v>8</v>
      </c>
      <c r="G41" t="n">
        <v>15</v>
      </c>
      <c r="H41" t="n">
        <v>13683173</v>
      </c>
      <c r="I41" t="n">
        <v>41.50983748</v>
      </c>
      <c r="J41" t="n">
        <v>58.54429478</v>
      </c>
      <c r="K41" t="n">
        <v>54.04941738</v>
      </c>
      <c r="L41" t="n">
        <v>9.839088240000001</v>
      </c>
      <c r="M41" t="n">
        <v>3.59329971</v>
      </c>
      <c r="N41" t="n">
        <v>78.95333333333333</v>
      </c>
      <c r="O41" t="n">
        <v>99.12666666666667</v>
      </c>
      <c r="P41" t="inlineStr">
        <is>
          <t>https://www.tradingview.com/chart/ZMYE714n/?symbol=PSX%3APPL</t>
        </is>
      </c>
      <c r="Q41" t="inlineStr">
        <is>
          <t>https://www.tradingview.com/symbols/PSX-PPL/financials-overview/</t>
        </is>
      </c>
      <c r="R41" t="inlineStr">
        <is>
          <t>https://www.tradingview.com/symbols/PSX-PPL/technicals/</t>
        </is>
      </c>
    </row>
    <row r="42">
      <c r="A42" s="8" t="n">
        <v>45295.13536729167</v>
      </c>
      <c r="B42" t="inlineStr">
        <is>
          <t>PSO</t>
        </is>
      </c>
      <c r="C42" t="inlineStr">
        <is>
          <t>NEUTRAL</t>
        </is>
      </c>
      <c r="D42" t="n">
        <v>176.71</v>
      </c>
      <c r="E42" t="n">
        <v>8</v>
      </c>
      <c r="F42" t="n">
        <v>8</v>
      </c>
      <c r="G42" t="n">
        <v>10</v>
      </c>
      <c r="H42" t="n">
        <v>4231939</v>
      </c>
      <c r="I42" t="n">
        <v>38.3728351</v>
      </c>
      <c r="J42" t="n">
        <v>46.92864142</v>
      </c>
      <c r="K42" t="n">
        <v>44.0579153</v>
      </c>
      <c r="L42" t="n">
        <v>-5.93344118</v>
      </c>
      <c r="M42" t="n">
        <v>2.14450867</v>
      </c>
      <c r="N42" t="n">
        <v>135.87333333</v>
      </c>
      <c r="O42" t="n">
        <v>195.19333333</v>
      </c>
      <c r="P42" t="inlineStr">
        <is>
          <t>https://www.tradingview.com/chart/ZMYE714n/?symbol=PSX%3APSO</t>
        </is>
      </c>
      <c r="Q42" t="inlineStr">
        <is>
          <t>https://www.tradingview.com/symbols/PSX-PSO/financials-overview/</t>
        </is>
      </c>
      <c r="R42" t="inlineStr">
        <is>
          <t>https://www.tradingview.com/symbols/PSX-PSO/technicals/</t>
        </is>
      </c>
    </row>
    <row r="43">
      <c r="A43" s="8" t="n">
        <v>45295.13536729167</v>
      </c>
      <c r="B43" t="inlineStr">
        <is>
          <t>SEARL</t>
        </is>
      </c>
      <c r="C43" t="inlineStr">
        <is>
          <t>SELL</t>
        </is>
      </c>
      <c r="D43" t="n">
        <v>51.48</v>
      </c>
      <c r="E43" t="n">
        <v>11</v>
      </c>
      <c r="F43" t="n">
        <v>10</v>
      </c>
      <c r="G43" t="n">
        <v>5</v>
      </c>
      <c r="H43" t="n">
        <v>3573337</v>
      </c>
      <c r="I43" t="n">
        <v>34.98168023</v>
      </c>
      <c r="J43" t="n">
        <v>42.64445665</v>
      </c>
      <c r="K43" t="n">
        <v>44.47371661</v>
      </c>
      <c r="L43" t="n">
        <v>-4.92044118</v>
      </c>
      <c r="M43" t="n">
        <v>-1.96153114</v>
      </c>
      <c r="N43" t="n">
        <v>38.19000000333333</v>
      </c>
      <c r="O43" t="n">
        <v>65.72333333666666</v>
      </c>
      <c r="P43" t="inlineStr">
        <is>
          <t>https://www.tradingview.com/chart/ZMYE714n/?symbol=PSX%3ASEARL</t>
        </is>
      </c>
      <c r="Q43" t="inlineStr">
        <is>
          <t>https://www.tradingview.com/symbols/PSX-SEARL/financials-overview/</t>
        </is>
      </c>
      <c r="R43" t="inlineStr">
        <is>
          <t>https://www.tradingview.com/symbols/PSX-SEARL/technicals/</t>
        </is>
      </c>
    </row>
    <row r="44">
      <c r="A44" s="8" t="n">
        <v>45295.13536729167</v>
      </c>
      <c r="B44" t="inlineStr">
        <is>
          <t>SHEL</t>
        </is>
      </c>
      <c r="C44" t="inlineStr">
        <is>
          <t>SELL</t>
        </is>
      </c>
      <c r="D44" t="n">
        <v>150.47</v>
      </c>
      <c r="E44" t="n">
        <v>12</v>
      </c>
      <c r="F44" t="n">
        <v>9</v>
      </c>
      <c r="G44" t="n">
        <v>5</v>
      </c>
      <c r="H44" t="n">
        <v>973705</v>
      </c>
      <c r="I44" t="n">
        <v>23.84833734</v>
      </c>
      <c r="J44" t="n">
        <v>40.76352554</v>
      </c>
      <c r="K44" t="n">
        <v>42.03878849</v>
      </c>
      <c r="L44" t="n">
        <v>-11.46008824</v>
      </c>
      <c r="M44" t="n">
        <v>-1.00657895</v>
      </c>
      <c r="N44" t="n">
        <v>143.28333333</v>
      </c>
      <c r="O44" t="n">
        <v>182.48333333</v>
      </c>
      <c r="P44" t="inlineStr">
        <is>
          <t>https://www.tradingview.com/chart/ZMYE714n/?symbol=PSX%3ASHEL</t>
        </is>
      </c>
      <c r="Q44" t="inlineStr">
        <is>
          <t>https://www.tradingview.com/symbols/PSX-SHEL/financials-overview/</t>
        </is>
      </c>
      <c r="R44" t="inlineStr">
        <is>
          <t>https://www.tradingview.com/symbols/PSX-SHEL/technicals/</t>
        </is>
      </c>
    </row>
    <row r="45">
      <c r="A45" s="8" t="n">
        <v>45295.13536729167</v>
      </c>
      <c r="B45" t="inlineStr">
        <is>
          <t>SNGP</t>
        </is>
      </c>
      <c r="C45" t="inlineStr">
        <is>
          <t>STRONG_BUY</t>
        </is>
      </c>
      <c r="D45" t="n">
        <v>73.52</v>
      </c>
      <c r="E45" t="n">
        <v>1</v>
      </c>
      <c r="F45" t="n">
        <v>9</v>
      </c>
      <c r="G45" t="n">
        <v>16</v>
      </c>
      <c r="H45" t="n">
        <v>5990864</v>
      </c>
      <c r="I45" t="n">
        <v>39.97381435</v>
      </c>
      <c r="J45" t="n">
        <v>59.97793254</v>
      </c>
      <c r="K45" t="n">
        <v>56.30950113</v>
      </c>
      <c r="L45" t="n">
        <v>4.86917647</v>
      </c>
      <c r="M45" t="n">
        <v>2.94035284</v>
      </c>
      <c r="N45" t="n">
        <v>50.57999999666666</v>
      </c>
      <c r="O45" t="n">
        <v>68.84666666333334</v>
      </c>
      <c r="P45" t="inlineStr">
        <is>
          <t>https://www.tradingview.com/chart/ZMYE714n/?symbol=PSX%3ASNGP</t>
        </is>
      </c>
      <c r="Q45" t="inlineStr">
        <is>
          <t>https://www.tradingview.com/symbols/PSX-SNGP/financials-overview/</t>
        </is>
      </c>
      <c r="R45" t="inlineStr">
        <is>
          <t>https://www.tradingview.com/symbols/PSX-SNGP/technicals/</t>
        </is>
      </c>
    </row>
    <row r="46">
      <c r="A46" s="8" t="n">
        <v>45295.13536729167</v>
      </c>
      <c r="B46" t="inlineStr">
        <is>
          <t>SYS</t>
        </is>
      </c>
      <c r="C46" t="inlineStr">
        <is>
          <t>STRONG_SELL</t>
        </is>
      </c>
      <c r="D46" t="n">
        <v>423.56</v>
      </c>
      <c r="E46" t="n">
        <v>16</v>
      </c>
      <c r="F46" t="n">
        <v>9</v>
      </c>
      <c r="G46" t="n">
        <v>1</v>
      </c>
      <c r="H46" t="n">
        <v>216382</v>
      </c>
      <c r="I46" t="n">
        <v>27.74146474</v>
      </c>
      <c r="J46" t="n">
        <v>39.27691706</v>
      </c>
      <c r="K46" t="n">
        <v>40.01908347</v>
      </c>
      <c r="L46" t="n">
        <v>-23.32394118</v>
      </c>
      <c r="M46" t="n">
        <v>-0.35054699</v>
      </c>
      <c r="N46" t="n">
        <v>407.9066666633333</v>
      </c>
      <c r="O46" t="n">
        <v>497.2399999966667</v>
      </c>
      <c r="P46" t="inlineStr">
        <is>
          <t>https://www.tradingview.com/chart/ZMYE714n/?symbol=PSX%3ASYS</t>
        </is>
      </c>
      <c r="Q46" t="inlineStr">
        <is>
          <t>https://www.tradingview.com/symbols/PSX-SYS/financials-overview/</t>
        </is>
      </c>
      <c r="R46" t="inlineStr">
        <is>
          <t>https://www.tradingview.com/symbols/PSX-SYS/technicals/</t>
        </is>
      </c>
    </row>
    <row r="47">
      <c r="A47" s="8" t="n">
        <v>45295.13536729167</v>
      </c>
      <c r="B47" t="inlineStr">
        <is>
          <t>TGL</t>
        </is>
      </c>
      <c r="C47" t="inlineStr">
        <is>
          <t>NEUTRAL</t>
        </is>
      </c>
      <c r="D47" t="n">
        <v>99.72</v>
      </c>
      <c r="E47" t="n">
        <v>8</v>
      </c>
      <c r="F47" t="n">
        <v>10</v>
      </c>
      <c r="G47" t="n">
        <v>8</v>
      </c>
      <c r="H47" t="n">
        <v>407098</v>
      </c>
      <c r="I47" t="n">
        <v>34.89582653</v>
      </c>
      <c r="J47" t="n">
        <v>48.42108606</v>
      </c>
      <c r="K47" t="n">
        <v>47.38575872</v>
      </c>
      <c r="L47" t="n">
        <v>-4.32164706</v>
      </c>
      <c r="M47" t="n">
        <v>0.68659128</v>
      </c>
      <c r="N47" t="n">
        <v>85.58333333666667</v>
      </c>
      <c r="O47" t="n">
        <v>115.8500000033333</v>
      </c>
      <c r="P47" t="inlineStr">
        <is>
          <t>https://www.tradingview.com/chart/ZMYE714n/?symbol=PSX%3ATGL</t>
        </is>
      </c>
      <c r="Q47" t="inlineStr">
        <is>
          <t>https://www.tradingview.com/symbols/PSX-TGL/financials-overview/</t>
        </is>
      </c>
      <c r="R47" t="inlineStr">
        <is>
          <t>https://www.tradingview.com/symbols/PSX-TGL/technicals/</t>
        </is>
      </c>
    </row>
    <row r="48">
      <c r="A48" s="8" t="n">
        <v>45295.13536729167</v>
      </c>
      <c r="B48" t="inlineStr">
        <is>
          <t>UNITY</t>
        </is>
      </c>
      <c r="C48" t="inlineStr">
        <is>
          <t>SELL</t>
        </is>
      </c>
      <c r="D48" t="n">
        <v>23.63</v>
      </c>
      <c r="E48" t="n">
        <v>12</v>
      </c>
      <c r="F48" t="n">
        <v>8</v>
      </c>
      <c r="G48" t="n">
        <v>6</v>
      </c>
      <c r="H48" t="n">
        <v>6034568</v>
      </c>
      <c r="I48" t="n">
        <v>20.33666822</v>
      </c>
      <c r="J48" t="n">
        <v>37.6927908</v>
      </c>
      <c r="K48" t="n">
        <v>37.30614611</v>
      </c>
      <c r="L48" t="n">
        <v>-1.98711765</v>
      </c>
      <c r="M48" t="n">
        <v>0.16956337</v>
      </c>
      <c r="N48" t="n">
        <v>22.58666667</v>
      </c>
      <c r="O48" t="n">
        <v>28.70666667</v>
      </c>
      <c r="P48" t="inlineStr">
        <is>
          <t>https://www.tradingview.com/chart/ZMYE714n/?symbol=PSX%3AUNITY</t>
        </is>
      </c>
      <c r="Q48" t="inlineStr">
        <is>
          <t>https://www.tradingview.com/symbols/PSX-UNITY/financials-overview/</t>
        </is>
      </c>
      <c r="R48" t="inlineStr">
        <is>
          <t>https://www.tradingview.com/symbols/PSX-UNITY/technicals/</t>
        </is>
      </c>
    </row>
    <row r="49">
      <c r="A49" s="8" t="n">
        <v>45296.91656285879</v>
      </c>
      <c r="B49" t="inlineStr">
        <is>
          <t>AGP</t>
        </is>
      </c>
      <c r="C49" t="inlineStr">
        <is>
          <t>BUY</t>
        </is>
      </c>
      <c r="D49" t="n">
        <v>70.98999999999999</v>
      </c>
      <c r="E49" t="n">
        <v>4</v>
      </c>
      <c r="F49" t="n">
        <v>9</v>
      </c>
      <c r="G49" t="n">
        <v>13</v>
      </c>
      <c r="H49" t="n">
        <v>105584</v>
      </c>
      <c r="I49" t="n">
        <v>28.35014126</v>
      </c>
      <c r="J49" t="n">
        <v>54.27900054</v>
      </c>
      <c r="K49" t="n">
        <v>52.54151056</v>
      </c>
      <c r="L49" t="n">
        <v>-0.64973529</v>
      </c>
      <c r="M49" t="n">
        <v>0.9671455</v>
      </c>
      <c r="N49" t="n">
        <v>62.08000000000001</v>
      </c>
      <c r="O49" t="n">
        <v>78.2</v>
      </c>
      <c r="P49" t="inlineStr">
        <is>
          <t>https://www.tradingview.com/chart/ZMYE714n/?symbol=PSX%3AAGP</t>
        </is>
      </c>
      <c r="Q49" t="inlineStr">
        <is>
          <t>https://www.tradingview.com/symbols/PSX-AGP/financials-overview/</t>
        </is>
      </c>
      <c r="R49" t="inlineStr">
        <is>
          <t>https://www.tradingview.com/symbols/PSX-AGP/technicals/</t>
        </is>
      </c>
    </row>
    <row r="50">
      <c r="A50" s="8" t="n">
        <v>45296.91656285879</v>
      </c>
      <c r="B50" t="inlineStr">
        <is>
          <t>ATRL</t>
        </is>
      </c>
      <c r="C50" t="inlineStr">
        <is>
          <t>BUY</t>
        </is>
      </c>
      <c r="D50" t="n">
        <v>333.62</v>
      </c>
      <c r="E50" t="n">
        <v>3</v>
      </c>
      <c r="F50" t="n">
        <v>9</v>
      </c>
      <c r="G50" t="n">
        <v>14</v>
      </c>
      <c r="H50" t="n">
        <v>1167944</v>
      </c>
      <c r="I50" t="n">
        <v>21.59978261</v>
      </c>
      <c r="J50" t="n">
        <v>54.10795896</v>
      </c>
      <c r="K50" t="n">
        <v>51.77487293</v>
      </c>
      <c r="L50" t="n">
        <v>4.04214706</v>
      </c>
      <c r="M50" t="n">
        <v>1.87803463</v>
      </c>
      <c r="N50" t="n">
        <v>284.49</v>
      </c>
      <c r="O50" t="n">
        <v>388.49</v>
      </c>
      <c r="P50" t="inlineStr">
        <is>
          <t>https://www.tradingview.com/chart/ZMYE714n/?symbol=PSX%3AATRL</t>
        </is>
      </c>
      <c r="Q50" t="inlineStr">
        <is>
          <t>https://www.tradingview.com/symbols/PSX-ATRL/financials-overview/</t>
        </is>
      </c>
      <c r="R50" t="inlineStr">
        <is>
          <t>https://www.tradingview.com/symbols/PSX-ATRL/technicals/</t>
        </is>
      </c>
    </row>
    <row r="51">
      <c r="A51" s="8" t="n">
        <v>45296.91656285879</v>
      </c>
      <c r="B51" t="inlineStr">
        <is>
          <t>AVN</t>
        </is>
      </c>
      <c r="C51" t="inlineStr">
        <is>
          <t>SELL</t>
        </is>
      </c>
      <c r="D51" t="n">
        <v>57.42</v>
      </c>
      <c r="E51" t="n">
        <v>10</v>
      </c>
      <c r="F51" t="n">
        <v>10</v>
      </c>
      <c r="G51" t="n">
        <v>6</v>
      </c>
      <c r="H51" t="n">
        <v>1203371</v>
      </c>
      <c r="I51" t="n">
        <v>32.80495331</v>
      </c>
      <c r="J51" t="n">
        <v>46.89409786</v>
      </c>
      <c r="K51" t="n">
        <v>46.652408</v>
      </c>
      <c r="L51" t="n">
        <v>-4.59888235</v>
      </c>
      <c r="M51" t="n">
        <v>0.13951866</v>
      </c>
      <c r="N51" t="n">
        <v>46.84666666666666</v>
      </c>
      <c r="O51" t="n">
        <v>70.31333333333333</v>
      </c>
      <c r="P51" t="inlineStr">
        <is>
          <t>https://www.tradingview.com/chart/ZMYE714n/?symbol=PSX%3AAVN</t>
        </is>
      </c>
      <c r="Q51" t="inlineStr">
        <is>
          <t>https://www.tradingview.com/symbols/PSX-AVN/financials-overview/</t>
        </is>
      </c>
      <c r="R51" t="inlineStr">
        <is>
          <t>https://www.tradingview.com/symbols/PSX-AVN/technicals/</t>
        </is>
      </c>
    </row>
    <row r="52">
      <c r="A52" s="8" t="n">
        <v>45296.91656285879</v>
      </c>
      <c r="B52" t="inlineStr">
        <is>
          <t>BIPL</t>
        </is>
      </c>
      <c r="C52" t="inlineStr">
        <is>
          <t>BUY</t>
        </is>
      </c>
      <c r="D52" t="n">
        <v>21.32</v>
      </c>
      <c r="E52" t="n">
        <v>4</v>
      </c>
      <c r="F52" t="n">
        <v>10</v>
      </c>
      <c r="G52" t="n">
        <v>12</v>
      </c>
      <c r="H52" t="n">
        <v>2134029</v>
      </c>
      <c r="I52" t="n">
        <v>18.99809948</v>
      </c>
      <c r="J52" t="n">
        <v>52.22596095</v>
      </c>
      <c r="K52" t="n">
        <v>58.21852345</v>
      </c>
      <c r="L52" t="n">
        <v>-0.53126471</v>
      </c>
      <c r="M52" t="n">
        <v>-3.96396396</v>
      </c>
      <c r="N52" t="n">
        <v>18.56666667</v>
      </c>
      <c r="O52" t="n">
        <v>24.56666667</v>
      </c>
      <c r="P52" t="inlineStr">
        <is>
          <t>https://www.tradingview.com/chart/ZMYE714n/?symbol=PSX%3ABIPL</t>
        </is>
      </c>
      <c r="Q52" t="inlineStr">
        <is>
          <t>https://www.tradingview.com/symbols/PSX-BIPL/financials-overview/</t>
        </is>
      </c>
      <c r="R52" t="inlineStr">
        <is>
          <t>https://www.tradingview.com/symbols/PSX-BIPL/technicals/</t>
        </is>
      </c>
    </row>
    <row r="53">
      <c r="A53" s="8" t="n">
        <v>45296.91656285879</v>
      </c>
      <c r="B53" t="inlineStr">
        <is>
          <t>CEPB</t>
        </is>
      </c>
      <c r="C53" t="inlineStr">
        <is>
          <t>BUY</t>
        </is>
      </c>
      <c r="D53" t="n">
        <v>33.31</v>
      </c>
      <c r="E53" t="n">
        <v>6</v>
      </c>
      <c r="F53" t="n">
        <v>9</v>
      </c>
      <c r="G53" t="n">
        <v>11</v>
      </c>
      <c r="H53" t="n">
        <v>685500</v>
      </c>
      <c r="I53" t="n">
        <v>31.43193369</v>
      </c>
      <c r="J53" t="n">
        <v>49.50901141</v>
      </c>
      <c r="K53" t="n">
        <v>46.52146598</v>
      </c>
      <c r="L53" t="n">
        <v>-3.38811765</v>
      </c>
      <c r="M53" t="n">
        <v>2.3034398</v>
      </c>
      <c r="N53" t="n">
        <v>25.52999999666667</v>
      </c>
      <c r="O53" t="n">
        <v>41.51666666333333</v>
      </c>
      <c r="P53" t="inlineStr">
        <is>
          <t>https://www.tradingview.com/chart/ZMYE714n/?symbol=PSX%3ACEPB</t>
        </is>
      </c>
      <c r="Q53" t="inlineStr">
        <is>
          <t>https://www.tradingview.com/symbols/PSX-CEPB/financials-overview/</t>
        </is>
      </c>
      <c r="R53" t="inlineStr">
        <is>
          <t>https://www.tradingview.com/symbols/PSX-CEPB/technicals/</t>
        </is>
      </c>
    </row>
    <row r="54">
      <c r="A54" s="8" t="n">
        <v>45296.91656285879</v>
      </c>
      <c r="B54" t="inlineStr">
        <is>
          <t>CHCC</t>
        </is>
      </c>
      <c r="C54" t="inlineStr">
        <is>
          <t>BUY</t>
        </is>
      </c>
      <c r="D54" t="n">
        <v>168.14</v>
      </c>
      <c r="E54" t="n">
        <v>1</v>
      </c>
      <c r="F54" t="n">
        <v>10</v>
      </c>
      <c r="G54" t="n">
        <v>15</v>
      </c>
      <c r="H54" t="n">
        <v>326721</v>
      </c>
      <c r="I54" t="n">
        <v>34.18514459</v>
      </c>
      <c r="J54" t="n">
        <v>61.23758043</v>
      </c>
      <c r="K54" t="n">
        <v>55.599041</v>
      </c>
      <c r="L54" t="n">
        <v>-1.21382353</v>
      </c>
      <c r="M54" t="n">
        <v>3.16603264</v>
      </c>
      <c r="N54" t="n">
        <v>144.93</v>
      </c>
      <c r="O54" t="n">
        <v>178.57</v>
      </c>
      <c r="P54" t="inlineStr">
        <is>
          <t>https://www.tradingview.com/chart/ZMYE714n/?symbol=PSX%3ACHCC</t>
        </is>
      </c>
      <c r="Q54" t="inlineStr">
        <is>
          <t>https://www.tradingview.com/symbols/PSX-CHCC/financials-overview/</t>
        </is>
      </c>
      <c r="R54" t="inlineStr">
        <is>
          <t>https://www.tradingview.com/symbols/PSX-CHCC/technicals/</t>
        </is>
      </c>
    </row>
    <row r="55">
      <c r="A55" s="8" t="n">
        <v>45296.91656285879</v>
      </c>
      <c r="B55" t="inlineStr">
        <is>
          <t>DAWH</t>
        </is>
      </c>
      <c r="C55" t="inlineStr">
        <is>
          <t>SELL</t>
        </is>
      </c>
      <c r="D55" t="n">
        <v>110.26</v>
      </c>
      <c r="E55" t="n">
        <v>12</v>
      </c>
      <c r="F55" t="n">
        <v>9</v>
      </c>
      <c r="G55" t="n">
        <v>5</v>
      </c>
      <c r="H55" t="n">
        <v>93100</v>
      </c>
      <c r="I55" t="n">
        <v>39.7744585</v>
      </c>
      <c r="J55" t="n">
        <v>36.06616325</v>
      </c>
      <c r="K55" t="n">
        <v>29.82573331</v>
      </c>
      <c r="L55" t="n">
        <v>-13.165</v>
      </c>
      <c r="M55" t="n">
        <v>2.43403939</v>
      </c>
      <c r="N55" t="n">
        <v>95.55333333</v>
      </c>
      <c r="O55" t="n">
        <v>138.19333333</v>
      </c>
      <c r="P55" t="inlineStr">
        <is>
          <t>https://www.tradingview.com/chart/ZMYE714n/?symbol=PSX%3ADAWH</t>
        </is>
      </c>
      <c r="Q55" t="inlineStr">
        <is>
          <t>https://www.tradingview.com/symbols/PSX-DAWH/financials-overview/</t>
        </is>
      </c>
      <c r="R55" t="inlineStr">
        <is>
          <t>https://www.tradingview.com/symbols/PSX-DAWH/technicals/</t>
        </is>
      </c>
    </row>
    <row r="56">
      <c r="A56" s="8" t="n">
        <v>45296.91656285879</v>
      </c>
      <c r="B56" t="inlineStr">
        <is>
          <t>DGKC</t>
        </is>
      </c>
      <c r="C56" t="inlineStr">
        <is>
          <t>BUY</t>
        </is>
      </c>
      <c r="D56" t="n">
        <v>81.19</v>
      </c>
      <c r="E56" t="n">
        <v>1</v>
      </c>
      <c r="F56" t="n">
        <v>10</v>
      </c>
      <c r="G56" t="n">
        <v>15</v>
      </c>
      <c r="H56" t="n">
        <v>3585886</v>
      </c>
      <c r="I56" t="n">
        <v>36.75919545</v>
      </c>
      <c r="J56" t="n">
        <v>62.45945554</v>
      </c>
      <c r="K56" t="n">
        <v>57.08266884</v>
      </c>
      <c r="L56" t="n">
        <v>0.96011765</v>
      </c>
      <c r="M56" t="n">
        <v>4.89664083</v>
      </c>
      <c r="N56" t="n">
        <v>64.61666667000001</v>
      </c>
      <c r="O56" t="n">
        <v>88.01666666999999</v>
      </c>
      <c r="P56" t="inlineStr">
        <is>
          <t>https://www.tradingview.com/chart/ZMYE714n/?symbol=PSX%3ADGKC</t>
        </is>
      </c>
      <c r="Q56" t="inlineStr">
        <is>
          <t>https://www.tradingview.com/symbols/PSX-DGKC/financials-overview/</t>
        </is>
      </c>
      <c r="R56" t="inlineStr">
        <is>
          <t>https://www.tradingview.com/symbols/PSX-DGKC/technicals/</t>
        </is>
      </c>
    </row>
    <row r="57">
      <c r="A57" s="8" t="n">
        <v>45296.91656285879</v>
      </c>
      <c r="B57" t="inlineStr">
        <is>
          <t>EFERT</t>
        </is>
      </c>
      <c r="C57" t="inlineStr">
        <is>
          <t>BUY</t>
        </is>
      </c>
      <c r="D57" t="n">
        <v>117.35</v>
      </c>
      <c r="E57" t="n">
        <v>1</v>
      </c>
      <c r="F57" t="n">
        <v>10</v>
      </c>
      <c r="G57" t="n">
        <v>15</v>
      </c>
      <c r="H57" t="n">
        <v>989507</v>
      </c>
      <c r="I57" t="n">
        <v>36.06383217</v>
      </c>
      <c r="J57" t="n">
        <v>69.28454824000001</v>
      </c>
      <c r="K57" t="n">
        <v>63.17018815</v>
      </c>
      <c r="L57" t="n">
        <v>5.45373529</v>
      </c>
      <c r="M57" t="n">
        <v>4.56206006</v>
      </c>
      <c r="N57" t="n">
        <v>98.86333333</v>
      </c>
      <c r="O57" t="n">
        <v>119.50333333</v>
      </c>
      <c r="P57" t="inlineStr">
        <is>
          <t>https://www.tradingview.com/chart/ZMYE714n/?symbol=PSX%3AEFERT</t>
        </is>
      </c>
      <c r="Q57" t="inlineStr">
        <is>
          <t>https://www.tradingview.com/symbols/PSX-EFERT/financials-overview/</t>
        </is>
      </c>
      <c r="R57" t="inlineStr">
        <is>
          <t>https://www.tradingview.com/symbols/PSX-EFERT/technicals/</t>
        </is>
      </c>
    </row>
    <row r="58">
      <c r="A58" s="8" t="n">
        <v>45296.91656285879</v>
      </c>
      <c r="B58" t="inlineStr">
        <is>
          <t>ENGRO</t>
        </is>
      </c>
      <c r="C58" t="inlineStr">
        <is>
          <t>NEUTRAL</t>
        </is>
      </c>
      <c r="D58" t="n">
        <v>296.11</v>
      </c>
      <c r="E58" t="n">
        <v>9</v>
      </c>
      <c r="F58" t="n">
        <v>9</v>
      </c>
      <c r="G58" t="n">
        <v>8</v>
      </c>
      <c r="H58" t="n">
        <v>287334</v>
      </c>
      <c r="I58" t="n">
        <v>28.82691846</v>
      </c>
      <c r="J58" t="n">
        <v>46.71810536</v>
      </c>
      <c r="K58" t="n">
        <v>45.52846938</v>
      </c>
      <c r="L58" t="n">
        <v>-8.76814706</v>
      </c>
      <c r="M58" t="n">
        <v>0.4069038</v>
      </c>
      <c r="N58" t="n">
        <v>272.2299999966667</v>
      </c>
      <c r="O58" t="n">
        <v>333.2166666633333</v>
      </c>
      <c r="P58" t="inlineStr">
        <is>
          <t>https://www.tradingview.com/chart/ZMYE714n/?symbol=PSX%3AENGRO</t>
        </is>
      </c>
      <c r="Q58" t="inlineStr">
        <is>
          <t>https://www.tradingview.com/symbols/PSX-ENGRO/financials-overview/</t>
        </is>
      </c>
      <c r="R58" t="inlineStr">
        <is>
          <t>https://www.tradingview.com/symbols/PSX-ENGRO/technicals/</t>
        </is>
      </c>
    </row>
    <row r="59">
      <c r="A59" s="8" t="n">
        <v>45296.91656285879</v>
      </c>
      <c r="B59" t="inlineStr">
        <is>
          <t>EPCL</t>
        </is>
      </c>
      <c r="C59" t="inlineStr">
        <is>
          <t>BUY</t>
        </is>
      </c>
      <c r="D59" t="n">
        <v>47.69</v>
      </c>
      <c r="E59" t="n">
        <v>3</v>
      </c>
      <c r="F59" t="n">
        <v>9</v>
      </c>
      <c r="G59" t="n">
        <v>14</v>
      </c>
      <c r="H59" t="n">
        <v>2908047</v>
      </c>
      <c r="I59" t="n">
        <v>25.08557949</v>
      </c>
      <c r="J59" t="n">
        <v>55.55154038</v>
      </c>
      <c r="K59" t="n">
        <v>51.40245842</v>
      </c>
      <c r="L59" t="n">
        <v>-1.12335294</v>
      </c>
      <c r="M59" t="n">
        <v>2.36102168</v>
      </c>
      <c r="N59" t="n">
        <v>41.08666666333333</v>
      </c>
      <c r="O59" t="n">
        <v>53.57999999666666</v>
      </c>
      <c r="P59" t="inlineStr">
        <is>
          <t>https://www.tradingview.com/chart/ZMYE714n/?symbol=PSX%3AEPCL</t>
        </is>
      </c>
      <c r="Q59" t="inlineStr">
        <is>
          <t>https://www.tradingview.com/symbols/PSX-EPCL/financials-overview/</t>
        </is>
      </c>
      <c r="R59" t="inlineStr">
        <is>
          <t>https://www.tradingview.com/symbols/PSX-EPCL/technicals/</t>
        </is>
      </c>
    </row>
    <row r="60">
      <c r="A60" s="8" t="n">
        <v>45296.91656285879</v>
      </c>
      <c r="B60" t="inlineStr">
        <is>
          <t>FABL</t>
        </is>
      </c>
      <c r="C60" t="inlineStr">
        <is>
          <t>BUY</t>
        </is>
      </c>
      <c r="D60" t="n">
        <v>33.35</v>
      </c>
      <c r="E60" t="n">
        <v>1</v>
      </c>
      <c r="F60" t="n">
        <v>10</v>
      </c>
      <c r="G60" t="n">
        <v>15</v>
      </c>
      <c r="H60" t="n">
        <v>1097822</v>
      </c>
      <c r="I60" t="n">
        <v>30.3209188</v>
      </c>
      <c r="J60" t="n">
        <v>65.02181525</v>
      </c>
      <c r="K60" t="n">
        <v>61.99508581</v>
      </c>
      <c r="L60" t="n">
        <v>2.26744118</v>
      </c>
      <c r="M60" t="n">
        <v>2.36341314</v>
      </c>
      <c r="N60" t="n">
        <v>26.48999999666666</v>
      </c>
      <c r="O60" t="n">
        <v>36.39666666333334</v>
      </c>
      <c r="P60" t="inlineStr">
        <is>
          <t>https://www.tradingview.com/chart/ZMYE714n/?symbol=PSX%3AFABL</t>
        </is>
      </c>
      <c r="Q60" t="inlineStr">
        <is>
          <t>https://www.tradingview.com/symbols/PSX-FABL/financials-overview/</t>
        </is>
      </c>
      <c r="R60" t="inlineStr">
        <is>
          <t>https://www.tradingview.com/symbols/PSX-FABL/technicals/</t>
        </is>
      </c>
    </row>
    <row r="61">
      <c r="A61" s="8" t="n">
        <v>45296.91656285879</v>
      </c>
      <c r="B61" t="inlineStr">
        <is>
          <t>FATIMA</t>
        </is>
      </c>
      <c r="C61" t="inlineStr">
        <is>
          <t>STRONG_BUY</t>
        </is>
      </c>
      <c r="D61" t="n">
        <v>35.96</v>
      </c>
      <c r="E61" t="n">
        <v>0</v>
      </c>
      <c r="F61" t="n">
        <v>9</v>
      </c>
      <c r="G61" t="n">
        <v>17</v>
      </c>
      <c r="H61" t="n">
        <v>69822</v>
      </c>
      <c r="I61" t="n">
        <v>24.30271989</v>
      </c>
      <c r="J61" t="n">
        <v>63.67707939</v>
      </c>
      <c r="K61" t="n">
        <v>61.03898751</v>
      </c>
      <c r="L61" t="n">
        <v>0.72138235</v>
      </c>
      <c r="M61" t="n">
        <v>1.32431671</v>
      </c>
      <c r="N61" t="n">
        <v>31.86333333666667</v>
      </c>
      <c r="O61" t="n">
        <v>38.13000000333333</v>
      </c>
      <c r="P61" t="inlineStr">
        <is>
          <t>https://www.tradingview.com/chart/ZMYE714n/?symbol=PSX%3AFATIMA</t>
        </is>
      </c>
      <c r="Q61" t="inlineStr">
        <is>
          <t>https://www.tradingview.com/symbols/PSX-FATIMA/financials-overview/</t>
        </is>
      </c>
      <c r="R61" t="inlineStr">
        <is>
          <t>https://www.tradingview.com/symbols/PSX-FATIMA/technicals/</t>
        </is>
      </c>
    </row>
    <row r="62">
      <c r="A62" s="8" t="n">
        <v>45296.91656285879</v>
      </c>
      <c r="B62" t="inlineStr">
        <is>
          <t>FCCL</t>
        </is>
      </c>
      <c r="C62" t="inlineStr">
        <is>
          <t>STRONG_BUY</t>
        </is>
      </c>
      <c r="D62" t="n">
        <v>19.9</v>
      </c>
      <c r="E62" t="n">
        <v>1</v>
      </c>
      <c r="F62" t="n">
        <v>9</v>
      </c>
      <c r="G62" t="n">
        <v>16</v>
      </c>
      <c r="H62" t="n">
        <v>11359000</v>
      </c>
      <c r="I62" t="n">
        <v>37.73654033</v>
      </c>
      <c r="J62" t="n">
        <v>61.84022931</v>
      </c>
      <c r="K62" t="n">
        <v>55.68507052</v>
      </c>
      <c r="L62" t="n">
        <v>0.09941176</v>
      </c>
      <c r="M62" t="n">
        <v>5.17970402</v>
      </c>
      <c r="N62" t="n">
        <v>15.87000000333333</v>
      </c>
      <c r="O62" t="n">
        <v>21.96333333666667</v>
      </c>
      <c r="P62" t="inlineStr">
        <is>
          <t>https://www.tradingview.com/chart/ZMYE714n/?symbol=PSX%3AFCCL</t>
        </is>
      </c>
      <c r="Q62" t="inlineStr">
        <is>
          <t>https://www.tradingview.com/symbols/PSX-FCCL/financials-overview/</t>
        </is>
      </c>
      <c r="R62" t="inlineStr">
        <is>
          <t>https://www.tradingview.com/symbols/PSX-FCCL/technicals/</t>
        </is>
      </c>
    </row>
    <row r="63">
      <c r="A63" s="8" t="n">
        <v>45296.91656285879</v>
      </c>
      <c r="B63" t="inlineStr">
        <is>
          <t>FCEPL</t>
        </is>
      </c>
      <c r="C63" t="inlineStr">
        <is>
          <t>NEUTRAL</t>
        </is>
      </c>
      <c r="D63" t="n">
        <v>81.87</v>
      </c>
      <c r="E63" t="n">
        <v>9</v>
      </c>
      <c r="F63" t="n">
        <v>9</v>
      </c>
      <c r="G63" t="n">
        <v>8</v>
      </c>
      <c r="H63" t="n">
        <v>274392</v>
      </c>
      <c r="I63" t="n">
        <v>32.77349779</v>
      </c>
      <c r="J63" t="n">
        <v>48.3106418</v>
      </c>
      <c r="K63" t="n">
        <v>48.3106418</v>
      </c>
      <c r="L63" t="n">
        <v>-2.38226471</v>
      </c>
      <c r="M63" t="n">
        <v>0</v>
      </c>
      <c r="N63" t="n">
        <v>68.30000000333332</v>
      </c>
      <c r="O63" t="n">
        <v>106.9533333366667</v>
      </c>
      <c r="P63" t="inlineStr">
        <is>
          <t>https://www.tradingview.com/chart/ZMYE714n/?symbol=PSX%3AFCEPL</t>
        </is>
      </c>
      <c r="Q63" t="inlineStr">
        <is>
          <t>https://www.tradingview.com/symbols/PSX-FCEPL/financials-overview/</t>
        </is>
      </c>
      <c r="R63" t="inlineStr">
        <is>
          <t>https://www.tradingview.com/symbols/PSX-FCEPL/technicals/</t>
        </is>
      </c>
    </row>
    <row r="64">
      <c r="A64" s="8" t="n">
        <v>45296.91656285879</v>
      </c>
      <c r="B64" t="inlineStr">
        <is>
          <t>FFBL</t>
        </is>
      </c>
      <c r="C64" t="inlineStr">
        <is>
          <t>BUY</t>
        </is>
      </c>
      <c r="D64" t="n">
        <v>31.67</v>
      </c>
      <c r="E64" t="n">
        <v>6</v>
      </c>
      <c r="F64" t="n">
        <v>7</v>
      </c>
      <c r="G64" t="n">
        <v>13</v>
      </c>
      <c r="H64" t="n">
        <v>3041527</v>
      </c>
      <c r="I64" t="n">
        <v>45.01457638</v>
      </c>
      <c r="J64" t="n">
        <v>71.94688279</v>
      </c>
      <c r="K64" t="n">
        <v>73.60522890999999</v>
      </c>
      <c r="L64" t="n">
        <v>4.96823529</v>
      </c>
      <c r="M64" t="n">
        <v>-0.72100313</v>
      </c>
      <c r="N64" t="n">
        <v>23.47666666666667</v>
      </c>
      <c r="O64" t="n">
        <v>35.46333333333334</v>
      </c>
      <c r="P64" t="inlineStr">
        <is>
          <t>https://www.tradingview.com/chart/ZMYE714n/?symbol=PSX%3AFFBL</t>
        </is>
      </c>
      <c r="Q64" t="inlineStr">
        <is>
          <t>https://www.tradingview.com/symbols/PSX-FFBL/financials-overview/</t>
        </is>
      </c>
      <c r="R64" t="inlineStr">
        <is>
          <t>https://www.tradingview.com/symbols/PSX-FFBL/technicals/</t>
        </is>
      </c>
    </row>
    <row r="65">
      <c r="A65" s="8" t="n">
        <v>45296.91656285879</v>
      </c>
      <c r="B65" t="inlineStr">
        <is>
          <t>GHGL</t>
        </is>
      </c>
      <c r="C65" t="inlineStr">
        <is>
          <t>SELL</t>
        </is>
      </c>
      <c r="D65" t="n">
        <v>29.05</v>
      </c>
      <c r="E65" t="n">
        <v>11</v>
      </c>
      <c r="F65" t="n">
        <v>8</v>
      </c>
      <c r="G65" t="n">
        <v>7</v>
      </c>
      <c r="H65" t="n">
        <v>348000</v>
      </c>
      <c r="I65" t="n">
        <v>28.53432914</v>
      </c>
      <c r="J65" t="n">
        <v>46.10096577</v>
      </c>
      <c r="K65" t="n">
        <v>47.2952708</v>
      </c>
      <c r="L65" t="n">
        <v>-2.22152941</v>
      </c>
      <c r="M65" t="n">
        <v>-0.88706926</v>
      </c>
      <c r="N65" t="n">
        <v>24.88333333666667</v>
      </c>
      <c r="O65" t="n">
        <v>35.39000000333333</v>
      </c>
      <c r="P65" t="inlineStr">
        <is>
          <t>https://www.tradingview.com/chart/ZMYE714n/?symbol=PSX%3AGHGL</t>
        </is>
      </c>
      <c r="Q65" t="inlineStr">
        <is>
          <t>https://www.tradingview.com/symbols/PSX-GHGL/financials-overview/</t>
        </is>
      </c>
      <c r="R65" t="inlineStr">
        <is>
          <t>https://www.tradingview.com/symbols/PSX-GHGL/technicals/</t>
        </is>
      </c>
    </row>
    <row r="66">
      <c r="A66" s="8" t="n">
        <v>45296.91656285879</v>
      </c>
      <c r="B66" t="inlineStr">
        <is>
          <t>GLAXO</t>
        </is>
      </c>
      <c r="C66" t="inlineStr">
        <is>
          <t>NEUTRAL</t>
        </is>
      </c>
      <c r="D66" t="n">
        <v>83.7</v>
      </c>
      <c r="E66" t="n">
        <v>9</v>
      </c>
      <c r="F66" t="n">
        <v>10</v>
      </c>
      <c r="G66" t="n">
        <v>7</v>
      </c>
      <c r="H66" t="n">
        <v>150000</v>
      </c>
      <c r="I66" t="n">
        <v>28.60533569</v>
      </c>
      <c r="J66" t="n">
        <v>46.74557414</v>
      </c>
      <c r="K66" t="n">
        <v>45.14939687</v>
      </c>
      <c r="L66" t="n">
        <v>-6.37317647</v>
      </c>
      <c r="M66" t="n">
        <v>0.85552476</v>
      </c>
      <c r="N66" t="n">
        <v>70.17333333666667</v>
      </c>
      <c r="O66" t="n">
        <v>100.1600000033333</v>
      </c>
      <c r="P66" t="inlineStr">
        <is>
          <t>https://www.tradingview.com/chart/ZMYE714n/?symbol=PSX%3AGLAXO</t>
        </is>
      </c>
      <c r="Q66" t="inlineStr">
        <is>
          <t>https://www.tradingview.com/symbols/PSX-GLAXO/financials-overview/</t>
        </is>
      </c>
      <c r="R66" t="inlineStr">
        <is>
          <t>https://www.tradingview.com/symbols/PSX-GLAXO/technicals/</t>
        </is>
      </c>
    </row>
    <row r="67">
      <c r="A67" s="8" t="n">
        <v>45296.91656285879</v>
      </c>
      <c r="B67" t="inlineStr">
        <is>
          <t>HUBC</t>
        </is>
      </c>
      <c r="C67" t="inlineStr">
        <is>
          <t>STRONG_BUY</t>
        </is>
      </c>
      <c r="D67" t="n">
        <v>120.56</v>
      </c>
      <c r="E67" t="n">
        <v>1</v>
      </c>
      <c r="F67" t="n">
        <v>9</v>
      </c>
      <c r="G67" t="n">
        <v>16</v>
      </c>
      <c r="H67" t="n">
        <v>3494638</v>
      </c>
      <c r="I67" t="n">
        <v>27.94328761</v>
      </c>
      <c r="J67" t="n">
        <v>56.00180601</v>
      </c>
      <c r="K67" t="n">
        <v>50.44823187</v>
      </c>
      <c r="L67" t="n">
        <v>-3.43885294</v>
      </c>
      <c r="M67" t="n">
        <v>2.96353233</v>
      </c>
      <c r="N67" t="n">
        <v>105.8633333333333</v>
      </c>
      <c r="O67" t="n">
        <v>129.1966666666667</v>
      </c>
      <c r="P67" t="inlineStr">
        <is>
          <t>https://www.tradingview.com/chart/ZMYE714n/?symbol=PSX%3AHUBC</t>
        </is>
      </c>
      <c r="Q67" t="inlineStr">
        <is>
          <t>https://www.tradingview.com/symbols/PSX-HUBC/financials-overview/</t>
        </is>
      </c>
      <c r="R67" t="inlineStr">
        <is>
          <t>https://www.tradingview.com/symbols/PSX-HUBC/technicals/</t>
        </is>
      </c>
    </row>
    <row r="68">
      <c r="A68" s="8" t="n">
        <v>45296.91656285879</v>
      </c>
      <c r="B68" t="inlineStr">
        <is>
          <t>ILP</t>
        </is>
      </c>
      <c r="C68" t="inlineStr">
        <is>
          <t>BUY</t>
        </is>
      </c>
      <c r="D68" t="n">
        <v>74.75</v>
      </c>
      <c r="E68" t="n">
        <v>1</v>
      </c>
      <c r="F68" t="n">
        <v>10</v>
      </c>
      <c r="G68" t="n">
        <v>15</v>
      </c>
      <c r="H68" t="n">
        <v>977397</v>
      </c>
      <c r="I68" t="n">
        <v>28.95762442</v>
      </c>
      <c r="J68" t="n">
        <v>64.57127063</v>
      </c>
      <c r="K68" t="n">
        <v>59.79717324</v>
      </c>
      <c r="L68" t="n">
        <v>1.59655882</v>
      </c>
      <c r="M68" t="n">
        <v>3.81944444</v>
      </c>
      <c r="N68" t="n">
        <v>64.22333333333334</v>
      </c>
      <c r="O68" t="n">
        <v>79.03666666666668</v>
      </c>
      <c r="P68" t="inlineStr">
        <is>
          <t>https://www.tradingview.com/chart/ZMYE714n/?symbol=PSX%3AILP</t>
        </is>
      </c>
      <c r="Q68" t="inlineStr">
        <is>
          <t>https://www.tradingview.com/symbols/PSX-ILP/financials-overview/</t>
        </is>
      </c>
      <c r="R68" t="inlineStr">
        <is>
          <t>https://www.tradingview.com/symbols/PSX-ILP/technicals/</t>
        </is>
      </c>
    </row>
    <row r="69">
      <c r="A69" s="8" t="n">
        <v>45296.91656285879</v>
      </c>
      <c r="B69" t="inlineStr">
        <is>
          <t>INIL</t>
        </is>
      </c>
      <c r="C69" t="inlineStr">
        <is>
          <t>STRONG_BUY</t>
        </is>
      </c>
      <c r="D69" t="n">
        <v>146.37</v>
      </c>
      <c r="E69" t="n">
        <v>1</v>
      </c>
      <c r="F69" t="n">
        <v>9</v>
      </c>
      <c r="G69" t="n">
        <v>16</v>
      </c>
      <c r="H69" t="n">
        <v>222398</v>
      </c>
      <c r="I69" t="n">
        <v>30.29571993</v>
      </c>
      <c r="J69" t="n">
        <v>66.59985465</v>
      </c>
      <c r="K69" t="n">
        <v>59.936334</v>
      </c>
      <c r="L69" t="n">
        <v>11.46447059</v>
      </c>
      <c r="M69" t="n">
        <v>5.4007345</v>
      </c>
      <c r="N69" t="n">
        <v>111.8899999966667</v>
      </c>
      <c r="O69" t="n">
        <v>153.7566666633333</v>
      </c>
      <c r="P69" t="inlineStr">
        <is>
          <t>https://www.tradingview.com/chart/ZMYE714n/?symbol=PSX%3AINIL</t>
        </is>
      </c>
      <c r="Q69" t="inlineStr">
        <is>
          <t>https://www.tradingview.com/symbols/PSX-INIL/financials-overview/</t>
        </is>
      </c>
      <c r="R69" t="inlineStr">
        <is>
          <t>https://www.tradingview.com/symbols/PSX-INIL/technicals/</t>
        </is>
      </c>
    </row>
    <row r="70">
      <c r="A70" s="8" t="n">
        <v>45296.91656285879</v>
      </c>
      <c r="B70" t="inlineStr">
        <is>
          <t>ISL</t>
        </is>
      </c>
      <c r="C70" t="inlineStr">
        <is>
          <t>BUY</t>
        </is>
      </c>
      <c r="D70" t="n">
        <v>72.54000000000001</v>
      </c>
      <c r="E70" t="n">
        <v>6</v>
      </c>
      <c r="F70" t="n">
        <v>10</v>
      </c>
      <c r="G70" t="n">
        <v>10</v>
      </c>
      <c r="H70" t="n">
        <v>1091795</v>
      </c>
      <c r="I70" t="n">
        <v>35.84462606</v>
      </c>
      <c r="J70" t="n">
        <v>53.52568982</v>
      </c>
      <c r="K70" t="n">
        <v>54.94969916</v>
      </c>
      <c r="L70" t="n">
        <v>1.72979412</v>
      </c>
      <c r="M70" t="n">
        <v>-0.65735415</v>
      </c>
      <c r="N70" t="n">
        <v>64.27333333</v>
      </c>
      <c r="O70" t="n">
        <v>81.87333332999999</v>
      </c>
      <c r="P70" t="inlineStr">
        <is>
          <t>https://www.tradingview.com/chart/ZMYE714n/?symbol=PSX%3AISL</t>
        </is>
      </c>
      <c r="Q70" t="inlineStr">
        <is>
          <t>https://www.tradingview.com/symbols/PSX-ISL/financials-overview/</t>
        </is>
      </c>
      <c r="R70" t="inlineStr">
        <is>
          <t>https://www.tradingview.com/symbols/PSX-ISL/technicals/</t>
        </is>
      </c>
    </row>
    <row r="71">
      <c r="A71" s="8" t="n">
        <v>45296.91656285879</v>
      </c>
      <c r="B71" t="inlineStr">
        <is>
          <t>KEL</t>
        </is>
      </c>
      <c r="C71" t="inlineStr">
        <is>
          <t>STRONG_BUY</t>
        </is>
      </c>
      <c r="D71" t="n">
        <v>6.12</v>
      </c>
      <c r="E71" t="n">
        <v>0</v>
      </c>
      <c r="F71" t="n">
        <v>9</v>
      </c>
      <c r="G71" t="n">
        <v>17</v>
      </c>
      <c r="H71" t="n">
        <v>481119880</v>
      </c>
      <c r="I71" t="n">
        <v>43.24286429</v>
      </c>
      <c r="J71" t="n">
        <v>68.10640373</v>
      </c>
      <c r="K71" t="n">
        <v>60.77262878</v>
      </c>
      <c r="L71" t="n">
        <v>0.87888235</v>
      </c>
      <c r="M71" t="n">
        <v>16.34980989</v>
      </c>
      <c r="N71" t="n">
        <v>2.943333336666667</v>
      </c>
      <c r="O71" t="n">
        <v>6.770000003333333</v>
      </c>
      <c r="P71" t="inlineStr">
        <is>
          <t>https://www.tradingview.com/chart/ZMYE714n/?symbol=PSX%3AKEL</t>
        </is>
      </c>
      <c r="Q71" t="inlineStr">
        <is>
          <t>https://www.tradingview.com/symbols/PSX-KEL/financials-overview/</t>
        </is>
      </c>
      <c r="R71" t="inlineStr">
        <is>
          <t>https://www.tradingview.com/symbols/PSX-KEL/technicals/</t>
        </is>
      </c>
    </row>
    <row r="72">
      <c r="A72" s="8" t="n">
        <v>45296.91656285879</v>
      </c>
      <c r="B72" t="inlineStr">
        <is>
          <t>LOTCHEM</t>
        </is>
      </c>
      <c r="C72" t="inlineStr">
        <is>
          <t>BUY</t>
        </is>
      </c>
      <c r="D72" t="n">
        <v>27.54</v>
      </c>
      <c r="E72" t="n">
        <v>2</v>
      </c>
      <c r="F72" t="n">
        <v>9</v>
      </c>
      <c r="G72" t="n">
        <v>15</v>
      </c>
      <c r="H72" t="n">
        <v>166656</v>
      </c>
      <c r="I72" t="n">
        <v>24.81562556</v>
      </c>
      <c r="J72" t="n">
        <v>53.69747644</v>
      </c>
      <c r="K72" t="n">
        <v>49.79820921</v>
      </c>
      <c r="L72" t="n">
        <v>-1.48641176</v>
      </c>
      <c r="M72" t="n">
        <v>2.03779177</v>
      </c>
      <c r="N72" t="n">
        <v>23.45</v>
      </c>
      <c r="O72" t="n">
        <v>30.33</v>
      </c>
      <c r="P72" t="inlineStr">
        <is>
          <t>https://www.tradingview.com/chart/ZMYE714n/?symbol=PSX%3ALOTCHEM</t>
        </is>
      </c>
      <c r="Q72" t="inlineStr">
        <is>
          <t>https://www.tradingview.com/symbols/PSX-LOTCHEM/financials-overview/</t>
        </is>
      </c>
      <c r="R72" t="inlineStr">
        <is>
          <t>https://www.tradingview.com/symbols/PSX-LOTCHEM/technicals/</t>
        </is>
      </c>
    </row>
    <row r="73">
      <c r="A73" s="8" t="n">
        <v>45296.91656285879</v>
      </c>
      <c r="B73" t="inlineStr">
        <is>
          <t>LUCK</t>
        </is>
      </c>
      <c r="C73" t="inlineStr">
        <is>
          <t>BUY</t>
        </is>
      </c>
      <c r="D73" t="n">
        <v>789.75</v>
      </c>
      <c r="E73" t="n">
        <v>2</v>
      </c>
      <c r="F73" t="n">
        <v>10</v>
      </c>
      <c r="G73" t="n">
        <v>14</v>
      </c>
      <c r="H73" t="n">
        <v>135389</v>
      </c>
      <c r="I73" t="n">
        <v>31.21609702</v>
      </c>
      <c r="J73" t="n">
        <v>57.81480453</v>
      </c>
      <c r="K73" t="n">
        <v>57.06409568</v>
      </c>
      <c r="L73" t="n">
        <v>5.49561765</v>
      </c>
      <c r="M73" t="n">
        <v>0.35197845</v>
      </c>
      <c r="N73" t="n">
        <v>715.6600000033333</v>
      </c>
      <c r="O73" t="n">
        <v>848.9933333366666</v>
      </c>
      <c r="P73" t="inlineStr">
        <is>
          <t>https://www.tradingview.com/chart/ZMYE714n/?symbol=PSX%3ALUCK</t>
        </is>
      </c>
      <c r="Q73" t="inlineStr">
        <is>
          <t>https://www.tradingview.com/symbols/PSX-LUCK/financials-overview/</t>
        </is>
      </c>
      <c r="R73" t="inlineStr">
        <is>
          <t>https://www.tradingview.com/symbols/PSX-LUCK/technicals/</t>
        </is>
      </c>
    </row>
    <row r="74">
      <c r="A74" s="8" t="n">
        <v>45296.91656285879</v>
      </c>
      <c r="B74" t="inlineStr">
        <is>
          <t>MARI</t>
        </is>
      </c>
      <c r="C74" t="inlineStr">
        <is>
          <t>BUY</t>
        </is>
      </c>
      <c r="D74" t="n">
        <v>2127.39</v>
      </c>
      <c r="E74" t="n">
        <v>1</v>
      </c>
      <c r="F74" t="n">
        <v>10</v>
      </c>
      <c r="G74" t="n">
        <v>15</v>
      </c>
      <c r="H74" t="n">
        <v>83318</v>
      </c>
      <c r="I74" t="n">
        <v>34.03585824</v>
      </c>
      <c r="J74" t="n">
        <v>62.80546257</v>
      </c>
      <c r="K74" t="n">
        <v>60.835074</v>
      </c>
      <c r="L74" t="n">
        <v>127.97079412</v>
      </c>
      <c r="M74" t="n">
        <v>1.49277229</v>
      </c>
      <c r="N74" t="n">
        <v>1645.366666663333</v>
      </c>
      <c r="O74" t="n">
        <v>2378.699999996667</v>
      </c>
      <c r="P74" t="inlineStr">
        <is>
          <t>https://www.tradingview.com/chart/ZMYE714n/?symbol=PSX%3AMARI</t>
        </is>
      </c>
      <c r="Q74" t="inlineStr">
        <is>
          <t>https://www.tradingview.com/symbols/PSX-MARI/financials-overview/</t>
        </is>
      </c>
      <c r="R74" t="inlineStr">
        <is>
          <t>https://www.tradingview.com/symbols/PSX-MARI/technicals/</t>
        </is>
      </c>
    </row>
    <row r="75">
      <c r="A75" s="8" t="n">
        <v>45296.91656285879</v>
      </c>
      <c r="B75" t="inlineStr">
        <is>
          <t>MEBL</t>
        </is>
      </c>
      <c r="C75" t="inlineStr">
        <is>
          <t>BUY</t>
        </is>
      </c>
      <c r="D75" t="n">
        <v>162.83</v>
      </c>
      <c r="E75" t="n">
        <v>3</v>
      </c>
      <c r="F75" t="n">
        <v>9</v>
      </c>
      <c r="G75" t="n">
        <v>14</v>
      </c>
      <c r="H75" t="n">
        <v>520864</v>
      </c>
      <c r="I75" t="n">
        <v>23.60553409</v>
      </c>
      <c r="J75" t="n">
        <v>58.54628969</v>
      </c>
      <c r="K75" t="n">
        <v>56.92725934</v>
      </c>
      <c r="L75" t="n">
        <v>0.65091176</v>
      </c>
      <c r="M75" t="n">
        <v>0.91100645</v>
      </c>
      <c r="N75" t="n">
        <v>140.1266666633333</v>
      </c>
      <c r="O75" t="n">
        <v>184.0999999966667</v>
      </c>
      <c r="P75" t="inlineStr">
        <is>
          <t>https://www.tradingview.com/chart/ZMYE714n/?symbol=PSX%3AMEBL</t>
        </is>
      </c>
      <c r="Q75" t="inlineStr">
        <is>
          <t>https://www.tradingview.com/symbols/PSX-MEBL/financials-overview/</t>
        </is>
      </c>
      <c r="R75" t="inlineStr">
        <is>
          <t>https://www.tradingview.com/symbols/PSX-MEBL/technicals/</t>
        </is>
      </c>
    </row>
    <row r="76">
      <c r="A76" s="8" t="n">
        <v>45296.91656285879</v>
      </c>
      <c r="B76" t="inlineStr">
        <is>
          <t>MLCF</t>
        </is>
      </c>
      <c r="C76" t="inlineStr">
        <is>
          <t>BUY</t>
        </is>
      </c>
      <c r="D76" t="n">
        <v>40.55</v>
      </c>
      <c r="E76" t="n">
        <v>2</v>
      </c>
      <c r="F76" t="n">
        <v>9</v>
      </c>
      <c r="G76" t="n">
        <v>15</v>
      </c>
      <c r="H76" t="n">
        <v>3012885</v>
      </c>
      <c r="I76" t="n">
        <v>38.56787231</v>
      </c>
      <c r="J76" t="n">
        <v>56.29960963</v>
      </c>
      <c r="K76" t="n">
        <v>48.97097391</v>
      </c>
      <c r="L76" t="n">
        <v>-1.47179412</v>
      </c>
      <c r="M76" t="n">
        <v>4.18807811</v>
      </c>
      <c r="N76" t="n">
        <v>34.54000000333334</v>
      </c>
      <c r="O76" t="n">
        <v>44.27333333666667</v>
      </c>
      <c r="P76" t="inlineStr">
        <is>
          <t>https://www.tradingview.com/chart/ZMYE714n/?symbol=PSX%3AMLCF</t>
        </is>
      </c>
      <c r="Q76" t="inlineStr">
        <is>
          <t>https://www.tradingview.com/symbols/PSX-MLCF/financials-overview/</t>
        </is>
      </c>
      <c r="R76" t="inlineStr">
        <is>
          <t>https://www.tradingview.com/symbols/PSX-MLCF/technicals/</t>
        </is>
      </c>
    </row>
    <row r="77">
      <c r="A77" s="8" t="n">
        <v>45296.91656285879</v>
      </c>
      <c r="B77" t="inlineStr">
        <is>
          <t>MTL</t>
        </is>
      </c>
      <c r="C77" t="inlineStr">
        <is>
          <t>NEUTRAL</t>
        </is>
      </c>
      <c r="D77" t="n">
        <v>584.97</v>
      </c>
      <c r="E77" t="n">
        <v>8</v>
      </c>
      <c r="F77" t="n">
        <v>9</v>
      </c>
      <c r="G77" t="n">
        <v>9</v>
      </c>
      <c r="H77" t="n">
        <v>164424</v>
      </c>
      <c r="I77" t="n">
        <v>32.5100026</v>
      </c>
      <c r="J77" t="n">
        <v>51.03143744</v>
      </c>
      <c r="K77" t="n">
        <v>49.52702903</v>
      </c>
      <c r="L77" t="n">
        <v>1.08808824</v>
      </c>
      <c r="M77" t="n">
        <v>0.63653724</v>
      </c>
      <c r="N77" t="n">
        <v>528.1366666633334</v>
      </c>
      <c r="O77" t="n">
        <v>683.9499999966666</v>
      </c>
      <c r="P77" t="inlineStr">
        <is>
          <t>https://www.tradingview.com/chart/ZMYE714n/?symbol=PSX%3AMTL</t>
        </is>
      </c>
      <c r="Q77" t="inlineStr">
        <is>
          <t>https://www.tradingview.com/symbols/PSX-MTL/financials-overview/</t>
        </is>
      </c>
      <c r="R77" t="inlineStr">
        <is>
          <t>https://www.tradingview.com/symbols/PSX-MTL/technicals/</t>
        </is>
      </c>
    </row>
    <row r="78">
      <c r="A78" s="8" t="n">
        <v>45296.91656285879</v>
      </c>
      <c r="B78" t="inlineStr">
        <is>
          <t>MUGHAL</t>
        </is>
      </c>
      <c r="C78" t="inlineStr">
        <is>
          <t>BUY</t>
        </is>
      </c>
      <c r="D78" t="n">
        <v>69.95999999999999</v>
      </c>
      <c r="E78" t="n">
        <v>2</v>
      </c>
      <c r="F78" t="n">
        <v>10</v>
      </c>
      <c r="G78" t="n">
        <v>14</v>
      </c>
      <c r="H78" t="n">
        <v>656193</v>
      </c>
      <c r="I78" t="n">
        <v>27.92973034</v>
      </c>
      <c r="J78" t="n">
        <v>56.30218556</v>
      </c>
      <c r="K78" t="n">
        <v>47.8768291</v>
      </c>
      <c r="L78" t="n">
        <v>-1.77647059</v>
      </c>
      <c r="M78" t="n">
        <v>5.71169538</v>
      </c>
      <c r="N78" t="n">
        <v>58.1</v>
      </c>
      <c r="O78" t="n">
        <v>77.14</v>
      </c>
      <c r="P78" t="inlineStr">
        <is>
          <t>https://www.tradingview.com/chart/ZMYE714n/?symbol=PSX%3AMUGHAL</t>
        </is>
      </c>
      <c r="Q78" t="inlineStr">
        <is>
          <t>https://www.tradingview.com/symbols/PSX-MUGHAL/financials-overview/</t>
        </is>
      </c>
      <c r="R78" t="inlineStr">
        <is>
          <t>https://www.tradingview.com/symbols/PSX-MUGHAL/technicals/</t>
        </is>
      </c>
    </row>
    <row r="79">
      <c r="A79" s="8" t="n">
        <v>45296.91656285879</v>
      </c>
      <c r="B79" t="inlineStr">
        <is>
          <t>NML</t>
        </is>
      </c>
      <c r="C79" t="inlineStr">
        <is>
          <t>BUY</t>
        </is>
      </c>
      <c r="D79" t="n">
        <v>80.7</v>
      </c>
      <c r="E79" t="n">
        <v>2</v>
      </c>
      <c r="F79" t="n">
        <v>10</v>
      </c>
      <c r="G79" t="n">
        <v>14</v>
      </c>
      <c r="H79" t="n">
        <v>2250861</v>
      </c>
      <c r="I79" t="n">
        <v>30.95381825</v>
      </c>
      <c r="J79" t="n">
        <v>56.91256134</v>
      </c>
      <c r="K79" t="n">
        <v>47.35163554</v>
      </c>
      <c r="L79" t="n">
        <v>-1.71602941</v>
      </c>
      <c r="M79" t="n">
        <v>5.18769552</v>
      </c>
      <c r="N79" t="n">
        <v>69.93666666666667</v>
      </c>
      <c r="O79" t="n">
        <v>87.44333333333333</v>
      </c>
      <c r="P79" t="inlineStr">
        <is>
          <t>https://www.tradingview.com/chart/ZMYE714n/?symbol=PSX%3ANML</t>
        </is>
      </c>
      <c r="Q79" t="inlineStr">
        <is>
          <t>https://www.tradingview.com/symbols/PSX-NML/financials-overview/</t>
        </is>
      </c>
      <c r="R79" t="inlineStr">
        <is>
          <t>https://www.tradingview.com/symbols/PSX-NML/technicals/</t>
        </is>
      </c>
    </row>
    <row r="80">
      <c r="A80" s="8" t="n">
        <v>45296.91656285879</v>
      </c>
      <c r="B80" t="inlineStr">
        <is>
          <t>NRL</t>
        </is>
      </c>
      <c r="C80" t="inlineStr">
        <is>
          <t>BUY</t>
        </is>
      </c>
      <c r="D80" t="n">
        <v>339.76</v>
      </c>
      <c r="E80" t="n">
        <v>2</v>
      </c>
      <c r="F80" t="n">
        <v>10</v>
      </c>
      <c r="G80" t="n">
        <v>14</v>
      </c>
      <c r="H80" t="n">
        <v>837794</v>
      </c>
      <c r="I80" t="n">
        <v>27.75344579</v>
      </c>
      <c r="J80" t="n">
        <v>57.71835676</v>
      </c>
      <c r="K80" t="n">
        <v>52.28342278</v>
      </c>
      <c r="L80" t="n">
        <v>14.08197059</v>
      </c>
      <c r="M80" t="n">
        <v>5.80138885</v>
      </c>
      <c r="N80" t="n">
        <v>264.5000000033334</v>
      </c>
      <c r="O80" t="n">
        <v>395.7133333366667</v>
      </c>
      <c r="P80" t="inlineStr">
        <is>
          <t>https://www.tradingview.com/chart/ZMYE714n/?symbol=PSX%3ANRL</t>
        </is>
      </c>
      <c r="Q80" t="inlineStr">
        <is>
          <t>https://www.tradingview.com/symbols/PSX-NRL/financials-overview/</t>
        </is>
      </c>
      <c r="R80" t="inlineStr">
        <is>
          <t>https://www.tradingview.com/symbols/PSX-NRL/technicals/</t>
        </is>
      </c>
    </row>
    <row r="81">
      <c r="A81" s="8" t="n">
        <v>45296.91656285879</v>
      </c>
      <c r="B81" t="inlineStr">
        <is>
          <t>OGDC</t>
        </is>
      </c>
      <c r="C81" t="inlineStr">
        <is>
          <t>STRONG_BUY</t>
        </is>
      </c>
      <c r="D81" t="n">
        <v>125.04</v>
      </c>
      <c r="E81" t="n">
        <v>1</v>
      </c>
      <c r="F81" t="n">
        <v>9</v>
      </c>
      <c r="G81" t="n">
        <v>16</v>
      </c>
      <c r="H81" t="n">
        <v>7662088</v>
      </c>
      <c r="I81" t="n">
        <v>34.83062021</v>
      </c>
      <c r="J81" t="n">
        <v>61.60187405</v>
      </c>
      <c r="K81" t="n">
        <v>47.82182198</v>
      </c>
      <c r="L81" t="n">
        <v>-2.45702941</v>
      </c>
      <c r="M81" t="n">
        <v>11.19608715</v>
      </c>
      <c r="N81" t="n">
        <v>98.51666667000001</v>
      </c>
      <c r="O81" t="n">
        <v>131.71666667</v>
      </c>
      <c r="P81" t="inlineStr">
        <is>
          <t>https://www.tradingview.com/chart/ZMYE714n/?symbol=PSX%3AOGDC</t>
        </is>
      </c>
      <c r="Q81" t="inlineStr">
        <is>
          <t>https://www.tradingview.com/symbols/PSX-OGDC/financials-overview/</t>
        </is>
      </c>
      <c r="R81" t="inlineStr">
        <is>
          <t>https://www.tradingview.com/symbols/PSX-OGDC/technicals/</t>
        </is>
      </c>
    </row>
    <row r="82">
      <c r="A82" s="8" t="n">
        <v>45296.91656285879</v>
      </c>
      <c r="B82" t="inlineStr">
        <is>
          <t>PABC</t>
        </is>
      </c>
      <c r="C82" t="inlineStr">
        <is>
          <t>BUY</t>
        </is>
      </c>
      <c r="D82" t="n">
        <v>72.44</v>
      </c>
      <c r="E82" t="n">
        <v>5</v>
      </c>
      <c r="F82" t="n">
        <v>10</v>
      </c>
      <c r="G82" t="n">
        <v>11</v>
      </c>
      <c r="H82" t="n">
        <v>648731</v>
      </c>
      <c r="I82" t="n">
        <v>25.57447746</v>
      </c>
      <c r="J82" t="n">
        <v>54.5216977</v>
      </c>
      <c r="K82" t="n">
        <v>60.85705906</v>
      </c>
      <c r="L82" t="n">
        <v>2.12808824</v>
      </c>
      <c r="M82" t="n">
        <v>-4.14185523</v>
      </c>
      <c r="N82" t="n">
        <v>61.73999999666666</v>
      </c>
      <c r="O82" t="n">
        <v>86.20666666333334</v>
      </c>
      <c r="P82" t="inlineStr">
        <is>
          <t>https://www.tradingview.com/chart/ZMYE714n/?symbol=PSX%3APABC</t>
        </is>
      </c>
      <c r="Q82" t="inlineStr">
        <is>
          <t>https://www.tradingview.com/symbols/PSX-PABC/financials-overview/</t>
        </is>
      </c>
      <c r="R82" t="inlineStr">
        <is>
          <t>https://www.tradingview.com/symbols/PSX-PABC/technicals/</t>
        </is>
      </c>
    </row>
    <row r="83">
      <c r="A83" s="8" t="n">
        <v>45296.91656285879</v>
      </c>
      <c r="B83" t="inlineStr">
        <is>
          <t>PAEL</t>
        </is>
      </c>
      <c r="C83" t="inlineStr">
        <is>
          <t>BUY</t>
        </is>
      </c>
      <c r="D83" t="n">
        <v>23.59</v>
      </c>
      <c r="E83" t="n">
        <v>2</v>
      </c>
      <c r="F83" t="n">
        <v>10</v>
      </c>
      <c r="G83" t="n">
        <v>14</v>
      </c>
      <c r="H83" t="n">
        <v>14218728</v>
      </c>
      <c r="I83" t="n">
        <v>42.91916202</v>
      </c>
      <c r="J83" t="n">
        <v>61.51759258</v>
      </c>
      <c r="K83" t="n">
        <v>58.48018876</v>
      </c>
      <c r="L83" t="n">
        <v>1.64470588</v>
      </c>
      <c r="M83" t="n">
        <v>4.47298494</v>
      </c>
      <c r="N83" t="n">
        <v>16.37000000333333</v>
      </c>
      <c r="O83" t="n">
        <v>28.22333333666667</v>
      </c>
      <c r="P83" t="inlineStr">
        <is>
          <t>https://www.tradingview.com/chart/ZMYE714n/?symbol=PSX%3APAEL</t>
        </is>
      </c>
      <c r="Q83" t="inlineStr">
        <is>
          <t>https://www.tradingview.com/symbols/PSX-PAEL/financials-overview/</t>
        </is>
      </c>
      <c r="R83" t="inlineStr">
        <is>
          <t>https://www.tradingview.com/symbols/PSX-PAEL/technicals/</t>
        </is>
      </c>
    </row>
    <row r="84">
      <c r="A84" s="8" t="n">
        <v>45296.91656285879</v>
      </c>
      <c r="B84" t="inlineStr">
        <is>
          <t>PIBTL</t>
        </is>
      </c>
      <c r="C84" t="inlineStr">
        <is>
          <t>BUY</t>
        </is>
      </c>
      <c r="D84" t="n">
        <v>6.79</v>
      </c>
      <c r="E84" t="n">
        <v>3</v>
      </c>
      <c r="F84" t="n">
        <v>10</v>
      </c>
      <c r="G84" t="n">
        <v>13</v>
      </c>
      <c r="H84" t="n">
        <v>18743000</v>
      </c>
      <c r="I84" t="n">
        <v>36.63664271</v>
      </c>
      <c r="J84" t="n">
        <v>57.39684805</v>
      </c>
      <c r="K84" t="n">
        <v>56.09387909</v>
      </c>
      <c r="L84" t="n">
        <v>0.23279412</v>
      </c>
      <c r="M84" t="n">
        <v>1.79910045</v>
      </c>
      <c r="N84" t="n">
        <v>4.760000003333333</v>
      </c>
      <c r="O84" t="n">
        <v>8.933333336666665</v>
      </c>
      <c r="P84" t="inlineStr">
        <is>
          <t>https://www.tradingview.com/chart/ZMYE714n/?symbol=PSX%3APIBTL</t>
        </is>
      </c>
      <c r="Q84" t="inlineStr">
        <is>
          <t>https://www.tradingview.com/symbols/PSX-PIBTL/financials-overview/</t>
        </is>
      </c>
      <c r="R84" t="inlineStr">
        <is>
          <t>https://www.tradingview.com/symbols/PSX-PIBTL/technicals/</t>
        </is>
      </c>
    </row>
    <row r="85">
      <c r="A85" s="8" t="n">
        <v>45296.91656285879</v>
      </c>
      <c r="B85" t="inlineStr">
        <is>
          <t>PIOC</t>
        </is>
      </c>
      <c r="C85" t="inlineStr">
        <is>
          <t>STRONG_BUY</t>
        </is>
      </c>
      <c r="D85" t="n">
        <v>122.09</v>
      </c>
      <c r="E85" t="n">
        <v>0</v>
      </c>
      <c r="F85" t="n">
        <v>8</v>
      </c>
      <c r="G85" t="n">
        <v>18</v>
      </c>
      <c r="H85" t="n">
        <v>589084</v>
      </c>
      <c r="I85" t="n">
        <v>25.43076399</v>
      </c>
      <c r="J85" t="n">
        <v>65.08438012000001</v>
      </c>
      <c r="K85" t="n">
        <v>55.79456959</v>
      </c>
      <c r="L85" t="n">
        <v>0.5418529399999999</v>
      </c>
      <c r="M85" t="n">
        <v>6.22063685</v>
      </c>
      <c r="N85" t="n">
        <v>96.82333333666666</v>
      </c>
      <c r="O85" t="n">
        <v>125.4500000033333</v>
      </c>
      <c r="P85" t="inlineStr">
        <is>
          <t>https://www.tradingview.com/chart/ZMYE714n/?symbol=PSX%3APIOC</t>
        </is>
      </c>
      <c r="Q85" t="inlineStr">
        <is>
          <t>https://www.tradingview.com/symbols/PSX-PIOC/financials-overview/</t>
        </is>
      </c>
      <c r="R85" t="inlineStr">
        <is>
          <t>https://www.tradingview.com/symbols/PSX-PIOC/technicals/</t>
        </is>
      </c>
    </row>
    <row r="86">
      <c r="A86" s="8" t="n">
        <v>45296.91656285879</v>
      </c>
      <c r="B86" t="inlineStr">
        <is>
          <t>PKGS</t>
        </is>
      </c>
      <c r="C86" t="inlineStr">
        <is>
          <t>BUY</t>
        </is>
      </c>
      <c r="D86" t="n">
        <v>540</v>
      </c>
      <c r="E86" t="n">
        <v>2</v>
      </c>
      <c r="F86" t="n">
        <v>8</v>
      </c>
      <c r="G86" t="n">
        <v>16</v>
      </c>
      <c r="H86" t="n">
        <v>81855</v>
      </c>
      <c r="I86" t="n">
        <v>28.14467973</v>
      </c>
      <c r="J86" t="n">
        <v>60.35596842</v>
      </c>
      <c r="K86" t="n">
        <v>57.27516634</v>
      </c>
      <c r="L86" t="n">
        <v>15.84570588</v>
      </c>
      <c r="M86" t="n">
        <v>1.86949386</v>
      </c>
      <c r="N86" t="n">
        <v>442.1299999999999</v>
      </c>
      <c r="O86" t="n">
        <v>599.33</v>
      </c>
      <c r="P86" t="inlineStr">
        <is>
          <t>https://www.tradingview.com/chart/ZMYE714n/?symbol=PSX%3APKGS</t>
        </is>
      </c>
      <c r="Q86" t="inlineStr">
        <is>
          <t>https://www.tradingview.com/symbols/PSX-PKGS/financials-overview/</t>
        </is>
      </c>
      <c r="R86" t="inlineStr">
        <is>
          <t>https://www.tradingview.com/symbols/PSX-PKGS/technicals/</t>
        </is>
      </c>
    </row>
    <row r="87">
      <c r="A87" s="8" t="n">
        <v>45296.91656285879</v>
      </c>
      <c r="B87" t="inlineStr">
        <is>
          <t>PPL</t>
        </is>
      </c>
      <c r="C87" t="inlineStr">
        <is>
          <t>BUY</t>
        </is>
      </c>
      <c r="D87" t="n">
        <v>127.43</v>
      </c>
      <c r="E87" t="n">
        <v>1</v>
      </c>
      <c r="F87" t="n">
        <v>10</v>
      </c>
      <c r="G87" t="n">
        <v>15</v>
      </c>
      <c r="H87" t="n">
        <v>11228730</v>
      </c>
      <c r="I87" t="n">
        <v>40.52836293</v>
      </c>
      <c r="J87" t="n">
        <v>68.76891834</v>
      </c>
      <c r="K87" t="n">
        <v>58.54429478</v>
      </c>
      <c r="L87" t="n">
        <v>9.750205879999999</v>
      </c>
      <c r="M87" t="n">
        <v>10.77979657</v>
      </c>
      <c r="N87" t="n">
        <v>87.24333333</v>
      </c>
      <c r="O87" t="n">
        <v>135.64333333</v>
      </c>
      <c r="P87" t="inlineStr">
        <is>
          <t>https://www.tradingview.com/chart/ZMYE714n/?symbol=PSX%3APPL</t>
        </is>
      </c>
      <c r="Q87" t="inlineStr">
        <is>
          <t>https://www.tradingview.com/symbols/PSX-PPL/financials-overview/</t>
        </is>
      </c>
      <c r="R87" t="inlineStr">
        <is>
          <t>https://www.tradingview.com/symbols/PSX-PPL/technicals/</t>
        </is>
      </c>
    </row>
    <row r="88">
      <c r="A88" s="8" t="n">
        <v>45296.91656285879</v>
      </c>
      <c r="B88" t="inlineStr">
        <is>
          <t>PSO</t>
        </is>
      </c>
      <c r="C88" t="inlineStr">
        <is>
          <t>BUY</t>
        </is>
      </c>
      <c r="D88" t="n">
        <v>183.06</v>
      </c>
      <c r="E88" t="n">
        <v>5</v>
      </c>
      <c r="F88" t="n">
        <v>9</v>
      </c>
      <c r="G88" t="n">
        <v>12</v>
      </c>
      <c r="H88" t="n">
        <v>2478560</v>
      </c>
      <c r="I88" t="n">
        <v>35.85789295</v>
      </c>
      <c r="J88" t="n">
        <v>51.51477816</v>
      </c>
      <c r="K88" t="n">
        <v>46.92864142</v>
      </c>
      <c r="L88" t="n">
        <v>-7.85638235</v>
      </c>
      <c r="M88" t="n">
        <v>3.59345821</v>
      </c>
      <c r="N88" t="n">
        <v>149.9766666666667</v>
      </c>
      <c r="O88" t="n">
        <v>222.3233333333334</v>
      </c>
      <c r="P88" t="inlineStr">
        <is>
          <t>https://www.tradingview.com/chart/ZMYE714n/?symbol=PSX%3APSO</t>
        </is>
      </c>
      <c r="Q88" t="inlineStr">
        <is>
          <t>https://www.tradingview.com/symbols/PSX-PSO/financials-overview/</t>
        </is>
      </c>
      <c r="R88" t="inlineStr">
        <is>
          <t>https://www.tradingview.com/symbols/PSX-PSO/technicals/</t>
        </is>
      </c>
    </row>
    <row r="89">
      <c r="A89" s="8" t="n">
        <v>45296.91656285879</v>
      </c>
      <c r="B89" t="inlineStr">
        <is>
          <t>SEARL</t>
        </is>
      </c>
      <c r="C89" t="inlineStr">
        <is>
          <t>BUY</t>
        </is>
      </c>
      <c r="D89" t="n">
        <v>58.07</v>
      </c>
      <c r="E89" t="n">
        <v>2</v>
      </c>
      <c r="F89" t="n">
        <v>10</v>
      </c>
      <c r="G89" t="n">
        <v>14</v>
      </c>
      <c r="H89" t="n">
        <v>21496822</v>
      </c>
      <c r="I89" t="n">
        <v>32.89950926</v>
      </c>
      <c r="J89" t="n">
        <v>55.30980472</v>
      </c>
      <c r="K89" t="n">
        <v>42.64445665</v>
      </c>
      <c r="L89" t="n">
        <v>-4.63791176</v>
      </c>
      <c r="M89" t="n">
        <v>12.8010878</v>
      </c>
      <c r="N89" t="n">
        <v>42.89666666333333</v>
      </c>
      <c r="O89" t="n">
        <v>65.54999999666667</v>
      </c>
      <c r="P89" t="inlineStr">
        <is>
          <t>https://www.tradingview.com/chart/ZMYE714n/?symbol=PSX%3ASEARL</t>
        </is>
      </c>
      <c r="Q89" t="inlineStr">
        <is>
          <t>https://www.tradingview.com/symbols/PSX-SEARL/financials-overview/</t>
        </is>
      </c>
      <c r="R89" t="inlineStr">
        <is>
          <t>https://www.tradingview.com/symbols/PSX-SEARL/technicals/</t>
        </is>
      </c>
    </row>
    <row r="90">
      <c r="A90" s="8" t="n">
        <v>45296.91656285879</v>
      </c>
      <c r="B90" t="inlineStr">
        <is>
          <t>SHEL</t>
        </is>
      </c>
      <c r="C90" t="inlineStr">
        <is>
          <t>BUY</t>
        </is>
      </c>
      <c r="D90" t="n">
        <v>162.27</v>
      </c>
      <c r="E90" t="n">
        <v>3</v>
      </c>
      <c r="F90" t="n">
        <v>9</v>
      </c>
      <c r="G90" t="n">
        <v>14</v>
      </c>
      <c r="H90" t="n">
        <v>2682195</v>
      </c>
      <c r="I90" t="n">
        <v>22.21984273</v>
      </c>
      <c r="J90" t="n">
        <v>52.68486147</v>
      </c>
      <c r="K90" t="n">
        <v>40.76352554</v>
      </c>
      <c r="L90" t="n">
        <v>-11.78747059</v>
      </c>
      <c r="M90" t="n">
        <v>7.84209477</v>
      </c>
      <c r="N90" t="n">
        <v>132.1566666666667</v>
      </c>
      <c r="O90" t="n">
        <v>182.8233333333334</v>
      </c>
      <c r="P90" t="inlineStr">
        <is>
          <t>https://www.tradingview.com/chart/ZMYE714n/?symbol=PSX%3ASHEL</t>
        </is>
      </c>
      <c r="Q90" t="inlineStr">
        <is>
          <t>https://www.tradingview.com/symbols/PSX-SHEL/financials-overview/</t>
        </is>
      </c>
      <c r="R90" t="inlineStr">
        <is>
          <t>https://www.tradingview.com/symbols/PSX-SHEL/technicals/</t>
        </is>
      </c>
    </row>
    <row r="91">
      <c r="A91" s="8" t="n">
        <v>45296.91656285879</v>
      </c>
      <c r="B91" t="inlineStr">
        <is>
          <t>SNGP</t>
        </is>
      </c>
      <c r="C91" t="inlineStr">
        <is>
          <t>STRONG_BUY</t>
        </is>
      </c>
      <c r="D91" t="n">
        <v>79.06999999999999</v>
      </c>
      <c r="E91" t="n">
        <v>1</v>
      </c>
      <c r="F91" t="n">
        <v>9</v>
      </c>
      <c r="G91" t="n">
        <v>16</v>
      </c>
      <c r="H91" t="n">
        <v>2937935</v>
      </c>
      <c r="I91" t="n">
        <v>38.74633931</v>
      </c>
      <c r="J91" t="n">
        <v>67.69742741</v>
      </c>
      <c r="K91" t="n">
        <v>59.97793254</v>
      </c>
      <c r="L91" t="n">
        <v>4.91923529</v>
      </c>
      <c r="M91" t="n">
        <v>7.54896627</v>
      </c>
      <c r="N91" t="n">
        <v>60.90000000333333</v>
      </c>
      <c r="O91" t="n">
        <v>82.95333333666666</v>
      </c>
      <c r="P91" t="inlineStr">
        <is>
          <t>https://www.tradingview.com/chart/ZMYE714n/?symbol=PSX%3ASNGP</t>
        </is>
      </c>
      <c r="Q91" t="inlineStr">
        <is>
          <t>https://www.tradingview.com/symbols/PSX-SNGP/financials-overview/</t>
        </is>
      </c>
      <c r="R91" t="inlineStr">
        <is>
          <t>https://www.tradingview.com/symbols/PSX-SNGP/technicals/</t>
        </is>
      </c>
    </row>
    <row r="92">
      <c r="A92" s="8" t="n">
        <v>45296.91656285879</v>
      </c>
      <c r="B92" t="inlineStr">
        <is>
          <t>SYS</t>
        </is>
      </c>
      <c r="C92" t="inlineStr">
        <is>
          <t>SELL</t>
        </is>
      </c>
      <c r="D92" t="n">
        <v>430.54</v>
      </c>
      <c r="E92" t="n">
        <v>13</v>
      </c>
      <c r="F92" t="n">
        <v>10</v>
      </c>
      <c r="G92" t="n">
        <v>3</v>
      </c>
      <c r="H92" t="n">
        <v>150448</v>
      </c>
      <c r="I92" t="n">
        <v>26.11860675</v>
      </c>
      <c r="J92" t="n">
        <v>44.4720825</v>
      </c>
      <c r="K92" t="n">
        <v>39.27691706</v>
      </c>
      <c r="L92" t="n">
        <v>-23.46217647</v>
      </c>
      <c r="M92" t="n">
        <v>1.64793654</v>
      </c>
      <c r="N92" t="n">
        <v>390.1866666666667</v>
      </c>
      <c r="O92" t="n">
        <v>484.8533333333333</v>
      </c>
      <c r="P92" t="inlineStr">
        <is>
          <t>https://www.tradingview.com/chart/ZMYE714n/?symbol=PSX%3ASYS</t>
        </is>
      </c>
      <c r="Q92" t="inlineStr">
        <is>
          <t>https://www.tradingview.com/symbols/PSX-SYS/financials-overview/</t>
        </is>
      </c>
      <c r="R92" t="inlineStr">
        <is>
          <t>https://www.tradingview.com/symbols/PSX-SYS/technicals/</t>
        </is>
      </c>
    </row>
    <row r="93">
      <c r="A93" s="8" t="n">
        <v>45296.91656285879</v>
      </c>
      <c r="B93" t="inlineStr">
        <is>
          <t>TGL</t>
        </is>
      </c>
      <c r="C93" t="inlineStr">
        <is>
          <t>NEUTRAL</t>
        </is>
      </c>
      <c r="D93" t="n">
        <v>99.11</v>
      </c>
      <c r="E93" t="n">
        <v>8</v>
      </c>
      <c r="F93" t="n">
        <v>9</v>
      </c>
      <c r="G93" t="n">
        <v>9</v>
      </c>
      <c r="H93" t="n">
        <v>235410</v>
      </c>
      <c r="I93" t="n">
        <v>33.24771596</v>
      </c>
      <c r="J93" t="n">
        <v>47.51777756</v>
      </c>
      <c r="K93" t="n">
        <v>48.42108606</v>
      </c>
      <c r="L93" t="n">
        <v>-4.57520588</v>
      </c>
      <c r="M93" t="n">
        <v>-0.6117127999999999</v>
      </c>
      <c r="N93" t="n">
        <v>86</v>
      </c>
      <c r="O93" t="n">
        <v>118.32</v>
      </c>
      <c r="P93" t="inlineStr">
        <is>
          <t>https://www.tradingview.com/chart/ZMYE714n/?symbol=PSX%3ATGL</t>
        </is>
      </c>
      <c r="Q93" t="inlineStr">
        <is>
          <t>https://www.tradingview.com/symbols/PSX-TGL/financials-overview/</t>
        </is>
      </c>
      <c r="R93" t="inlineStr">
        <is>
          <t>https://www.tradingview.com/symbols/PSX-TGL/technicals/</t>
        </is>
      </c>
    </row>
    <row r="94">
      <c r="A94" s="8" t="n">
        <v>45296.91656285879</v>
      </c>
      <c r="B94" t="inlineStr">
        <is>
          <t>UNITY</t>
        </is>
      </c>
      <c r="C94" t="inlineStr">
        <is>
          <t>NEUTRAL</t>
        </is>
      </c>
      <c r="D94" t="n">
        <v>24.41</v>
      </c>
      <c r="E94" t="n">
        <v>9</v>
      </c>
      <c r="F94" t="n">
        <v>10</v>
      </c>
      <c r="G94" t="n">
        <v>7</v>
      </c>
      <c r="H94" t="n">
        <v>6367644</v>
      </c>
      <c r="I94" t="n">
        <v>19.01179666</v>
      </c>
      <c r="J94" t="n">
        <v>44.83700125</v>
      </c>
      <c r="K94" t="n">
        <v>37.6927908</v>
      </c>
      <c r="L94" t="n">
        <v>-1.99126471</v>
      </c>
      <c r="M94" t="n">
        <v>3.3008887</v>
      </c>
      <c r="N94" t="n">
        <v>20.74666667</v>
      </c>
      <c r="O94" t="n">
        <v>29.58666667</v>
      </c>
      <c r="P94" t="inlineStr">
        <is>
          <t>https://www.tradingview.com/chart/ZMYE714n/?symbol=PSX%3AUNITY</t>
        </is>
      </c>
      <c r="Q94" t="inlineStr">
        <is>
          <t>https://www.tradingview.com/symbols/PSX-UNITY/financials-overview/</t>
        </is>
      </c>
      <c r="R94" t="inlineStr">
        <is>
          <t>https://www.tradingview.com/symbols/PSX-UNITY/technicals/</t>
        </is>
      </c>
    </row>
    <row r="95">
      <c r="A95" s="8" t="n">
        <v>45299.01770857545</v>
      </c>
      <c r="B95" t="inlineStr">
        <is>
          <t>AGP</t>
        </is>
      </c>
      <c r="C95" t="inlineStr">
        <is>
          <t>BUY</t>
        </is>
      </c>
      <c r="D95" t="n">
        <v>70.98999999999999</v>
      </c>
      <c r="E95" t="n">
        <v>4</v>
      </c>
      <c r="F95" t="n">
        <v>9</v>
      </c>
      <c r="G95" t="n">
        <v>13</v>
      </c>
      <c r="H95" t="n">
        <v>105584</v>
      </c>
      <c r="I95" t="n">
        <v>28.35014126</v>
      </c>
      <c r="J95" t="n">
        <v>54.27900054</v>
      </c>
      <c r="K95" t="n">
        <v>52.54151056</v>
      </c>
      <c r="L95" t="n">
        <v>-0.64973529</v>
      </c>
      <c r="M95" t="n">
        <v>0.9671455</v>
      </c>
      <c r="N95" t="n">
        <v>59.07166666666667</v>
      </c>
      <c r="O95" t="n">
        <v>81.23666666666666</v>
      </c>
      <c r="P95" t="inlineStr">
        <is>
          <t>https://www.tradingview.com/chart/ZMYE714n/?symbol=PSX%3AAGP</t>
        </is>
      </c>
      <c r="Q95" t="inlineStr">
        <is>
          <t>https://www.tradingview.com/symbols/PSX-AGP/financials-overview/</t>
        </is>
      </c>
      <c r="R95" t="inlineStr">
        <is>
          <t>https://www.tradingview.com/symbols/PSX-AGP/technicals/</t>
        </is>
      </c>
    </row>
    <row r="96">
      <c r="A96" s="8" t="n">
        <v>45299.01770857545</v>
      </c>
      <c r="B96" t="inlineStr">
        <is>
          <t>ATRL</t>
        </is>
      </c>
      <c r="C96" t="inlineStr">
        <is>
          <t>BUY</t>
        </is>
      </c>
      <c r="D96" t="n">
        <v>333.62</v>
      </c>
      <c r="E96" t="n">
        <v>3</v>
      </c>
      <c r="F96" t="n">
        <v>9</v>
      </c>
      <c r="G96" t="n">
        <v>14</v>
      </c>
      <c r="H96" t="n">
        <v>1167944</v>
      </c>
      <c r="I96" t="n">
        <v>21.59978261</v>
      </c>
      <c r="J96" t="n">
        <v>54.10795896</v>
      </c>
      <c r="K96" t="n">
        <v>51.77487293</v>
      </c>
      <c r="L96" t="n">
        <v>4.04214706</v>
      </c>
      <c r="M96" t="n">
        <v>1.87803463</v>
      </c>
      <c r="N96" t="n">
        <v>264.2383333333333</v>
      </c>
      <c r="O96" t="n">
        <v>407.2383333333334</v>
      </c>
      <c r="P96" t="inlineStr">
        <is>
          <t>https://www.tradingview.com/chart/ZMYE714n/?symbol=PSX%3AATRL</t>
        </is>
      </c>
      <c r="Q96" t="inlineStr">
        <is>
          <t>https://www.tradingview.com/symbols/PSX-ATRL/financials-overview/</t>
        </is>
      </c>
      <c r="R96" t="inlineStr">
        <is>
          <t>https://www.tradingview.com/symbols/PSX-ATRL/technicals/</t>
        </is>
      </c>
    </row>
    <row r="97">
      <c r="A97" s="8" t="n">
        <v>45299.01770857545</v>
      </c>
      <c r="B97" t="inlineStr">
        <is>
          <t>AVN</t>
        </is>
      </c>
      <c r="C97" t="inlineStr">
        <is>
          <t>SELL</t>
        </is>
      </c>
      <c r="D97" t="n">
        <v>57.42</v>
      </c>
      <c r="E97" t="n">
        <v>10</v>
      </c>
      <c r="F97" t="n">
        <v>10</v>
      </c>
      <c r="G97" t="n">
        <v>6</v>
      </c>
      <c r="H97" t="n">
        <v>1203371</v>
      </c>
      <c r="I97" t="n">
        <v>32.80495331</v>
      </c>
      <c r="J97" t="n">
        <v>46.89409786</v>
      </c>
      <c r="K97" t="n">
        <v>46.652408</v>
      </c>
      <c r="L97" t="n">
        <v>-4.59888235</v>
      </c>
      <c r="M97" t="n">
        <v>0.13951866</v>
      </c>
      <c r="N97" t="n">
        <v>42.34333333333333</v>
      </c>
      <c r="O97" t="n">
        <v>74.61</v>
      </c>
      <c r="P97" t="inlineStr">
        <is>
          <t>https://www.tradingview.com/chart/ZMYE714n/?symbol=PSX%3AAVN</t>
        </is>
      </c>
      <c r="Q97" t="inlineStr">
        <is>
          <t>https://www.tradingview.com/symbols/PSX-AVN/financials-overview/</t>
        </is>
      </c>
      <c r="R97" t="inlineStr">
        <is>
          <t>https://www.tradingview.com/symbols/PSX-AVN/technicals/</t>
        </is>
      </c>
    </row>
    <row r="98">
      <c r="A98" s="8" t="n">
        <v>45299.01770857545</v>
      </c>
      <c r="B98" t="inlineStr">
        <is>
          <t>BIPL</t>
        </is>
      </c>
      <c r="C98" t="inlineStr">
        <is>
          <t>BUY</t>
        </is>
      </c>
      <c r="D98" t="n">
        <v>21.32</v>
      </c>
      <c r="E98" t="n">
        <v>4</v>
      </c>
      <c r="F98" t="n">
        <v>10</v>
      </c>
      <c r="G98" t="n">
        <v>12</v>
      </c>
      <c r="H98" t="n">
        <v>2134029</v>
      </c>
      <c r="I98" t="n">
        <v>18.99809948</v>
      </c>
      <c r="J98" t="n">
        <v>52.22596095</v>
      </c>
      <c r="K98" t="n">
        <v>58.21852345</v>
      </c>
      <c r="L98" t="n">
        <v>-0.53126471</v>
      </c>
      <c r="M98" t="n">
        <v>-3.96396396</v>
      </c>
      <c r="N98" t="n">
        <v>17.49444444666667</v>
      </c>
      <c r="O98" t="n">
        <v>25.74444444666667</v>
      </c>
      <c r="P98" t="inlineStr">
        <is>
          <t>https://www.tradingview.com/chart/ZMYE714n/?symbol=PSX%3ABIPL</t>
        </is>
      </c>
      <c r="Q98" t="inlineStr">
        <is>
          <t>https://www.tradingview.com/symbols/PSX-BIPL/financials-overview/</t>
        </is>
      </c>
      <c r="R98" t="inlineStr">
        <is>
          <t>https://www.tradingview.com/symbols/PSX-BIPL/technicals/</t>
        </is>
      </c>
    </row>
    <row r="99">
      <c r="A99" s="8" t="n">
        <v>45299.01770857545</v>
      </c>
      <c r="B99" t="inlineStr">
        <is>
          <t>CEPB</t>
        </is>
      </c>
      <c r="C99" t="inlineStr">
        <is>
          <t>BUY</t>
        </is>
      </c>
      <c r="D99" t="n">
        <v>33.31</v>
      </c>
      <c r="E99" t="n">
        <v>6</v>
      </c>
      <c r="F99" t="n">
        <v>9</v>
      </c>
      <c r="G99" t="n">
        <v>11</v>
      </c>
      <c r="H99" t="n">
        <v>685500</v>
      </c>
      <c r="I99" t="n">
        <v>31.43193369</v>
      </c>
      <c r="J99" t="n">
        <v>49.50901141</v>
      </c>
      <c r="K99" t="n">
        <v>46.52146598</v>
      </c>
      <c r="L99" t="n">
        <v>-3.38811765</v>
      </c>
      <c r="M99" t="n">
        <v>2.3034398</v>
      </c>
      <c r="N99" t="n">
        <v>22.45222222</v>
      </c>
      <c r="O99" t="n">
        <v>44.43388888666667</v>
      </c>
      <c r="P99" t="inlineStr">
        <is>
          <t>https://www.tradingview.com/chart/ZMYE714n/?symbol=PSX%3ACEPB</t>
        </is>
      </c>
      <c r="Q99" t="inlineStr">
        <is>
          <t>https://www.tradingview.com/symbols/PSX-CEPB/financials-overview/</t>
        </is>
      </c>
      <c r="R99" t="inlineStr">
        <is>
          <t>https://www.tradingview.com/symbols/PSX-CEPB/technicals/</t>
        </is>
      </c>
    </row>
    <row r="100">
      <c r="A100" s="8" t="n">
        <v>45299.01770857545</v>
      </c>
      <c r="B100" t="inlineStr">
        <is>
          <t>CHCC</t>
        </is>
      </c>
      <c r="C100" t="inlineStr">
        <is>
          <t>BUY</t>
        </is>
      </c>
      <c r="D100" t="n">
        <v>168.14</v>
      </c>
      <c r="E100" t="n">
        <v>1</v>
      </c>
      <c r="F100" t="n">
        <v>10</v>
      </c>
      <c r="G100" t="n">
        <v>15</v>
      </c>
      <c r="H100" t="n">
        <v>326721</v>
      </c>
      <c r="I100" t="n">
        <v>34.18514459</v>
      </c>
      <c r="J100" t="n">
        <v>61.23758043</v>
      </c>
      <c r="K100" t="n">
        <v>55.599041</v>
      </c>
      <c r="L100" t="n">
        <v>-1.21382353</v>
      </c>
      <c r="M100" t="n">
        <v>3.16603264</v>
      </c>
      <c r="N100" t="n">
        <v>138.725</v>
      </c>
      <c r="O100" t="n">
        <v>184.98</v>
      </c>
      <c r="P100" t="inlineStr">
        <is>
          <t>https://www.tradingview.com/chart/ZMYE714n/?symbol=PSX%3ACHCC</t>
        </is>
      </c>
      <c r="Q100" t="inlineStr">
        <is>
          <t>https://www.tradingview.com/symbols/PSX-CHCC/financials-overview/</t>
        </is>
      </c>
      <c r="R100" t="inlineStr">
        <is>
          <t>https://www.tradingview.com/symbols/PSX-CHCC/technicals/</t>
        </is>
      </c>
    </row>
    <row r="101">
      <c r="A101" s="8" t="n">
        <v>45299.01770857545</v>
      </c>
      <c r="B101" t="inlineStr">
        <is>
          <t>DAWH</t>
        </is>
      </c>
      <c r="C101" t="inlineStr">
        <is>
          <t>SELL</t>
        </is>
      </c>
      <c r="D101" t="n">
        <v>110.26</v>
      </c>
      <c r="E101" t="n">
        <v>12</v>
      </c>
      <c r="F101" t="n">
        <v>9</v>
      </c>
      <c r="G101" t="n">
        <v>5</v>
      </c>
      <c r="H101" t="n">
        <v>93100</v>
      </c>
      <c r="I101" t="n">
        <v>39.7744585</v>
      </c>
      <c r="J101" t="n">
        <v>36.06616325</v>
      </c>
      <c r="K101" t="n">
        <v>29.82573331</v>
      </c>
      <c r="L101" t="n">
        <v>-13.165</v>
      </c>
      <c r="M101" t="n">
        <v>2.43403939</v>
      </c>
      <c r="N101" t="n">
        <v>86.78888888666667</v>
      </c>
      <c r="O101" t="n">
        <v>145.4188888866667</v>
      </c>
      <c r="P101" t="inlineStr">
        <is>
          <t>https://www.tradingview.com/chart/ZMYE714n/?symbol=PSX%3ADAWH</t>
        </is>
      </c>
      <c r="Q101" t="inlineStr">
        <is>
          <t>https://www.tradingview.com/symbols/PSX-DAWH/financials-overview/</t>
        </is>
      </c>
      <c r="R101" t="inlineStr">
        <is>
          <t>https://www.tradingview.com/symbols/PSX-DAWH/technicals/</t>
        </is>
      </c>
    </row>
    <row r="102">
      <c r="A102" s="8" t="n">
        <v>45299.01770857545</v>
      </c>
      <c r="B102" t="inlineStr">
        <is>
          <t>DGKC</t>
        </is>
      </c>
      <c r="C102" t="inlineStr">
        <is>
          <t>BUY</t>
        </is>
      </c>
      <c r="D102" t="n">
        <v>81.19</v>
      </c>
      <c r="E102" t="n">
        <v>1</v>
      </c>
      <c r="F102" t="n">
        <v>10</v>
      </c>
      <c r="G102" t="n">
        <v>15</v>
      </c>
      <c r="H102" t="n">
        <v>3585886</v>
      </c>
      <c r="I102" t="n">
        <v>36.75919545</v>
      </c>
      <c r="J102" t="n">
        <v>62.45945554</v>
      </c>
      <c r="K102" t="n">
        <v>57.08266884</v>
      </c>
      <c r="L102" t="n">
        <v>0.96011765</v>
      </c>
      <c r="M102" t="n">
        <v>4.89664083</v>
      </c>
      <c r="N102" t="n">
        <v>60.31944444666667</v>
      </c>
      <c r="O102" t="n">
        <v>92.49444444666666</v>
      </c>
      <c r="P102" t="inlineStr">
        <is>
          <t>https://www.tradingview.com/chart/ZMYE714n/?symbol=PSX%3ADGKC</t>
        </is>
      </c>
      <c r="Q102" t="inlineStr">
        <is>
          <t>https://www.tradingview.com/symbols/PSX-DGKC/financials-overview/</t>
        </is>
      </c>
      <c r="R102" t="inlineStr">
        <is>
          <t>https://www.tradingview.com/symbols/PSX-DGKC/technicals/</t>
        </is>
      </c>
    </row>
    <row r="103">
      <c r="A103" s="8" t="n">
        <v>45299.01770857545</v>
      </c>
      <c r="B103" t="inlineStr">
        <is>
          <t>EFERT</t>
        </is>
      </c>
      <c r="C103" t="inlineStr">
        <is>
          <t>BUY</t>
        </is>
      </c>
      <c r="D103" t="n">
        <v>117.35</v>
      </c>
      <c r="E103" t="n">
        <v>1</v>
      </c>
      <c r="F103" t="n">
        <v>10</v>
      </c>
      <c r="G103" t="n">
        <v>15</v>
      </c>
      <c r="H103" t="n">
        <v>989507</v>
      </c>
      <c r="I103" t="n">
        <v>36.06383217</v>
      </c>
      <c r="J103" t="n">
        <v>69.28454824000001</v>
      </c>
      <c r="K103" t="n">
        <v>63.17018815</v>
      </c>
      <c r="L103" t="n">
        <v>5.45373529</v>
      </c>
      <c r="M103" t="n">
        <v>4.56206006</v>
      </c>
      <c r="N103" t="n">
        <v>95.24722222000001</v>
      </c>
      <c r="O103" t="n">
        <v>123.62722222</v>
      </c>
      <c r="P103" t="inlineStr">
        <is>
          <t>https://www.tradingview.com/chart/ZMYE714n/?symbol=PSX%3AEFERT</t>
        </is>
      </c>
      <c r="Q103" t="inlineStr">
        <is>
          <t>https://www.tradingview.com/symbols/PSX-EFERT/financials-overview/</t>
        </is>
      </c>
      <c r="R103" t="inlineStr">
        <is>
          <t>https://www.tradingview.com/symbols/PSX-EFERT/technicals/</t>
        </is>
      </c>
    </row>
    <row r="104">
      <c r="A104" s="8" t="n">
        <v>45299.01770857545</v>
      </c>
      <c r="B104" t="inlineStr">
        <is>
          <t>ENGRO</t>
        </is>
      </c>
      <c r="C104" t="inlineStr">
        <is>
          <t>NEUTRAL</t>
        </is>
      </c>
      <c r="D104" t="n">
        <v>296.11</v>
      </c>
      <c r="E104" t="n">
        <v>9</v>
      </c>
      <c r="F104" t="n">
        <v>9</v>
      </c>
      <c r="G104" t="n">
        <v>8</v>
      </c>
      <c r="H104" t="n">
        <v>287334</v>
      </c>
      <c r="I104" t="n">
        <v>28.82691846</v>
      </c>
      <c r="J104" t="n">
        <v>46.71810536</v>
      </c>
      <c r="K104" t="n">
        <v>45.52846938</v>
      </c>
      <c r="L104" t="n">
        <v>-8.76814706</v>
      </c>
      <c r="M104" t="n">
        <v>0.4069038</v>
      </c>
      <c r="N104" t="n">
        <v>260.1438888866667</v>
      </c>
      <c r="O104" t="n">
        <v>344.0005555533333</v>
      </c>
      <c r="P104" t="inlineStr">
        <is>
          <t>https://www.tradingview.com/chart/ZMYE714n/?symbol=PSX%3AENGRO</t>
        </is>
      </c>
      <c r="Q104" t="inlineStr">
        <is>
          <t>https://www.tradingview.com/symbols/PSX-ENGRO/financials-overview/</t>
        </is>
      </c>
      <c r="R104" t="inlineStr">
        <is>
          <t>https://www.tradingview.com/symbols/PSX-ENGRO/technicals/</t>
        </is>
      </c>
    </row>
    <row r="105">
      <c r="A105" s="8" t="n">
        <v>45299.01770857545</v>
      </c>
      <c r="B105" t="inlineStr">
        <is>
          <t>EPCL</t>
        </is>
      </c>
      <c r="C105" t="inlineStr">
        <is>
          <t>BUY</t>
        </is>
      </c>
      <c r="D105" t="n">
        <v>47.69</v>
      </c>
      <c r="E105" t="n">
        <v>3</v>
      </c>
      <c r="F105" t="n">
        <v>9</v>
      </c>
      <c r="G105" t="n">
        <v>14</v>
      </c>
      <c r="H105" t="n">
        <v>2908047</v>
      </c>
      <c r="I105" t="n">
        <v>25.08557949</v>
      </c>
      <c r="J105" t="n">
        <v>55.55154038</v>
      </c>
      <c r="K105" t="n">
        <v>51.40245842</v>
      </c>
      <c r="L105" t="n">
        <v>-1.12335294</v>
      </c>
      <c r="M105" t="n">
        <v>2.36102168</v>
      </c>
      <c r="N105" t="n">
        <v>38.68222222</v>
      </c>
      <c r="O105" t="n">
        <v>55.86055555333333</v>
      </c>
      <c r="P105" t="inlineStr">
        <is>
          <t>https://www.tradingview.com/chart/ZMYE714n/?symbol=PSX%3AEPCL</t>
        </is>
      </c>
      <c r="Q105" t="inlineStr">
        <is>
          <t>https://www.tradingview.com/symbols/PSX-EPCL/financials-overview/</t>
        </is>
      </c>
      <c r="R105" t="inlineStr">
        <is>
          <t>https://www.tradingview.com/symbols/PSX-EPCL/technicals/</t>
        </is>
      </c>
    </row>
    <row r="106">
      <c r="A106" s="8" t="n">
        <v>45299.01770857545</v>
      </c>
      <c r="B106" t="inlineStr">
        <is>
          <t>FABL</t>
        </is>
      </c>
      <c r="C106" t="inlineStr">
        <is>
          <t>BUY</t>
        </is>
      </c>
      <c r="D106" t="n">
        <v>33.35</v>
      </c>
      <c r="E106" t="n">
        <v>1</v>
      </c>
      <c r="F106" t="n">
        <v>10</v>
      </c>
      <c r="G106" t="n">
        <v>15</v>
      </c>
      <c r="H106" t="n">
        <v>1097822</v>
      </c>
      <c r="I106" t="n">
        <v>30.3209188</v>
      </c>
      <c r="J106" t="n">
        <v>65.02181525</v>
      </c>
      <c r="K106" t="n">
        <v>61.99508581</v>
      </c>
      <c r="L106" t="n">
        <v>2.26744118</v>
      </c>
      <c r="M106" t="n">
        <v>2.36341314</v>
      </c>
      <c r="N106" t="n">
        <v>24.72722222</v>
      </c>
      <c r="O106" t="n">
        <v>38.34888888666668</v>
      </c>
      <c r="P106" t="inlineStr">
        <is>
          <t>https://www.tradingview.com/chart/ZMYE714n/?symbol=PSX%3AFABL</t>
        </is>
      </c>
      <c r="Q106" t="inlineStr">
        <is>
          <t>https://www.tradingview.com/symbols/PSX-FABL/financials-overview/</t>
        </is>
      </c>
      <c r="R106" t="inlineStr">
        <is>
          <t>https://www.tradingview.com/symbols/PSX-FABL/technicals/</t>
        </is>
      </c>
    </row>
    <row r="107">
      <c r="A107" s="8" t="n">
        <v>45299.01770857545</v>
      </c>
      <c r="B107" t="inlineStr">
        <is>
          <t>FATIMA</t>
        </is>
      </c>
      <c r="C107" t="inlineStr">
        <is>
          <t>STRONG_BUY</t>
        </is>
      </c>
      <c r="D107" t="n">
        <v>35.96</v>
      </c>
      <c r="E107" t="n">
        <v>0</v>
      </c>
      <c r="F107" t="n">
        <v>9</v>
      </c>
      <c r="G107" t="n">
        <v>17</v>
      </c>
      <c r="H107" t="n">
        <v>69822</v>
      </c>
      <c r="I107" t="n">
        <v>24.30271989</v>
      </c>
      <c r="J107" t="n">
        <v>63.67707939</v>
      </c>
      <c r="K107" t="n">
        <v>61.03898751</v>
      </c>
      <c r="L107" t="n">
        <v>0.72138235</v>
      </c>
      <c r="M107" t="n">
        <v>1.32431671</v>
      </c>
      <c r="N107" t="n">
        <v>30.72944444666667</v>
      </c>
      <c r="O107" t="n">
        <v>39.34611111333334</v>
      </c>
      <c r="P107" t="inlineStr">
        <is>
          <t>https://www.tradingview.com/chart/ZMYE714n/?symbol=PSX%3AFATIMA</t>
        </is>
      </c>
      <c r="Q107" t="inlineStr">
        <is>
          <t>https://www.tradingview.com/symbols/PSX-FATIMA/financials-overview/</t>
        </is>
      </c>
      <c r="R107" t="inlineStr">
        <is>
          <t>https://www.tradingview.com/symbols/PSX-FATIMA/technicals/</t>
        </is>
      </c>
    </row>
    <row r="108">
      <c r="A108" s="8" t="n">
        <v>45299.01770857545</v>
      </c>
      <c r="B108" t="inlineStr">
        <is>
          <t>FCCL</t>
        </is>
      </c>
      <c r="C108" t="inlineStr">
        <is>
          <t>STRONG_BUY</t>
        </is>
      </c>
      <c r="D108" t="n">
        <v>19.9</v>
      </c>
      <c r="E108" t="n">
        <v>1</v>
      </c>
      <c r="F108" t="n">
        <v>9</v>
      </c>
      <c r="G108" t="n">
        <v>16</v>
      </c>
      <c r="H108" t="n">
        <v>11359000</v>
      </c>
      <c r="I108" t="n">
        <v>37.73654033</v>
      </c>
      <c r="J108" t="n">
        <v>61.84022931</v>
      </c>
      <c r="K108" t="n">
        <v>55.68507052</v>
      </c>
      <c r="L108" t="n">
        <v>0.09941176</v>
      </c>
      <c r="M108" t="n">
        <v>5.17970402</v>
      </c>
      <c r="N108" t="n">
        <v>14.72777778</v>
      </c>
      <c r="O108" t="n">
        <v>23.10611111333334</v>
      </c>
      <c r="P108" t="inlineStr">
        <is>
          <t>https://www.tradingview.com/chart/ZMYE714n/?symbol=PSX%3AFCCL</t>
        </is>
      </c>
      <c r="Q108" t="inlineStr">
        <is>
          <t>https://www.tradingview.com/symbols/PSX-FCCL/financials-overview/</t>
        </is>
      </c>
      <c r="R108" t="inlineStr">
        <is>
          <t>https://www.tradingview.com/symbols/PSX-FCCL/technicals/</t>
        </is>
      </c>
    </row>
    <row r="109">
      <c r="A109" s="8" t="n">
        <v>45299.01770857545</v>
      </c>
      <c r="B109" t="inlineStr">
        <is>
          <t>FCEPL</t>
        </is>
      </c>
      <c r="C109" t="inlineStr">
        <is>
          <t>NEUTRAL</t>
        </is>
      </c>
      <c r="D109" t="n">
        <v>81.87</v>
      </c>
      <c r="E109" t="n">
        <v>9</v>
      </c>
      <c r="F109" t="n">
        <v>9</v>
      </c>
      <c r="G109" t="n">
        <v>8</v>
      </c>
      <c r="H109" t="n">
        <v>274392</v>
      </c>
      <c r="I109" t="n">
        <v>32.77349779</v>
      </c>
      <c r="J109" t="n">
        <v>48.3106418</v>
      </c>
      <c r="K109" t="n">
        <v>48.3106418</v>
      </c>
      <c r="L109" t="n">
        <v>-2.38226471</v>
      </c>
      <c r="M109" t="n">
        <v>0</v>
      </c>
      <c r="N109" t="n">
        <v>60.57277778</v>
      </c>
      <c r="O109" t="n">
        <v>113.7211111133333</v>
      </c>
      <c r="P109" t="inlineStr">
        <is>
          <t>https://www.tradingview.com/chart/ZMYE714n/?symbol=PSX%3AFCEPL</t>
        </is>
      </c>
      <c r="Q109" t="inlineStr">
        <is>
          <t>https://www.tradingview.com/symbols/PSX-FCEPL/financials-overview/</t>
        </is>
      </c>
      <c r="R109" t="inlineStr">
        <is>
          <t>https://www.tradingview.com/symbols/PSX-FCEPL/technicals/</t>
        </is>
      </c>
    </row>
    <row r="110">
      <c r="A110" s="8" t="n">
        <v>45299.01770857545</v>
      </c>
      <c r="B110" t="inlineStr">
        <is>
          <t>FFBL</t>
        </is>
      </c>
      <c r="C110" t="inlineStr">
        <is>
          <t>BUY</t>
        </is>
      </c>
      <c r="D110" t="n">
        <v>31.67</v>
      </c>
      <c r="E110" t="n">
        <v>6</v>
      </c>
      <c r="F110" t="n">
        <v>7</v>
      </c>
      <c r="G110" t="n">
        <v>13</v>
      </c>
      <c r="H110" t="n">
        <v>3041527</v>
      </c>
      <c r="I110" t="n">
        <v>45.01457638</v>
      </c>
      <c r="J110" t="n">
        <v>71.94688279</v>
      </c>
      <c r="K110" t="n">
        <v>73.60522890999999</v>
      </c>
      <c r="L110" t="n">
        <v>4.96823529</v>
      </c>
      <c r="M110" t="n">
        <v>-0.72100313</v>
      </c>
      <c r="N110" t="n">
        <v>21.43166666666667</v>
      </c>
      <c r="O110" t="n">
        <v>37.91333333333333</v>
      </c>
      <c r="P110" t="inlineStr">
        <is>
          <t>https://www.tradingview.com/chart/ZMYE714n/?symbol=PSX%3AFFBL</t>
        </is>
      </c>
      <c r="Q110" t="inlineStr">
        <is>
          <t>https://www.tradingview.com/symbols/PSX-FFBL/financials-overview/</t>
        </is>
      </c>
      <c r="R110" t="inlineStr">
        <is>
          <t>https://www.tradingview.com/symbols/PSX-FFBL/technicals/</t>
        </is>
      </c>
    </row>
    <row r="111">
      <c r="A111" s="8" t="n">
        <v>45299.01770857545</v>
      </c>
      <c r="B111" t="inlineStr">
        <is>
          <t>GHGL</t>
        </is>
      </c>
      <c r="C111" t="inlineStr">
        <is>
          <t>SELL</t>
        </is>
      </c>
      <c r="D111" t="n">
        <v>29.05</v>
      </c>
      <c r="E111" t="n">
        <v>11</v>
      </c>
      <c r="F111" t="n">
        <v>8</v>
      </c>
      <c r="G111" t="n">
        <v>7</v>
      </c>
      <c r="H111" t="n">
        <v>348000</v>
      </c>
      <c r="I111" t="n">
        <v>28.53432914</v>
      </c>
      <c r="J111" t="n">
        <v>46.10096577</v>
      </c>
      <c r="K111" t="n">
        <v>47.2952708</v>
      </c>
      <c r="L111" t="n">
        <v>-2.22152941</v>
      </c>
      <c r="M111" t="n">
        <v>-0.88706926</v>
      </c>
      <c r="N111" t="n">
        <v>22.84444444666667</v>
      </c>
      <c r="O111" t="n">
        <v>37.29111111333334</v>
      </c>
      <c r="P111" t="inlineStr">
        <is>
          <t>https://www.tradingview.com/chart/ZMYE714n/?symbol=PSX%3AGHGL</t>
        </is>
      </c>
      <c r="Q111" t="inlineStr">
        <is>
          <t>https://www.tradingview.com/symbols/PSX-GHGL/financials-overview/</t>
        </is>
      </c>
      <c r="R111" t="inlineStr">
        <is>
          <t>https://www.tradingview.com/symbols/PSX-GHGL/technicals/</t>
        </is>
      </c>
    </row>
    <row r="112">
      <c r="A112" s="8" t="n">
        <v>45299.01770857545</v>
      </c>
      <c r="B112" t="inlineStr">
        <is>
          <t>GLAXO</t>
        </is>
      </c>
      <c r="C112" t="inlineStr">
        <is>
          <t>NEUTRAL</t>
        </is>
      </c>
      <c r="D112" t="n">
        <v>83.7</v>
      </c>
      <c r="E112" t="n">
        <v>9</v>
      </c>
      <c r="F112" t="n">
        <v>10</v>
      </c>
      <c r="G112" t="n">
        <v>7</v>
      </c>
      <c r="H112" t="n">
        <v>150000</v>
      </c>
      <c r="I112" t="n">
        <v>28.60533569</v>
      </c>
      <c r="J112" t="n">
        <v>46.74557414</v>
      </c>
      <c r="K112" t="n">
        <v>45.14939687</v>
      </c>
      <c r="L112" t="n">
        <v>-6.37317647</v>
      </c>
      <c r="M112" t="n">
        <v>0.85552476</v>
      </c>
      <c r="N112" t="n">
        <v>64.36944444666666</v>
      </c>
      <c r="O112" t="n">
        <v>105.6011111133333</v>
      </c>
      <c r="P112" t="inlineStr">
        <is>
          <t>https://www.tradingview.com/chart/ZMYE714n/?symbol=PSX%3AGLAXO</t>
        </is>
      </c>
      <c r="Q112" t="inlineStr">
        <is>
          <t>https://www.tradingview.com/symbols/PSX-GLAXO/financials-overview/</t>
        </is>
      </c>
      <c r="R112" t="inlineStr">
        <is>
          <t>https://www.tradingview.com/symbols/PSX-GLAXO/technicals/</t>
        </is>
      </c>
    </row>
    <row r="113">
      <c r="A113" s="8" t="n">
        <v>45299.01770857545</v>
      </c>
      <c r="B113" t="inlineStr">
        <is>
          <t>HUBC</t>
        </is>
      </c>
      <c r="C113" t="inlineStr">
        <is>
          <t>STRONG_BUY</t>
        </is>
      </c>
      <c r="D113" t="n">
        <v>120.56</v>
      </c>
      <c r="E113" t="n">
        <v>1</v>
      </c>
      <c r="F113" t="n">
        <v>9</v>
      </c>
      <c r="G113" t="n">
        <v>16</v>
      </c>
      <c r="H113" t="n">
        <v>3494638</v>
      </c>
      <c r="I113" t="n">
        <v>27.94328761</v>
      </c>
      <c r="J113" t="n">
        <v>56.00180601</v>
      </c>
      <c r="K113" t="n">
        <v>50.44823187</v>
      </c>
      <c r="L113" t="n">
        <v>-3.43885294</v>
      </c>
      <c r="M113" t="n">
        <v>2.96353233</v>
      </c>
      <c r="N113" t="n">
        <v>101.4516666666667</v>
      </c>
      <c r="O113" t="n">
        <v>133.535</v>
      </c>
      <c r="P113" t="inlineStr">
        <is>
          <t>https://www.tradingview.com/chart/ZMYE714n/?symbol=PSX%3AHUBC</t>
        </is>
      </c>
      <c r="Q113" t="inlineStr">
        <is>
          <t>https://www.tradingview.com/symbols/PSX-HUBC/financials-overview/</t>
        </is>
      </c>
      <c r="R113" t="inlineStr">
        <is>
          <t>https://www.tradingview.com/symbols/PSX-HUBC/technicals/</t>
        </is>
      </c>
    </row>
    <row r="114">
      <c r="A114" s="8" t="n">
        <v>45299.01770857545</v>
      </c>
      <c r="B114" t="inlineStr">
        <is>
          <t>ILP</t>
        </is>
      </c>
      <c r="C114" t="inlineStr">
        <is>
          <t>BUY</t>
        </is>
      </c>
      <c r="D114" t="n">
        <v>74.75</v>
      </c>
      <c r="E114" t="n">
        <v>1</v>
      </c>
      <c r="F114" t="n">
        <v>10</v>
      </c>
      <c r="G114" t="n">
        <v>15</v>
      </c>
      <c r="H114" t="n">
        <v>977397</v>
      </c>
      <c r="I114" t="n">
        <v>28.95762442</v>
      </c>
      <c r="J114" t="n">
        <v>64.57127063</v>
      </c>
      <c r="K114" t="n">
        <v>59.79717324</v>
      </c>
      <c r="L114" t="n">
        <v>1.59655882</v>
      </c>
      <c r="M114" t="n">
        <v>3.81944444</v>
      </c>
      <c r="N114" t="n">
        <v>61.47666666666667</v>
      </c>
      <c r="O114" t="n">
        <v>81.84500000000001</v>
      </c>
      <c r="P114" t="inlineStr">
        <is>
          <t>https://www.tradingview.com/chart/ZMYE714n/?symbol=PSX%3AILP</t>
        </is>
      </c>
      <c r="Q114" t="inlineStr">
        <is>
          <t>https://www.tradingview.com/symbols/PSX-ILP/financials-overview/</t>
        </is>
      </c>
      <c r="R114" t="inlineStr">
        <is>
          <t>https://www.tradingview.com/symbols/PSX-ILP/technicals/</t>
        </is>
      </c>
    </row>
    <row r="115">
      <c r="A115" s="8" t="n">
        <v>45299.01770857545</v>
      </c>
      <c r="B115" t="inlineStr">
        <is>
          <t>INIL</t>
        </is>
      </c>
      <c r="C115" t="inlineStr">
        <is>
          <t>STRONG_BUY</t>
        </is>
      </c>
      <c r="D115" t="n">
        <v>146.37</v>
      </c>
      <c r="E115" t="n">
        <v>1</v>
      </c>
      <c r="F115" t="n">
        <v>9</v>
      </c>
      <c r="G115" t="n">
        <v>16</v>
      </c>
      <c r="H115" t="n">
        <v>222398</v>
      </c>
      <c r="I115" t="n">
        <v>30.29571993</v>
      </c>
      <c r="J115" t="n">
        <v>66.59985465</v>
      </c>
      <c r="K115" t="n">
        <v>59.936334</v>
      </c>
      <c r="L115" t="n">
        <v>11.46447059</v>
      </c>
      <c r="M115" t="n">
        <v>5.4007345</v>
      </c>
      <c r="N115" t="n">
        <v>104.5438888866667</v>
      </c>
      <c r="O115" t="n">
        <v>162.1105555533333</v>
      </c>
      <c r="P115" t="inlineStr">
        <is>
          <t>https://www.tradingview.com/chart/ZMYE714n/?symbol=PSX%3AINIL</t>
        </is>
      </c>
      <c r="Q115" t="inlineStr">
        <is>
          <t>https://www.tradingview.com/symbols/PSX-INIL/financials-overview/</t>
        </is>
      </c>
      <c r="R115" t="inlineStr">
        <is>
          <t>https://www.tradingview.com/symbols/PSX-INIL/technicals/</t>
        </is>
      </c>
    </row>
    <row r="116">
      <c r="A116" s="8" t="n">
        <v>45299.01770857545</v>
      </c>
      <c r="B116" t="inlineStr">
        <is>
          <t>ISL</t>
        </is>
      </c>
      <c r="C116" t="inlineStr">
        <is>
          <t>BUY</t>
        </is>
      </c>
      <c r="D116" t="n">
        <v>72.54000000000001</v>
      </c>
      <c r="E116" t="n">
        <v>6</v>
      </c>
      <c r="F116" t="n">
        <v>10</v>
      </c>
      <c r="G116" t="n">
        <v>10</v>
      </c>
      <c r="H116" t="n">
        <v>1091795</v>
      </c>
      <c r="I116" t="n">
        <v>35.84462606</v>
      </c>
      <c r="J116" t="n">
        <v>53.52568982</v>
      </c>
      <c r="K116" t="n">
        <v>54.94969916</v>
      </c>
      <c r="L116" t="n">
        <v>1.72979412</v>
      </c>
      <c r="M116" t="n">
        <v>-0.65735415</v>
      </c>
      <c r="N116" t="n">
        <v>60.96888888666666</v>
      </c>
      <c r="O116" t="n">
        <v>85.16888888666666</v>
      </c>
      <c r="P116" t="inlineStr">
        <is>
          <t>https://www.tradingview.com/chart/ZMYE714n/?symbol=PSX%3AISL</t>
        </is>
      </c>
      <c r="Q116" t="inlineStr">
        <is>
          <t>https://www.tradingview.com/symbols/PSX-ISL/financials-overview/</t>
        </is>
      </c>
      <c r="R116" t="inlineStr">
        <is>
          <t>https://www.tradingview.com/symbols/PSX-ISL/technicals/</t>
        </is>
      </c>
    </row>
    <row r="117">
      <c r="A117" s="8" t="n">
        <v>45299.01770857545</v>
      </c>
      <c r="B117" t="inlineStr">
        <is>
          <t>KEL</t>
        </is>
      </c>
      <c r="C117" t="inlineStr">
        <is>
          <t>STRONG_BUY</t>
        </is>
      </c>
      <c r="D117" t="n">
        <v>6.12</v>
      </c>
      <c r="E117" t="n">
        <v>0</v>
      </c>
      <c r="F117" t="n">
        <v>9</v>
      </c>
      <c r="G117" t="n">
        <v>17</v>
      </c>
      <c r="H117" t="n">
        <v>481119880</v>
      </c>
      <c r="I117" t="n">
        <v>43.24286429</v>
      </c>
      <c r="J117" t="n">
        <v>68.10640373</v>
      </c>
      <c r="K117" t="n">
        <v>60.77262878</v>
      </c>
      <c r="L117" t="n">
        <v>0.87888235</v>
      </c>
      <c r="M117" t="n">
        <v>16.34980989</v>
      </c>
      <c r="N117" t="n">
        <v>2.888000002</v>
      </c>
      <c r="O117" t="n">
        <v>7.521111113333332</v>
      </c>
      <c r="P117" t="inlineStr">
        <is>
          <t>https://www.tradingview.com/chart/ZMYE714n/?symbol=PSX%3AKEL</t>
        </is>
      </c>
      <c r="Q117" t="inlineStr">
        <is>
          <t>https://www.tradingview.com/symbols/PSX-KEL/financials-overview/</t>
        </is>
      </c>
      <c r="R117" t="inlineStr">
        <is>
          <t>https://www.tradingview.com/symbols/PSX-KEL/technicals/</t>
        </is>
      </c>
    </row>
    <row r="118">
      <c r="A118" s="8" t="n">
        <v>45299.01770857545</v>
      </c>
      <c r="B118" t="inlineStr">
        <is>
          <t>LOTCHEM</t>
        </is>
      </c>
      <c r="C118" t="inlineStr">
        <is>
          <t>BUY</t>
        </is>
      </c>
      <c r="D118" t="n">
        <v>27.54</v>
      </c>
      <c r="E118" t="n">
        <v>2</v>
      </c>
      <c r="F118" t="n">
        <v>9</v>
      </c>
      <c r="G118" t="n">
        <v>15</v>
      </c>
      <c r="H118" t="n">
        <v>166656</v>
      </c>
      <c r="I118" t="n">
        <v>24.81562556</v>
      </c>
      <c r="J118" t="n">
        <v>53.69747644</v>
      </c>
      <c r="K118" t="n">
        <v>49.79820921</v>
      </c>
      <c r="L118" t="n">
        <v>-1.48641176</v>
      </c>
      <c r="M118" t="n">
        <v>2.03779177</v>
      </c>
      <c r="N118" t="n">
        <v>22.16833333333334</v>
      </c>
      <c r="O118" t="n">
        <v>31.62833333333333</v>
      </c>
      <c r="P118" t="inlineStr">
        <is>
          <t>https://www.tradingview.com/chart/ZMYE714n/?symbol=PSX%3ALOTCHEM</t>
        </is>
      </c>
      <c r="Q118" t="inlineStr">
        <is>
          <t>https://www.tradingview.com/symbols/PSX-LOTCHEM/financials-overview/</t>
        </is>
      </c>
      <c r="R118" t="inlineStr">
        <is>
          <t>https://www.tradingview.com/symbols/PSX-LOTCHEM/technicals/</t>
        </is>
      </c>
    </row>
    <row r="119">
      <c r="A119" s="8" t="n">
        <v>45299.01770857545</v>
      </c>
      <c r="B119" t="inlineStr">
        <is>
          <t>LUCK</t>
        </is>
      </c>
      <c r="C119" t="inlineStr">
        <is>
          <t>BUY</t>
        </is>
      </c>
      <c r="D119" t="n">
        <v>789.75</v>
      </c>
      <c r="E119" t="n">
        <v>2</v>
      </c>
      <c r="F119" t="n">
        <v>10</v>
      </c>
      <c r="G119" t="n">
        <v>14</v>
      </c>
      <c r="H119" t="n">
        <v>135389</v>
      </c>
      <c r="I119" t="n">
        <v>31.21609702</v>
      </c>
      <c r="J119" t="n">
        <v>57.81480453</v>
      </c>
      <c r="K119" t="n">
        <v>57.06409568</v>
      </c>
      <c r="L119" t="n">
        <v>5.49561765</v>
      </c>
      <c r="M119" t="n">
        <v>0.35197845</v>
      </c>
      <c r="N119" t="n">
        <v>691.04777778</v>
      </c>
      <c r="O119" t="n">
        <v>874.3811111133333</v>
      </c>
      <c r="P119" t="inlineStr">
        <is>
          <t>https://www.tradingview.com/chart/ZMYE714n/?symbol=PSX%3ALUCK</t>
        </is>
      </c>
      <c r="Q119" t="inlineStr">
        <is>
          <t>https://www.tradingview.com/symbols/PSX-LUCK/financials-overview/</t>
        </is>
      </c>
      <c r="R119" t="inlineStr">
        <is>
          <t>https://www.tradingview.com/symbols/PSX-LUCK/technicals/</t>
        </is>
      </c>
    </row>
    <row r="120">
      <c r="A120" s="8" t="n">
        <v>45299.01770857545</v>
      </c>
      <c r="B120" t="inlineStr">
        <is>
          <t>MARI</t>
        </is>
      </c>
      <c r="C120" t="inlineStr">
        <is>
          <t>BUY</t>
        </is>
      </c>
      <c r="D120" t="n">
        <v>2127.39</v>
      </c>
      <c r="E120" t="n">
        <v>1</v>
      </c>
      <c r="F120" t="n">
        <v>10</v>
      </c>
      <c r="G120" t="n">
        <v>15</v>
      </c>
      <c r="H120" t="n">
        <v>83318</v>
      </c>
      <c r="I120" t="n">
        <v>34.03585824</v>
      </c>
      <c r="J120" t="n">
        <v>62.80546257</v>
      </c>
      <c r="K120" t="n">
        <v>60.835074</v>
      </c>
      <c r="L120" t="n">
        <v>127.97079412</v>
      </c>
      <c r="M120" t="n">
        <v>1.49277229</v>
      </c>
      <c r="N120" t="n">
        <v>1514.87222222</v>
      </c>
      <c r="O120" t="n">
        <v>2523.205555553333</v>
      </c>
      <c r="P120" t="inlineStr">
        <is>
          <t>https://www.tradingview.com/chart/ZMYE714n/?symbol=PSX%3AMARI</t>
        </is>
      </c>
      <c r="Q120" t="inlineStr">
        <is>
          <t>https://www.tradingview.com/symbols/PSX-MARI/financials-overview/</t>
        </is>
      </c>
      <c r="R120" t="inlineStr">
        <is>
          <t>https://www.tradingview.com/symbols/PSX-MARI/technicals/</t>
        </is>
      </c>
    </row>
    <row r="121">
      <c r="A121" s="8" t="n">
        <v>45299.01770857545</v>
      </c>
      <c r="B121" t="inlineStr">
        <is>
          <t>MEBL</t>
        </is>
      </c>
      <c r="C121" t="inlineStr">
        <is>
          <t>BUY</t>
        </is>
      </c>
      <c r="D121" t="n">
        <v>162.83</v>
      </c>
      <c r="E121" t="n">
        <v>3</v>
      </c>
      <c r="F121" t="n">
        <v>9</v>
      </c>
      <c r="G121" t="n">
        <v>14</v>
      </c>
      <c r="H121" t="n">
        <v>520864</v>
      </c>
      <c r="I121" t="n">
        <v>23.60553409</v>
      </c>
      <c r="J121" t="n">
        <v>58.54628969</v>
      </c>
      <c r="K121" t="n">
        <v>56.92725934</v>
      </c>
      <c r="L121" t="n">
        <v>0.65091176</v>
      </c>
      <c r="M121" t="n">
        <v>0.91100645</v>
      </c>
      <c r="N121" t="n">
        <v>131.8188888866667</v>
      </c>
      <c r="O121" t="n">
        <v>192.28222222</v>
      </c>
      <c r="P121" t="inlineStr">
        <is>
          <t>https://www.tradingview.com/chart/ZMYE714n/?symbol=PSX%3AMEBL</t>
        </is>
      </c>
      <c r="Q121" t="inlineStr">
        <is>
          <t>https://www.tradingview.com/symbols/PSX-MEBL/financials-overview/</t>
        </is>
      </c>
      <c r="R121" t="inlineStr">
        <is>
          <t>https://www.tradingview.com/symbols/PSX-MEBL/technicals/</t>
        </is>
      </c>
    </row>
    <row r="122">
      <c r="A122" s="8" t="n">
        <v>45299.01770857545</v>
      </c>
      <c r="B122" t="inlineStr">
        <is>
          <t>MLCF</t>
        </is>
      </c>
      <c r="C122" t="inlineStr">
        <is>
          <t>BUY</t>
        </is>
      </c>
      <c r="D122" t="n">
        <v>40.55</v>
      </c>
      <c r="E122" t="n">
        <v>2</v>
      </c>
      <c r="F122" t="n">
        <v>9</v>
      </c>
      <c r="G122" t="n">
        <v>15</v>
      </c>
      <c r="H122" t="n">
        <v>3012885</v>
      </c>
      <c r="I122" t="n">
        <v>38.56787231</v>
      </c>
      <c r="J122" t="n">
        <v>56.29960963</v>
      </c>
      <c r="K122" t="n">
        <v>48.97097391</v>
      </c>
      <c r="L122" t="n">
        <v>-1.47179412</v>
      </c>
      <c r="M122" t="n">
        <v>4.18807811</v>
      </c>
      <c r="N122" t="n">
        <v>32.67444444666667</v>
      </c>
      <c r="O122" t="n">
        <v>46.05777778</v>
      </c>
      <c r="P122" t="inlineStr">
        <is>
          <t>https://www.tradingview.com/chart/ZMYE714n/?symbol=PSX%3AMLCF</t>
        </is>
      </c>
      <c r="Q122" t="inlineStr">
        <is>
          <t>https://www.tradingview.com/symbols/PSX-MLCF/financials-overview/</t>
        </is>
      </c>
      <c r="R122" t="inlineStr">
        <is>
          <t>https://www.tradingview.com/symbols/PSX-MLCF/technicals/</t>
        </is>
      </c>
    </row>
    <row r="123">
      <c r="A123" s="8" t="n">
        <v>45299.01770857545</v>
      </c>
      <c r="B123" t="inlineStr">
        <is>
          <t>MTL</t>
        </is>
      </c>
      <c r="C123" t="inlineStr">
        <is>
          <t>NEUTRAL</t>
        </is>
      </c>
      <c r="D123" t="n">
        <v>584.97</v>
      </c>
      <c r="E123" t="n">
        <v>8</v>
      </c>
      <c r="F123" t="n">
        <v>9</v>
      </c>
      <c r="G123" t="n">
        <v>9</v>
      </c>
      <c r="H123" t="n">
        <v>164424</v>
      </c>
      <c r="I123" t="n">
        <v>32.5100026</v>
      </c>
      <c r="J123" t="n">
        <v>51.03143744</v>
      </c>
      <c r="K123" t="n">
        <v>49.52702903</v>
      </c>
      <c r="L123" t="n">
        <v>1.08808824</v>
      </c>
      <c r="M123" t="n">
        <v>0.63653724</v>
      </c>
      <c r="N123" t="n">
        <v>496.85722222</v>
      </c>
      <c r="O123" t="n">
        <v>711.1005555533333</v>
      </c>
      <c r="P123" t="inlineStr">
        <is>
          <t>https://www.tradingview.com/chart/ZMYE714n/?symbol=PSX%3AMTL</t>
        </is>
      </c>
      <c r="Q123" t="inlineStr">
        <is>
          <t>https://www.tradingview.com/symbols/PSX-MTL/financials-overview/</t>
        </is>
      </c>
      <c r="R123" t="inlineStr">
        <is>
          <t>https://www.tradingview.com/symbols/PSX-MTL/technicals/</t>
        </is>
      </c>
    </row>
    <row r="124">
      <c r="A124" s="8" t="n">
        <v>45299.01770857545</v>
      </c>
      <c r="B124" t="inlineStr">
        <is>
          <t>MUGHAL</t>
        </is>
      </c>
      <c r="C124" t="inlineStr">
        <is>
          <t>BUY</t>
        </is>
      </c>
      <c r="D124" t="n">
        <v>69.95999999999999</v>
      </c>
      <c r="E124" t="n">
        <v>2</v>
      </c>
      <c r="F124" t="n">
        <v>10</v>
      </c>
      <c r="G124" t="n">
        <v>14</v>
      </c>
      <c r="H124" t="n">
        <v>656193</v>
      </c>
      <c r="I124" t="n">
        <v>27.92973034</v>
      </c>
      <c r="J124" t="n">
        <v>56.30218556</v>
      </c>
      <c r="K124" t="n">
        <v>47.8768291</v>
      </c>
      <c r="L124" t="n">
        <v>-1.77647059</v>
      </c>
      <c r="M124" t="n">
        <v>5.71169538</v>
      </c>
      <c r="N124" t="n">
        <v>54.41</v>
      </c>
      <c r="O124" t="n">
        <v>80.59</v>
      </c>
      <c r="P124" t="inlineStr">
        <is>
          <t>https://www.tradingview.com/chart/ZMYE714n/?symbol=PSX%3AMUGHAL</t>
        </is>
      </c>
      <c r="Q124" t="inlineStr">
        <is>
          <t>https://www.tradingview.com/symbols/PSX-MUGHAL/financials-overview/</t>
        </is>
      </c>
      <c r="R124" t="inlineStr">
        <is>
          <t>https://www.tradingview.com/symbols/PSX-MUGHAL/technicals/</t>
        </is>
      </c>
    </row>
    <row r="125">
      <c r="A125" s="8" t="n">
        <v>45299.01770857545</v>
      </c>
      <c r="B125" t="inlineStr">
        <is>
          <t>NML</t>
        </is>
      </c>
      <c r="C125" t="inlineStr">
        <is>
          <t>BUY</t>
        </is>
      </c>
      <c r="D125" t="n">
        <v>80.7</v>
      </c>
      <c r="E125" t="n">
        <v>2</v>
      </c>
      <c r="F125" t="n">
        <v>10</v>
      </c>
      <c r="G125" t="n">
        <v>14</v>
      </c>
      <c r="H125" t="n">
        <v>2250861</v>
      </c>
      <c r="I125" t="n">
        <v>30.95381825</v>
      </c>
      <c r="J125" t="n">
        <v>56.91256134</v>
      </c>
      <c r="K125" t="n">
        <v>47.35163554</v>
      </c>
      <c r="L125" t="n">
        <v>-1.71602941</v>
      </c>
      <c r="M125" t="n">
        <v>5.18769552</v>
      </c>
      <c r="N125" t="n">
        <v>66.48999999999999</v>
      </c>
      <c r="O125" t="n">
        <v>90.56166666666667</v>
      </c>
      <c r="P125" t="inlineStr">
        <is>
          <t>https://www.tradingview.com/chart/ZMYE714n/?symbol=PSX%3ANML</t>
        </is>
      </c>
      <c r="Q125" t="inlineStr">
        <is>
          <t>https://www.tradingview.com/symbols/PSX-NML/financials-overview/</t>
        </is>
      </c>
      <c r="R125" t="inlineStr">
        <is>
          <t>https://www.tradingview.com/symbols/PSX-NML/technicals/</t>
        </is>
      </c>
    </row>
    <row r="126">
      <c r="A126" s="8" t="n">
        <v>45299.01770857545</v>
      </c>
      <c r="B126" t="inlineStr">
        <is>
          <t>NRL</t>
        </is>
      </c>
      <c r="C126" t="inlineStr">
        <is>
          <t>BUY</t>
        </is>
      </c>
      <c r="D126" t="n">
        <v>339.76</v>
      </c>
      <c r="E126" t="n">
        <v>2</v>
      </c>
      <c r="F126" t="n">
        <v>10</v>
      </c>
      <c r="G126" t="n">
        <v>14</v>
      </c>
      <c r="H126" t="n">
        <v>837794</v>
      </c>
      <c r="I126" t="n">
        <v>27.75344579</v>
      </c>
      <c r="J126" t="n">
        <v>57.71835676</v>
      </c>
      <c r="K126" t="n">
        <v>52.28342278</v>
      </c>
      <c r="L126" t="n">
        <v>14.08197059</v>
      </c>
      <c r="M126" t="n">
        <v>5.80138885</v>
      </c>
      <c r="N126" t="n">
        <v>239.1494444466666</v>
      </c>
      <c r="O126" t="n">
        <v>419.56777778</v>
      </c>
      <c r="P126" t="inlineStr">
        <is>
          <t>https://www.tradingview.com/chart/ZMYE714n/?symbol=PSX%3ANRL</t>
        </is>
      </c>
      <c r="Q126" t="inlineStr">
        <is>
          <t>https://www.tradingview.com/symbols/PSX-NRL/financials-overview/</t>
        </is>
      </c>
      <c r="R126" t="inlineStr">
        <is>
          <t>https://www.tradingview.com/symbols/PSX-NRL/technicals/</t>
        </is>
      </c>
    </row>
    <row r="127">
      <c r="A127" s="8" t="n">
        <v>45299.01770857545</v>
      </c>
      <c r="B127" t="inlineStr">
        <is>
          <t>OGDC</t>
        </is>
      </c>
      <c r="C127" t="inlineStr">
        <is>
          <t>STRONG_BUY</t>
        </is>
      </c>
      <c r="D127" t="n">
        <v>125.04</v>
      </c>
      <c r="E127" t="n">
        <v>1</v>
      </c>
      <c r="F127" t="n">
        <v>9</v>
      </c>
      <c r="G127" t="n">
        <v>16</v>
      </c>
      <c r="H127" t="n">
        <v>7662088</v>
      </c>
      <c r="I127" t="n">
        <v>34.83062021</v>
      </c>
      <c r="J127" t="n">
        <v>61.60187405</v>
      </c>
      <c r="K127" t="n">
        <v>47.82182198</v>
      </c>
      <c r="L127" t="n">
        <v>-2.45702941</v>
      </c>
      <c r="M127" t="n">
        <v>11.19608715</v>
      </c>
      <c r="N127" t="n">
        <v>92.06944444666668</v>
      </c>
      <c r="O127" t="n">
        <v>137.7194444466667</v>
      </c>
      <c r="P127" t="inlineStr">
        <is>
          <t>https://www.tradingview.com/chart/ZMYE714n/?symbol=PSX%3AOGDC</t>
        </is>
      </c>
      <c r="Q127" t="inlineStr">
        <is>
          <t>https://www.tradingview.com/symbols/PSX-OGDC/financials-overview/</t>
        </is>
      </c>
      <c r="R127" t="inlineStr">
        <is>
          <t>https://www.tradingview.com/symbols/PSX-OGDC/technicals/</t>
        </is>
      </c>
    </row>
    <row r="128">
      <c r="A128" s="8" t="n">
        <v>45299.01770857545</v>
      </c>
      <c r="B128" t="inlineStr">
        <is>
          <t>PABC</t>
        </is>
      </c>
      <c r="C128" t="inlineStr">
        <is>
          <t>BUY</t>
        </is>
      </c>
      <c r="D128" t="n">
        <v>72.44</v>
      </c>
      <c r="E128" t="n">
        <v>5</v>
      </c>
      <c r="F128" t="n">
        <v>10</v>
      </c>
      <c r="G128" t="n">
        <v>11</v>
      </c>
      <c r="H128" t="n">
        <v>648731</v>
      </c>
      <c r="I128" t="n">
        <v>25.57447746</v>
      </c>
      <c r="J128" t="n">
        <v>54.5216977</v>
      </c>
      <c r="K128" t="n">
        <v>60.85705906</v>
      </c>
      <c r="L128" t="n">
        <v>2.12808824</v>
      </c>
      <c r="M128" t="n">
        <v>-4.14185523</v>
      </c>
      <c r="N128" t="n">
        <v>57.28555555333333</v>
      </c>
      <c r="O128" t="n">
        <v>90.92722221999999</v>
      </c>
      <c r="P128" t="inlineStr">
        <is>
          <t>https://www.tradingview.com/chart/ZMYE714n/?symbol=PSX%3APABC</t>
        </is>
      </c>
      <c r="Q128" t="inlineStr">
        <is>
          <t>https://www.tradingview.com/symbols/PSX-PABC/financials-overview/</t>
        </is>
      </c>
      <c r="R128" t="inlineStr">
        <is>
          <t>https://www.tradingview.com/symbols/PSX-PABC/technicals/</t>
        </is>
      </c>
    </row>
    <row r="129">
      <c r="A129" s="8" t="n">
        <v>45299.01770857545</v>
      </c>
      <c r="B129" t="inlineStr">
        <is>
          <t>PAEL</t>
        </is>
      </c>
      <c r="C129" t="inlineStr">
        <is>
          <t>BUY</t>
        </is>
      </c>
      <c r="D129" t="n">
        <v>23.59</v>
      </c>
      <c r="E129" t="n">
        <v>2</v>
      </c>
      <c r="F129" t="n">
        <v>10</v>
      </c>
      <c r="G129" t="n">
        <v>14</v>
      </c>
      <c r="H129" t="n">
        <v>14218728</v>
      </c>
      <c r="I129" t="n">
        <v>42.91916202</v>
      </c>
      <c r="J129" t="n">
        <v>61.51759258</v>
      </c>
      <c r="K129" t="n">
        <v>58.48018876</v>
      </c>
      <c r="L129" t="n">
        <v>1.64470588</v>
      </c>
      <c r="M129" t="n">
        <v>4.47298494</v>
      </c>
      <c r="N129" t="n">
        <v>14.17111111333333</v>
      </c>
      <c r="O129" t="n">
        <v>30.46944444666667</v>
      </c>
      <c r="P129" t="inlineStr">
        <is>
          <t>https://www.tradingview.com/chart/ZMYE714n/?symbol=PSX%3APAEL</t>
        </is>
      </c>
      <c r="Q129" t="inlineStr">
        <is>
          <t>https://www.tradingview.com/symbols/PSX-PAEL/financials-overview/</t>
        </is>
      </c>
      <c r="R129" t="inlineStr">
        <is>
          <t>https://www.tradingview.com/symbols/PSX-PAEL/technicals/</t>
        </is>
      </c>
    </row>
    <row r="130">
      <c r="A130" s="8" t="n">
        <v>45299.01770857545</v>
      </c>
      <c r="B130" t="inlineStr">
        <is>
          <t>PIBTL</t>
        </is>
      </c>
      <c r="C130" t="inlineStr">
        <is>
          <t>BUY</t>
        </is>
      </c>
      <c r="D130" t="n">
        <v>6.79</v>
      </c>
      <c r="E130" t="n">
        <v>3</v>
      </c>
      <c r="F130" t="n">
        <v>10</v>
      </c>
      <c r="G130" t="n">
        <v>13</v>
      </c>
      <c r="H130" t="n">
        <v>18743000</v>
      </c>
      <c r="I130" t="n">
        <v>36.63664271</v>
      </c>
      <c r="J130" t="n">
        <v>57.39684805</v>
      </c>
      <c r="K130" t="n">
        <v>56.09387909</v>
      </c>
      <c r="L130" t="n">
        <v>0.23279412</v>
      </c>
      <c r="M130" t="n">
        <v>1.79910045</v>
      </c>
      <c r="N130" t="n">
        <v>3.96277778</v>
      </c>
      <c r="O130" t="n">
        <v>9.701111113333333</v>
      </c>
      <c r="P130" t="inlineStr">
        <is>
          <t>https://www.tradingview.com/chart/ZMYE714n/?symbol=PSX%3APIBTL</t>
        </is>
      </c>
      <c r="Q130" t="inlineStr">
        <is>
          <t>https://www.tradingview.com/symbols/PSX-PIBTL/financials-overview/</t>
        </is>
      </c>
      <c r="R130" t="inlineStr">
        <is>
          <t>https://www.tradingview.com/symbols/PSX-PIBTL/technicals/</t>
        </is>
      </c>
    </row>
    <row r="131">
      <c r="A131" s="8" t="n">
        <v>45299.01770857545</v>
      </c>
      <c r="B131" t="inlineStr">
        <is>
          <t>PIOC</t>
        </is>
      </c>
      <c r="C131" t="inlineStr">
        <is>
          <t>STRONG_BUY</t>
        </is>
      </c>
      <c r="D131" t="n">
        <v>122.09</v>
      </c>
      <c r="E131" t="n">
        <v>0</v>
      </c>
      <c r="F131" t="n">
        <v>8</v>
      </c>
      <c r="G131" t="n">
        <v>18</v>
      </c>
      <c r="H131" t="n">
        <v>589084</v>
      </c>
      <c r="I131" t="n">
        <v>25.43076399</v>
      </c>
      <c r="J131" t="n">
        <v>65.08438012000001</v>
      </c>
      <c r="K131" t="n">
        <v>55.79456959</v>
      </c>
      <c r="L131" t="n">
        <v>0.5418529399999999</v>
      </c>
      <c r="M131" t="n">
        <v>6.22063685</v>
      </c>
      <c r="N131" t="n">
        <v>91.77277778</v>
      </c>
      <c r="O131" t="n">
        <v>131.1344444466667</v>
      </c>
      <c r="P131" t="inlineStr">
        <is>
          <t>https://www.tradingview.com/chart/ZMYE714n/?symbol=PSX%3APIOC</t>
        </is>
      </c>
      <c r="Q131" t="inlineStr">
        <is>
          <t>https://www.tradingview.com/symbols/PSX-PIOC/financials-overview/</t>
        </is>
      </c>
      <c r="R131" t="inlineStr">
        <is>
          <t>https://www.tradingview.com/symbols/PSX-PIOC/technicals/</t>
        </is>
      </c>
    </row>
    <row r="132">
      <c r="A132" s="8" t="n">
        <v>45299.01770857545</v>
      </c>
      <c r="B132" t="inlineStr">
        <is>
          <t>PKGS</t>
        </is>
      </c>
      <c r="C132" t="inlineStr">
        <is>
          <t>BUY</t>
        </is>
      </c>
      <c r="D132" t="n">
        <v>540</v>
      </c>
      <c r="E132" t="n">
        <v>2</v>
      </c>
      <c r="F132" t="n">
        <v>8</v>
      </c>
      <c r="G132" t="n">
        <v>16</v>
      </c>
      <c r="H132" t="n">
        <v>81855</v>
      </c>
      <c r="I132" t="n">
        <v>28.14467973</v>
      </c>
      <c r="J132" t="n">
        <v>60.35596842</v>
      </c>
      <c r="K132" t="n">
        <v>57.27516634</v>
      </c>
      <c r="L132" t="n">
        <v>15.84570588</v>
      </c>
      <c r="M132" t="n">
        <v>1.86949386</v>
      </c>
      <c r="N132" t="n">
        <v>413.4349999999999</v>
      </c>
      <c r="O132" t="n">
        <v>629.585</v>
      </c>
      <c r="P132" t="inlineStr">
        <is>
          <t>https://www.tradingview.com/chart/ZMYE714n/?symbol=PSX%3APKGS</t>
        </is>
      </c>
      <c r="Q132" t="inlineStr">
        <is>
          <t>https://www.tradingview.com/symbols/PSX-PKGS/financials-overview/</t>
        </is>
      </c>
      <c r="R132" t="inlineStr">
        <is>
          <t>https://www.tradingview.com/symbols/PSX-PKGS/technicals/</t>
        </is>
      </c>
    </row>
    <row r="133">
      <c r="A133" s="8" t="n">
        <v>45299.01770857545</v>
      </c>
      <c r="B133" t="inlineStr">
        <is>
          <t>PPL</t>
        </is>
      </c>
      <c r="C133" t="inlineStr">
        <is>
          <t>BUY</t>
        </is>
      </c>
      <c r="D133" t="n">
        <v>127.43</v>
      </c>
      <c r="E133" t="n">
        <v>1</v>
      </c>
      <c r="F133" t="n">
        <v>10</v>
      </c>
      <c r="G133" t="n">
        <v>15</v>
      </c>
      <c r="H133" t="n">
        <v>11228730</v>
      </c>
      <c r="I133" t="n">
        <v>40.52836293</v>
      </c>
      <c r="J133" t="n">
        <v>68.76891834</v>
      </c>
      <c r="K133" t="n">
        <v>58.54429478</v>
      </c>
      <c r="L133" t="n">
        <v>9.750205879999999</v>
      </c>
      <c r="M133" t="n">
        <v>10.77979657</v>
      </c>
      <c r="N133" t="n">
        <v>78.46722222000001</v>
      </c>
      <c r="O133" t="n">
        <v>145.01722222</v>
      </c>
      <c r="P133" t="inlineStr">
        <is>
          <t>https://www.tradingview.com/chart/ZMYE714n/?symbol=PSX%3APPL</t>
        </is>
      </c>
      <c r="Q133" t="inlineStr">
        <is>
          <t>https://www.tradingview.com/symbols/PSX-PPL/financials-overview/</t>
        </is>
      </c>
      <c r="R133" t="inlineStr">
        <is>
          <t>https://www.tradingview.com/symbols/PSX-PPL/technicals/</t>
        </is>
      </c>
    </row>
    <row r="134">
      <c r="A134" s="8" t="n">
        <v>45299.01770857545</v>
      </c>
      <c r="B134" t="inlineStr">
        <is>
          <t>PSO</t>
        </is>
      </c>
      <c r="C134" t="inlineStr">
        <is>
          <t>BUY</t>
        </is>
      </c>
      <c r="D134" t="n">
        <v>183.06</v>
      </c>
      <c r="E134" t="n">
        <v>5</v>
      </c>
      <c r="F134" t="n">
        <v>9</v>
      </c>
      <c r="G134" t="n">
        <v>12</v>
      </c>
      <c r="H134" t="n">
        <v>2478560</v>
      </c>
      <c r="I134" t="n">
        <v>35.85789295</v>
      </c>
      <c r="J134" t="n">
        <v>51.51477816</v>
      </c>
      <c r="K134" t="n">
        <v>46.92864142</v>
      </c>
      <c r="L134" t="n">
        <v>-7.85638235</v>
      </c>
      <c r="M134" t="n">
        <v>3.59345821</v>
      </c>
      <c r="N134" t="n">
        <v>135.625</v>
      </c>
      <c r="O134" t="n">
        <v>235.1016666666667</v>
      </c>
      <c r="P134" t="inlineStr">
        <is>
          <t>https://www.tradingview.com/chart/ZMYE714n/?symbol=PSX%3APSO</t>
        </is>
      </c>
      <c r="Q134" t="inlineStr">
        <is>
          <t>https://www.tradingview.com/symbols/PSX-PSO/financials-overview/</t>
        </is>
      </c>
      <c r="R134" t="inlineStr">
        <is>
          <t>https://www.tradingview.com/symbols/PSX-PSO/technicals/</t>
        </is>
      </c>
    </row>
    <row r="135">
      <c r="A135" s="8" t="n">
        <v>45299.01770857545</v>
      </c>
      <c r="B135" t="inlineStr">
        <is>
          <t>SEARL</t>
        </is>
      </c>
      <c r="C135" t="inlineStr">
        <is>
          <t>BUY</t>
        </is>
      </c>
      <c r="D135" t="n">
        <v>58.07</v>
      </c>
      <c r="E135" t="n">
        <v>2</v>
      </c>
      <c r="F135" t="n">
        <v>10</v>
      </c>
      <c r="G135" t="n">
        <v>14</v>
      </c>
      <c r="H135" t="n">
        <v>21496822</v>
      </c>
      <c r="I135" t="n">
        <v>32.89950926</v>
      </c>
      <c r="J135" t="n">
        <v>55.30980472</v>
      </c>
      <c r="K135" t="n">
        <v>42.64445665</v>
      </c>
      <c r="L135" t="n">
        <v>-4.63791176</v>
      </c>
      <c r="M135" t="n">
        <v>12.8010878</v>
      </c>
      <c r="N135" t="n">
        <v>38.42055555333334</v>
      </c>
      <c r="O135" t="n">
        <v>69.56888888666667</v>
      </c>
      <c r="P135" t="inlineStr">
        <is>
          <t>https://www.tradingview.com/chart/ZMYE714n/?symbol=PSX%3ASEARL</t>
        </is>
      </c>
      <c r="Q135" t="inlineStr">
        <is>
          <t>https://www.tradingview.com/symbols/PSX-SEARL/financials-overview/</t>
        </is>
      </c>
      <c r="R135" t="inlineStr">
        <is>
          <t>https://www.tradingview.com/symbols/PSX-SEARL/technicals/</t>
        </is>
      </c>
    </row>
    <row r="136">
      <c r="A136" s="8" t="n">
        <v>45299.01770857545</v>
      </c>
      <c r="B136" t="inlineStr">
        <is>
          <t>SHEL</t>
        </is>
      </c>
      <c r="C136" t="inlineStr">
        <is>
          <t>BUY</t>
        </is>
      </c>
      <c r="D136" t="n">
        <v>162.27</v>
      </c>
      <c r="E136" t="n">
        <v>3</v>
      </c>
      <c r="F136" t="n">
        <v>9</v>
      </c>
      <c r="G136" t="n">
        <v>14</v>
      </c>
      <c r="H136" t="n">
        <v>2682195</v>
      </c>
      <c r="I136" t="n">
        <v>22.21984273</v>
      </c>
      <c r="J136" t="n">
        <v>52.68486147</v>
      </c>
      <c r="K136" t="n">
        <v>40.76352554</v>
      </c>
      <c r="L136" t="n">
        <v>-11.78747059</v>
      </c>
      <c r="M136" t="n">
        <v>7.84209477</v>
      </c>
      <c r="N136" t="n">
        <v>122.0716666666667</v>
      </c>
      <c r="O136" t="n">
        <v>191.7383333333333</v>
      </c>
      <c r="P136" t="inlineStr">
        <is>
          <t>https://www.tradingview.com/chart/ZMYE714n/?symbol=PSX%3ASHEL</t>
        </is>
      </c>
      <c r="Q136" t="inlineStr">
        <is>
          <t>https://www.tradingview.com/symbols/PSX-SHEL/financials-overview/</t>
        </is>
      </c>
      <c r="R136" t="inlineStr">
        <is>
          <t>https://www.tradingview.com/symbols/PSX-SHEL/technicals/</t>
        </is>
      </c>
    </row>
    <row r="137">
      <c r="A137" s="8" t="n">
        <v>45299.01770857545</v>
      </c>
      <c r="B137" t="inlineStr">
        <is>
          <t>SNGP</t>
        </is>
      </c>
      <c r="C137" t="inlineStr">
        <is>
          <t>STRONG_BUY</t>
        </is>
      </c>
      <c r="D137" t="n">
        <v>79.06999999999999</v>
      </c>
      <c r="E137" t="n">
        <v>1</v>
      </c>
      <c r="F137" t="n">
        <v>9</v>
      </c>
      <c r="G137" t="n">
        <v>16</v>
      </c>
      <c r="H137" t="n">
        <v>2937935</v>
      </c>
      <c r="I137" t="n">
        <v>38.74633931</v>
      </c>
      <c r="J137" t="n">
        <v>67.69742741</v>
      </c>
      <c r="K137" t="n">
        <v>59.97793254</v>
      </c>
      <c r="L137" t="n">
        <v>4.91923529</v>
      </c>
      <c r="M137" t="n">
        <v>7.54896627</v>
      </c>
      <c r="N137" t="n">
        <v>56.89777778000001</v>
      </c>
      <c r="O137" t="n">
        <v>87.22111111333334</v>
      </c>
      <c r="P137" t="inlineStr">
        <is>
          <t>https://www.tradingview.com/chart/ZMYE714n/?symbol=PSX%3ASNGP</t>
        </is>
      </c>
      <c r="Q137" t="inlineStr">
        <is>
          <t>https://www.tradingview.com/symbols/PSX-SNGP/financials-overview/</t>
        </is>
      </c>
      <c r="R137" t="inlineStr">
        <is>
          <t>https://www.tradingview.com/symbols/PSX-SNGP/technicals/</t>
        </is>
      </c>
    </row>
    <row r="138">
      <c r="A138" s="8" t="n">
        <v>45299.01770857545</v>
      </c>
      <c r="B138" t="inlineStr">
        <is>
          <t>SYS</t>
        </is>
      </c>
      <c r="C138" t="inlineStr">
        <is>
          <t>SELL</t>
        </is>
      </c>
      <c r="D138" t="n">
        <v>430.54</v>
      </c>
      <c r="E138" t="n">
        <v>13</v>
      </c>
      <c r="F138" t="n">
        <v>10</v>
      </c>
      <c r="G138" t="n">
        <v>3</v>
      </c>
      <c r="H138" t="n">
        <v>150448</v>
      </c>
      <c r="I138" t="n">
        <v>26.11860675</v>
      </c>
      <c r="J138" t="n">
        <v>44.4720825</v>
      </c>
      <c r="K138" t="n">
        <v>39.27691706</v>
      </c>
      <c r="L138" t="n">
        <v>-23.46217647</v>
      </c>
      <c r="M138" t="n">
        <v>1.64793654</v>
      </c>
      <c r="N138" t="n">
        <v>371.2733333333333</v>
      </c>
      <c r="O138" t="n">
        <v>501.44</v>
      </c>
      <c r="P138" t="inlineStr">
        <is>
          <t>https://www.tradingview.com/chart/ZMYE714n/?symbol=PSX%3ASYS</t>
        </is>
      </c>
      <c r="Q138" t="inlineStr">
        <is>
          <t>https://www.tradingview.com/symbols/PSX-SYS/financials-overview/</t>
        </is>
      </c>
      <c r="R138" t="inlineStr">
        <is>
          <t>https://www.tradingview.com/symbols/PSX-SYS/technicals/</t>
        </is>
      </c>
    </row>
    <row r="139">
      <c r="A139" s="8" t="n">
        <v>45299.01770857545</v>
      </c>
      <c r="B139" t="inlineStr">
        <is>
          <t>TGL</t>
        </is>
      </c>
      <c r="C139" t="inlineStr">
        <is>
          <t>NEUTRAL</t>
        </is>
      </c>
      <c r="D139" t="n">
        <v>99.11</v>
      </c>
      <c r="E139" t="n">
        <v>8</v>
      </c>
      <c r="F139" t="n">
        <v>9</v>
      </c>
      <c r="G139" t="n">
        <v>9</v>
      </c>
      <c r="H139" t="n">
        <v>235410</v>
      </c>
      <c r="I139" t="n">
        <v>33.24771596</v>
      </c>
      <c r="J139" t="n">
        <v>47.51777756</v>
      </c>
      <c r="K139" t="n">
        <v>48.42108606</v>
      </c>
      <c r="L139" t="n">
        <v>-4.57520588</v>
      </c>
      <c r="M139" t="n">
        <v>-0.6117127999999999</v>
      </c>
      <c r="N139" t="n">
        <v>79.73666666666666</v>
      </c>
      <c r="O139" t="n">
        <v>124.1766666666667</v>
      </c>
      <c r="P139" t="inlineStr">
        <is>
          <t>https://www.tradingview.com/chart/ZMYE714n/?symbol=PSX%3ATGL</t>
        </is>
      </c>
      <c r="Q139" t="inlineStr">
        <is>
          <t>https://www.tradingview.com/symbols/PSX-TGL/financials-overview/</t>
        </is>
      </c>
      <c r="R139" t="inlineStr">
        <is>
          <t>https://www.tradingview.com/symbols/PSX-TGL/technicals/</t>
        </is>
      </c>
    </row>
    <row r="140">
      <c r="A140" s="8" t="n">
        <v>45299.01770857545</v>
      </c>
      <c r="B140" t="inlineStr">
        <is>
          <t>UNITY</t>
        </is>
      </c>
      <c r="C140" t="inlineStr">
        <is>
          <t>NEUTRAL</t>
        </is>
      </c>
      <c r="D140" t="n">
        <v>24.41</v>
      </c>
      <c r="E140" t="n">
        <v>9</v>
      </c>
      <c r="F140" t="n">
        <v>10</v>
      </c>
      <c r="G140" t="n">
        <v>7</v>
      </c>
      <c r="H140" t="n">
        <v>6367644</v>
      </c>
      <c r="I140" t="n">
        <v>19.01179666</v>
      </c>
      <c r="J140" t="n">
        <v>44.83700125</v>
      </c>
      <c r="K140" t="n">
        <v>37.6927908</v>
      </c>
      <c r="L140" t="n">
        <v>-1.99126471</v>
      </c>
      <c r="M140" t="n">
        <v>3.3008887</v>
      </c>
      <c r="N140" t="n">
        <v>18.96111111333333</v>
      </c>
      <c r="O140" t="n">
        <v>31.11611111333333</v>
      </c>
      <c r="P140" t="inlineStr">
        <is>
          <t>https://www.tradingview.com/chart/ZMYE714n/?symbol=PSX%3AUNITY</t>
        </is>
      </c>
      <c r="Q140" t="inlineStr">
        <is>
          <t>https://www.tradingview.com/symbols/PSX-UNITY/financials-overview/</t>
        </is>
      </c>
      <c r="R140" t="inlineStr">
        <is>
          <t>https://www.tradingview.com/symbols/PSX-UNITY/technicals/</t>
        </is>
      </c>
    </row>
  </sheetData>
  <conditionalFormatting sqref="A1:R1000">
    <cfRule type="expression" priority="1" dxfId="36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Date and Time</t>
        </is>
      </c>
      <c r="B1" s="7" t="inlineStr">
        <is>
          <t>Symbol</t>
        </is>
      </c>
      <c r="C1" s="7" t="inlineStr">
        <is>
          <t>Summary</t>
        </is>
      </c>
      <c r="D1" s="7" t="inlineStr">
        <is>
          <t>D Close</t>
        </is>
      </c>
      <c r="E1" s="7" t="inlineStr">
        <is>
          <t>Sell</t>
        </is>
      </c>
      <c r="F1" s="7" t="inlineStr">
        <is>
          <t>Neutral</t>
        </is>
      </c>
      <c r="G1" s="7" t="inlineStr">
        <is>
          <t>Buy</t>
        </is>
      </c>
      <c r="H1" s="7" t="inlineStr">
        <is>
          <t>Volume</t>
        </is>
      </c>
      <c r="I1" s="7" t="inlineStr">
        <is>
          <t>ADX</t>
        </is>
      </c>
      <c r="J1" s="7" t="inlineStr">
        <is>
          <t>RSI</t>
        </is>
      </c>
      <c r="K1" s="7" t="inlineStr">
        <is>
          <t>Last RSI</t>
        </is>
      </c>
      <c r="L1" s="7" t="inlineStr">
        <is>
          <t>AO</t>
        </is>
      </c>
      <c r="M1" s="7" t="inlineStr">
        <is>
          <t>%Change(D)</t>
        </is>
      </c>
      <c r="N1" s="7" t="inlineStr">
        <is>
          <t>Support</t>
        </is>
      </c>
      <c r="O1" s="7" t="inlineStr">
        <is>
          <t>Resistance</t>
        </is>
      </c>
      <c r="P1" s="7" t="inlineStr">
        <is>
          <t>Charts</t>
        </is>
      </c>
      <c r="Q1" s="7" t="inlineStr">
        <is>
          <t>Financials</t>
        </is>
      </c>
      <c r="R1" s="7" t="inlineStr">
        <is>
          <t>Technicals</t>
        </is>
      </c>
    </row>
    <row r="2">
      <c r="A2" s="8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t="n">
        <v>63.17018815</v>
      </c>
      <c r="K2" t="n">
        <v>60.11768835</v>
      </c>
      <c r="L2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8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t="n">
        <v>59.97793254</v>
      </c>
      <c r="K3" t="n">
        <v>56.30950113</v>
      </c>
      <c r="L3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8" t="n">
        <v>45296.91656285879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t="n">
        <v>61.84022931</v>
      </c>
      <c r="K4" t="n">
        <v>55.68507052</v>
      </c>
      <c r="L4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8" t="n">
        <v>45296.91656285879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t="n">
        <v>68.10640373</v>
      </c>
      <c r="K5" t="n">
        <v>60.77262878</v>
      </c>
      <c r="L5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8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t="n">
        <v>67.69742741</v>
      </c>
      <c r="K6" t="n">
        <v>59.97793254</v>
      </c>
      <c r="L6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8" t="n">
        <v>45299.01770857545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t="n">
        <v>61.84022931</v>
      </c>
      <c r="K7" t="n">
        <v>55.68507052</v>
      </c>
      <c r="L7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8" t="n">
        <v>45299.01770857545</v>
      </c>
      <c r="B8" t="inlineStr">
        <is>
          <t>KEL</t>
        </is>
      </c>
      <c r="C8" t="inlineStr">
        <is>
          <t>STRONG_BUY</t>
        </is>
      </c>
      <c r="D8" t="n">
        <v>6.12</v>
      </c>
      <c r="E8" t="n">
        <v>0</v>
      </c>
      <c r="F8" t="n">
        <v>9</v>
      </c>
      <c r="G8" t="n">
        <v>17</v>
      </c>
      <c r="H8" t="n">
        <v>481119880</v>
      </c>
      <c r="I8" t="n">
        <v>43.24286429</v>
      </c>
      <c r="J8" t="n">
        <v>68.10640373</v>
      </c>
      <c r="K8" t="n">
        <v>60.77262878</v>
      </c>
      <c r="L8" t="n">
        <v>0.87888235</v>
      </c>
      <c r="M8" t="n">
        <v>16.34980989</v>
      </c>
      <c r="N8" t="n">
        <v>2.888000002</v>
      </c>
      <c r="O8" t="n">
        <v>7.521111113333332</v>
      </c>
      <c r="P8" t="inlineStr">
        <is>
          <t>https://www.tradingview.com/chart/ZMYE714n/?symbol=PSX%3AKEL</t>
        </is>
      </c>
      <c r="Q8" t="inlineStr">
        <is>
          <t>https://www.tradingview.com/symbols/PSX-KEL/financials-overview/</t>
        </is>
      </c>
      <c r="R8" t="inlineStr">
        <is>
          <t>https://www.tradingview.com/symbols/PSX-KEL/technicals/</t>
        </is>
      </c>
    </row>
    <row r="9">
      <c r="A9" s="8" t="n">
        <v>45299.01770857545</v>
      </c>
      <c r="B9" t="inlineStr">
        <is>
          <t>SNGP</t>
        </is>
      </c>
      <c r="C9" t="inlineStr">
        <is>
          <t>STRONG_BUY</t>
        </is>
      </c>
      <c r="D9" t="n">
        <v>79.06999999999999</v>
      </c>
      <c r="E9" t="n">
        <v>1</v>
      </c>
      <c r="F9" t="n">
        <v>9</v>
      </c>
      <c r="G9" t="n">
        <v>16</v>
      </c>
      <c r="H9" t="n">
        <v>2937935</v>
      </c>
      <c r="I9" t="n">
        <v>38.74633931</v>
      </c>
      <c r="J9" t="n">
        <v>67.69742741</v>
      </c>
      <c r="K9" t="n">
        <v>59.97793254</v>
      </c>
      <c r="L9" t="n">
        <v>4.91923529</v>
      </c>
      <c r="M9" t="n">
        <v>7.54896627</v>
      </c>
      <c r="N9" t="n">
        <v>56.89777778000001</v>
      </c>
      <c r="O9" t="n">
        <v>87.22111111333334</v>
      </c>
      <c r="P9" t="inlineStr">
        <is>
          <t>https://www.tradingview.com/chart/ZMYE714n/?symbol=PSX%3ASNGP</t>
        </is>
      </c>
      <c r="Q9" t="inlineStr">
        <is>
          <t>https://www.tradingview.com/symbols/PSX-SNGP/financials-overview/</t>
        </is>
      </c>
      <c r="R9" t="inlineStr">
        <is>
          <t>https://www.tradingview.com/symbols/PSX-SNGP/technicals/</t>
        </is>
      </c>
    </row>
  </sheetData>
  <conditionalFormatting sqref="A1:R1000">
    <cfRule type="expression" priority="1" dxfId="3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1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Date and Time</t>
        </is>
      </c>
      <c r="B1" s="7" t="inlineStr">
        <is>
          <t>Symbol</t>
        </is>
      </c>
      <c r="C1" s="7" t="inlineStr">
        <is>
          <t>Summary</t>
        </is>
      </c>
      <c r="D1" s="7" t="inlineStr">
        <is>
          <t>D Close</t>
        </is>
      </c>
      <c r="E1" s="7" t="inlineStr">
        <is>
          <t>Sell</t>
        </is>
      </c>
      <c r="F1" s="7" t="inlineStr">
        <is>
          <t>Neutral</t>
        </is>
      </c>
      <c r="G1" s="7" t="inlineStr">
        <is>
          <t>Buy</t>
        </is>
      </c>
      <c r="H1" s="7" t="inlineStr">
        <is>
          <t>Volume</t>
        </is>
      </c>
      <c r="I1" s="7" t="inlineStr">
        <is>
          <t>ADX</t>
        </is>
      </c>
      <c r="J1" s="7" t="inlineStr">
        <is>
          <t>RSI</t>
        </is>
      </c>
      <c r="K1" s="7" t="inlineStr">
        <is>
          <t>Last RSI</t>
        </is>
      </c>
      <c r="L1" s="7" t="inlineStr">
        <is>
          <t>AO</t>
        </is>
      </c>
      <c r="M1" s="7" t="inlineStr">
        <is>
          <t>%Change(D)</t>
        </is>
      </c>
      <c r="N1" s="7" t="inlineStr">
        <is>
          <t>Support</t>
        </is>
      </c>
      <c r="O1" s="7" t="inlineStr">
        <is>
          <t>Resistance</t>
        </is>
      </c>
      <c r="P1" s="7" t="inlineStr">
        <is>
          <t>Charts</t>
        </is>
      </c>
      <c r="Q1" s="7" t="inlineStr">
        <is>
          <t>Financials</t>
        </is>
      </c>
      <c r="R1" s="7" t="inlineStr">
        <is>
          <t>Technicals</t>
        </is>
      </c>
    </row>
    <row r="2">
      <c r="A2" s="8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t="n">
        <v>57.08266884</v>
      </c>
      <c r="K2" t="n">
        <v>54.6140654</v>
      </c>
      <c r="L2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8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t="n">
        <v>73.60522890999999</v>
      </c>
      <c r="K3" t="n">
        <v>74.85914375</v>
      </c>
      <c r="L3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8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t="n">
        <v>60.77262878</v>
      </c>
      <c r="K4" t="n">
        <v>55.21274955</v>
      </c>
      <c r="L4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8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t="n">
        <v>58.48018876</v>
      </c>
      <c r="K5" t="n">
        <v>53.56003111</v>
      </c>
      <c r="L5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8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t="n">
        <v>56.09387909</v>
      </c>
      <c r="K6" t="n">
        <v>52.37441218</v>
      </c>
      <c r="L6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8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t="n">
        <v>58.54429478</v>
      </c>
      <c r="K7" t="n">
        <v>54.04941738</v>
      </c>
      <c r="L7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8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t="n">
        <v>54.10795896</v>
      </c>
      <c r="K8" t="n">
        <v>51.77487293</v>
      </c>
      <c r="L8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8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t="n">
        <v>62.45945554</v>
      </c>
      <c r="K9" t="n">
        <v>57.08266884</v>
      </c>
      <c r="L9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8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t="n">
        <v>65.02181525</v>
      </c>
      <c r="K10" t="n">
        <v>61.99508581</v>
      </c>
      <c r="L10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8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t="n">
        <v>71.94688279</v>
      </c>
      <c r="K11" t="n">
        <v>73.60522890999999</v>
      </c>
      <c r="L11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8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t="n">
        <v>53.52568982</v>
      </c>
      <c r="K12" t="n">
        <v>54.94969916</v>
      </c>
      <c r="L12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8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t="n">
        <v>61.51759258</v>
      </c>
      <c r="K13" t="n">
        <v>58.48018876</v>
      </c>
      <c r="L13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8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t="n">
        <v>57.39684805</v>
      </c>
      <c r="K14" t="n">
        <v>56.09387909</v>
      </c>
      <c r="L14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8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t="n">
        <v>68.76891834</v>
      </c>
      <c r="K15" t="n">
        <v>58.54429478</v>
      </c>
      <c r="L15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8" t="n">
        <v>45299.01770857545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t="n">
        <v>54.10795896</v>
      </c>
      <c r="K16" t="n">
        <v>51.77487293</v>
      </c>
      <c r="L16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8" t="n">
        <v>45299.01770857545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t="n">
        <v>62.45945554</v>
      </c>
      <c r="K17" t="n">
        <v>57.08266884</v>
      </c>
      <c r="L17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8" t="n">
        <v>45299.01770857545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t="n">
        <v>69.28454824000001</v>
      </c>
      <c r="K18" t="n">
        <v>63.17018815</v>
      </c>
      <c r="L18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8" t="n">
        <v>45299.01770857545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t="n">
        <v>65.02181525</v>
      </c>
      <c r="K19" t="n">
        <v>61.99508581</v>
      </c>
      <c r="L19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8" t="n">
        <v>45299.01770857545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t="n">
        <v>71.94688279</v>
      </c>
      <c r="K20" t="n">
        <v>73.60522890999999</v>
      </c>
      <c r="L20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8" t="n">
        <v>45299.01770857545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t="n">
        <v>64.57127063</v>
      </c>
      <c r="K21" t="n">
        <v>59.79717324</v>
      </c>
      <c r="L21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8" t="n">
        <v>45299.01770857545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t="n">
        <v>53.52568982</v>
      </c>
      <c r="K22" t="n">
        <v>54.94969916</v>
      </c>
      <c r="L22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8" t="n">
        <v>45299.01770857545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t="n">
        <v>57.81480453</v>
      </c>
      <c r="K23" t="n">
        <v>57.06409568</v>
      </c>
      <c r="L23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8" t="n">
        <v>45299.01770857545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t="n">
        <v>62.80546257</v>
      </c>
      <c r="K24" t="n">
        <v>60.835074</v>
      </c>
      <c r="L24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8" t="n">
        <v>45299.01770857545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t="n">
        <v>58.54628969</v>
      </c>
      <c r="K25" t="n">
        <v>56.92725934</v>
      </c>
      <c r="L25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8" t="n">
        <v>45299.01770857545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t="n">
        <v>57.71835676</v>
      </c>
      <c r="K26" t="n">
        <v>52.28342278</v>
      </c>
      <c r="L26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8" t="n">
        <v>45299.01770857545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t="n">
        <v>54.5216977</v>
      </c>
      <c r="K27" t="n">
        <v>60.85705906</v>
      </c>
      <c r="L27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8" t="n">
        <v>45299.01770857545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t="n">
        <v>61.51759258</v>
      </c>
      <c r="K28" t="n">
        <v>58.48018876</v>
      </c>
      <c r="L28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8" t="n">
        <v>45299.01770857545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t="n">
        <v>57.39684805</v>
      </c>
      <c r="K29" t="n">
        <v>56.09387909</v>
      </c>
      <c r="L29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8" t="n">
        <v>45299.01770857545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t="n">
        <v>60.35596842</v>
      </c>
      <c r="K30" t="n">
        <v>57.27516634</v>
      </c>
      <c r="L30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8" t="n">
        <v>45299.01770857545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t="n">
        <v>68.76891834</v>
      </c>
      <c r="K31" t="n">
        <v>58.54429478</v>
      </c>
      <c r="L31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</sheetData>
  <conditionalFormatting sqref="A1:R1000">
    <cfRule type="expression" priority="1" dxfId="3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9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Date and Time</t>
        </is>
      </c>
      <c r="B1" s="7" t="inlineStr">
        <is>
          <t>Symbol</t>
        </is>
      </c>
      <c r="C1" s="7" t="inlineStr">
        <is>
          <t>Summary</t>
        </is>
      </c>
      <c r="D1" s="7" t="inlineStr">
        <is>
          <t>D Close</t>
        </is>
      </c>
      <c r="E1" s="7" t="inlineStr">
        <is>
          <t>Sell</t>
        </is>
      </c>
      <c r="F1" s="7" t="inlineStr">
        <is>
          <t>Neutral</t>
        </is>
      </c>
      <c r="G1" s="7" t="inlineStr">
        <is>
          <t>Buy</t>
        </is>
      </c>
      <c r="H1" s="7" t="inlineStr">
        <is>
          <t>Volume</t>
        </is>
      </c>
      <c r="I1" s="7" t="inlineStr">
        <is>
          <t>ADX</t>
        </is>
      </c>
      <c r="J1" s="7" t="inlineStr">
        <is>
          <t>RSI</t>
        </is>
      </c>
      <c r="K1" s="7" t="inlineStr">
        <is>
          <t>Last RSI</t>
        </is>
      </c>
      <c r="L1" s="7" t="inlineStr">
        <is>
          <t>AO</t>
        </is>
      </c>
      <c r="M1" s="7" t="inlineStr">
        <is>
          <t>%Change(D)</t>
        </is>
      </c>
      <c r="N1" s="7" t="inlineStr">
        <is>
          <t>Support</t>
        </is>
      </c>
      <c r="O1" s="7" t="inlineStr">
        <is>
          <t>Resistance</t>
        </is>
      </c>
      <c r="P1" s="7" t="inlineStr">
        <is>
          <t>Charts</t>
        </is>
      </c>
      <c r="Q1" s="7" t="inlineStr">
        <is>
          <t>Financials</t>
        </is>
      </c>
      <c r="R1" s="7" t="inlineStr">
        <is>
          <t>Technicals</t>
        </is>
      </c>
    </row>
    <row r="2">
      <c r="A2" s="8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t="n">
        <v>42.64445665</v>
      </c>
      <c r="K2" t="n">
        <v>44.47371661</v>
      </c>
      <c r="L2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8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t="n">
        <v>37.6927908</v>
      </c>
      <c r="K3" t="n">
        <v>37.30614611</v>
      </c>
      <c r="L3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8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t="n">
        <v>46.89409786</v>
      </c>
      <c r="K4" t="n">
        <v>46.652408</v>
      </c>
      <c r="L4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8" t="n">
        <v>45299.01770857545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t="n">
        <v>46.89409786</v>
      </c>
      <c r="K5" t="n">
        <v>46.652408</v>
      </c>
      <c r="L5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8" t="n">
        <v>45299.01770857545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t="n">
        <v>43.20390286</v>
      </c>
      <c r="K6" t="n">
        <v>40.71092212</v>
      </c>
      <c r="L6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8" t="n">
        <v>45299.01770857545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t="n">
        <v>36.06616325</v>
      </c>
      <c r="K7" t="n">
        <v>29.82573331</v>
      </c>
      <c r="L7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8" t="n">
        <v>45299.01770857545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t="n">
        <v>46.10096577</v>
      </c>
      <c r="K8" t="n">
        <v>47.2952708</v>
      </c>
      <c r="L8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8" t="n">
        <v>45299.01770857545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t="n">
        <v>44.4720825</v>
      </c>
      <c r="K9" t="n">
        <v>39.27691706</v>
      </c>
      <c r="L9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</sheetData>
  <conditionalFormatting sqref="A1:R1000">
    <cfRule type="expression" priority="1" dxfId="3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D10"/>
  <sheetViews>
    <sheetView showGridLines="0" tabSelected="1" workbookViewId="0">
      <selection activeCell="A1" sqref="A1"/>
    </sheetView>
  </sheetViews>
  <sheetFormatPr baseColWidth="8" defaultRowHeight="15"/>
  <cols>
    <col width="3.85546875" customWidth="1" min="2" max="2"/>
    <col width="13.140625" bestFit="1" customWidth="1" min="3" max="3"/>
    <col width="10.85546875" bestFit="1" customWidth="1" min="4" max="4"/>
  </cols>
  <sheetData>
    <row r="2">
      <c r="B2" s="4" t="inlineStr">
        <is>
          <t>% of total 'Buy' by 'Summary'</t>
        </is>
      </c>
    </row>
    <row r="4">
      <c r="C4" s="6" t="inlineStr">
        <is>
          <t>Summary</t>
        </is>
      </c>
      <c r="D4" t="inlineStr">
        <is>
          <t>Sum of Buy</t>
        </is>
      </c>
    </row>
    <row r="5">
      <c r="C5" t="inlineStr">
        <is>
          <t>BUY</t>
        </is>
      </c>
      <c r="D5" s="5" t="n">
        <v>0.6406035665294925</v>
      </c>
    </row>
    <row r="6">
      <c r="C6" t="inlineStr">
        <is>
          <t>STRONG_BUY</t>
        </is>
      </c>
      <c r="D6" s="5" t="n">
        <v>0.2023319615912209</v>
      </c>
    </row>
    <row r="7">
      <c r="C7" t="inlineStr">
        <is>
          <t>NEUTRAL</t>
        </is>
      </c>
      <c r="D7" s="5" t="n">
        <v>0.1138545953360768</v>
      </c>
    </row>
    <row r="8">
      <c r="C8" t="inlineStr">
        <is>
          <t>SELL</t>
        </is>
      </c>
      <c r="D8" s="5" t="n">
        <v>0.04252400548696845</v>
      </c>
    </row>
    <row r="9">
      <c r="C9" t="inlineStr">
        <is>
          <t>STRONG_SELL</t>
        </is>
      </c>
      <c r="D9" s="5" t="n">
        <v>0.0006858710562414266</v>
      </c>
    </row>
    <row r="10">
      <c r="C10" t="inlineStr">
        <is>
          <t>Grand Total</t>
        </is>
      </c>
      <c r="D10" s="5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B6"/>
  <sheetViews>
    <sheetView tabSelected="1" workbookViewId="0">
      <selection activeCell="A1" sqref="A1"/>
    </sheetView>
  </sheetViews>
  <sheetFormatPr baseColWidth="8" defaultRowHeight="15"/>
  <cols>
    <col width="18.28515625" bestFit="1" customWidth="1" min="1" max="1"/>
    <col width="14.7109375" bestFit="1" customWidth="1" min="2" max="2"/>
  </cols>
  <sheetData>
    <row r="2">
      <c r="A2" s="6" t="inlineStr">
        <is>
          <t>Date and Time</t>
        </is>
      </c>
      <c r="B2" t="inlineStr">
        <is>
          <t>Sum of Volume</t>
        </is>
      </c>
    </row>
    <row r="3">
      <c r="A3" s="1" t="n">
        <v>45295.13537037037</v>
      </c>
      <c r="B3" t="n">
        <v>267803207</v>
      </c>
    </row>
    <row r="4">
      <c r="A4" s="1" t="n">
        <v>45296.91417824074</v>
      </c>
      <c r="B4" t="n">
        <v>537160336</v>
      </c>
    </row>
    <row r="5">
      <c r="A5" s="1" t="n">
        <v>45296.9165625</v>
      </c>
      <c r="B5" t="n">
        <v>614083308</v>
      </c>
    </row>
    <row r="6">
      <c r="A6" s="1" t="inlineStr">
        <is>
          <t>Grand Total</t>
        </is>
      </c>
      <c r="B6" t="n">
        <v>1419046851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2024-01-05T19:00:08Z</dcterms:created>
  <dcterms:modified xmlns:dcterms="http://purl.org/dc/terms/" xmlns:xsi="http://www.w3.org/2001/XMLSchema-instance" xsi:type="dcterms:W3CDTF">2024-01-07T21:26:06Z</dcterms:modified>
  <cp:lastModifiedBy>Muhammad Hafeez</cp:lastModifiedBy>
</cp:coreProperties>
</file>