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c77e18fefdda148/VSCODE/Python_PSX_Stock_Scanner/Strategy Analysis/"/>
    </mc:Choice>
  </mc:AlternateContent>
  <xr:revisionPtr revIDLastSave="46" documentId="11_28ABE16CB01382B121D09FA224927A2CCB578377" xr6:coauthVersionLast="47" xr6:coauthVersionMax="47" xr10:uidLastSave="{C833152E-C2E4-47AA-A27D-8B7B9308A438}"/>
  <bookViews>
    <workbookView xWindow="-120" yWindow="-120" windowWidth="29040" windowHeight="15840" activeTab="1" xr2:uid="{00000000-000D-0000-FFFF-FFFF00000000}"/>
  </bookViews>
  <sheets>
    <sheet name="PABC" sheetId="1" r:id="rId1"/>
    <sheet name="PABC-Trading Log S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D5" i="2" s="1"/>
  <c r="G5" i="2" s="1"/>
</calcChain>
</file>

<file path=xl/sharedStrings.xml><?xml version="1.0" encoding="utf-8"?>
<sst xmlns="http://schemas.openxmlformats.org/spreadsheetml/2006/main" count="53" uniqueCount="30">
  <si>
    <t>Date</t>
  </si>
  <si>
    <t>Open</t>
  </si>
  <si>
    <t>High</t>
  </si>
  <si>
    <t>Low</t>
  </si>
  <si>
    <t>Close</t>
  </si>
  <si>
    <t>Volume</t>
  </si>
  <si>
    <t>Volume_MA_20</t>
  </si>
  <si>
    <t>Pct_Change</t>
  </si>
  <si>
    <t>Daily_Fluctuation</t>
  </si>
  <si>
    <t>MA_30</t>
  </si>
  <si>
    <t>RSI_14</t>
  </si>
  <si>
    <t>RSI_9</t>
  </si>
  <si>
    <t>RSI_26</t>
  </si>
  <si>
    <t>RSI_14_Avg</t>
  </si>
  <si>
    <t>RSI_Weekly</t>
  </si>
  <si>
    <t>RSI_Monthly</t>
  </si>
  <si>
    <t>RSI_3Months</t>
  </si>
  <si>
    <t>AO</t>
  </si>
  <si>
    <t>AO_SMA</t>
  </si>
  <si>
    <t>Action</t>
  </si>
  <si>
    <t>Shares</t>
  </si>
  <si>
    <t>Price</t>
  </si>
  <si>
    <t>Cash</t>
  </si>
  <si>
    <t>Shares_Held</t>
  </si>
  <si>
    <t>Profit_Loss</t>
  </si>
  <si>
    <t>Condition</t>
  </si>
  <si>
    <t>Buy</t>
  </si>
  <si>
    <t>row['RSI_14'] &gt; 50</t>
  </si>
  <si>
    <t>Sell</t>
  </si>
  <si>
    <t>row['RSI_14'] &gt; 50 and row['AO'] 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</si>
</sst>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8"/>
  <sheetViews>
    <sheetView topLeftCell="A8" workbookViewId="0">
      <selection activeCell="G14" sqref="G14"/>
    </sheetView>
  </sheetViews>
  <sheetFormatPr defaultRowHeight="15" x14ac:dyDescent="0.25"/>
  <cols>
    <col min="1" max="1" width="18.28515625" bestFit="1" customWidth="1"/>
    <col min="2" max="5" width="6" bestFit="1" customWidth="1"/>
    <col min="6" max="6" width="9" bestFit="1" customWidth="1"/>
    <col min="7" max="7" width="15.28515625" bestFit="1" customWidth="1"/>
    <col min="8" max="8" width="12.7109375" bestFit="1" customWidth="1"/>
    <col min="9" max="9" width="16.5703125" bestFit="1" customWidth="1"/>
    <col min="10" max="15" width="12" bestFit="1" customWidth="1"/>
    <col min="16" max="16" width="12.28515625" bestFit="1" customWidth="1"/>
    <col min="17" max="17" width="12.5703125" bestFit="1" customWidth="1"/>
    <col min="18" max="19" width="12.710937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2">
        <v>44393</v>
      </c>
      <c r="B2">
        <v>52.67</v>
      </c>
      <c r="C2">
        <v>52.67</v>
      </c>
      <c r="D2">
        <v>49</v>
      </c>
      <c r="E2">
        <v>50.65</v>
      </c>
      <c r="F2">
        <v>15095500</v>
      </c>
      <c r="I2">
        <v>3.6700000000000021</v>
      </c>
    </row>
    <row r="3" spans="1:19" x14ac:dyDescent="0.25">
      <c r="A3" s="2">
        <v>44396</v>
      </c>
      <c r="B3">
        <v>50.5</v>
      </c>
      <c r="C3">
        <v>51.64</v>
      </c>
      <c r="D3">
        <v>49.3</v>
      </c>
      <c r="E3">
        <v>51.17</v>
      </c>
      <c r="F3">
        <v>4839500</v>
      </c>
      <c r="H3">
        <v>1.0266535044422651</v>
      </c>
      <c r="I3">
        <v>2.340000000000003</v>
      </c>
    </row>
    <row r="4" spans="1:19" x14ac:dyDescent="0.25">
      <c r="A4" s="2">
        <v>44400</v>
      </c>
      <c r="B4">
        <v>51.25</v>
      </c>
      <c r="C4">
        <v>51.25</v>
      </c>
      <c r="D4">
        <v>49.71</v>
      </c>
      <c r="E4">
        <v>50.03</v>
      </c>
      <c r="F4">
        <v>1082000</v>
      </c>
      <c r="H4">
        <v>-2.2278678913425831</v>
      </c>
      <c r="I4">
        <v>1.5399999999999989</v>
      </c>
    </row>
    <row r="5" spans="1:19" x14ac:dyDescent="0.25">
      <c r="A5" s="2">
        <v>44403</v>
      </c>
      <c r="B5">
        <v>50.04</v>
      </c>
      <c r="C5">
        <v>50.65</v>
      </c>
      <c r="D5">
        <v>49.62</v>
      </c>
      <c r="E5">
        <v>50.18</v>
      </c>
      <c r="F5">
        <v>948000</v>
      </c>
      <c r="H5">
        <v>0.29982010793523362</v>
      </c>
      <c r="I5">
        <v>1.0300000000000009</v>
      </c>
    </row>
    <row r="6" spans="1:19" x14ac:dyDescent="0.25">
      <c r="A6" s="2">
        <v>44404</v>
      </c>
      <c r="B6">
        <v>50.11</v>
      </c>
      <c r="C6">
        <v>50.56</v>
      </c>
      <c r="D6">
        <v>49.65</v>
      </c>
      <c r="E6">
        <v>49.75</v>
      </c>
      <c r="F6">
        <v>775000</v>
      </c>
      <c r="H6">
        <v>-0.85691510561977102</v>
      </c>
      <c r="I6">
        <v>0.91000000000000369</v>
      </c>
      <c r="O6">
        <v>29.910714285714331</v>
      </c>
    </row>
    <row r="7" spans="1:19" x14ac:dyDescent="0.25">
      <c r="A7" s="2">
        <v>44405</v>
      </c>
      <c r="B7">
        <v>49.98</v>
      </c>
      <c r="C7">
        <v>50</v>
      </c>
      <c r="D7">
        <v>48.6</v>
      </c>
      <c r="E7">
        <v>49.12</v>
      </c>
      <c r="F7">
        <v>866500</v>
      </c>
      <c r="H7">
        <v>-1.2663316582914641</v>
      </c>
      <c r="I7">
        <v>1.399999999999999</v>
      </c>
      <c r="O7">
        <v>23.344947735191649</v>
      </c>
    </row>
    <row r="8" spans="1:19" x14ac:dyDescent="0.25">
      <c r="A8" s="2">
        <v>44406</v>
      </c>
      <c r="B8">
        <v>49</v>
      </c>
      <c r="C8">
        <v>49.4</v>
      </c>
      <c r="D8">
        <v>47.5</v>
      </c>
      <c r="E8">
        <v>49.19</v>
      </c>
      <c r="F8">
        <v>1064000</v>
      </c>
      <c r="H8">
        <v>0.14250814332248399</v>
      </c>
      <c r="I8">
        <v>1.899999999999999</v>
      </c>
      <c r="O8">
        <v>9.0909090909090366</v>
      </c>
    </row>
    <row r="9" spans="1:19" x14ac:dyDescent="0.25">
      <c r="A9" s="2">
        <v>44407</v>
      </c>
      <c r="B9">
        <v>48.6</v>
      </c>
      <c r="C9">
        <v>49.26</v>
      </c>
      <c r="D9">
        <v>47.5</v>
      </c>
      <c r="E9">
        <v>47.72</v>
      </c>
      <c r="F9">
        <v>559000</v>
      </c>
      <c r="H9">
        <v>-2.9884122789184731</v>
      </c>
      <c r="I9">
        <v>1.759999999999998</v>
      </c>
      <c r="O9">
        <v>7.9999999999999574</v>
      </c>
    </row>
    <row r="10" spans="1:19" x14ac:dyDescent="0.25">
      <c r="A10" s="2">
        <v>44410</v>
      </c>
      <c r="B10">
        <v>47.89</v>
      </c>
      <c r="C10">
        <v>48.98</v>
      </c>
      <c r="D10">
        <v>47.67</v>
      </c>
      <c r="E10">
        <v>47.75</v>
      </c>
      <c r="F10">
        <v>685000</v>
      </c>
      <c r="H10">
        <v>6.2866722548204912E-2</v>
      </c>
      <c r="I10">
        <v>1.3099999999999949</v>
      </c>
      <c r="L10">
        <v>17.342342342342391</v>
      </c>
      <c r="O10">
        <v>3.8022813688213399</v>
      </c>
    </row>
    <row r="11" spans="1:19" x14ac:dyDescent="0.25">
      <c r="A11" s="2">
        <v>44411</v>
      </c>
      <c r="B11">
        <v>47.99</v>
      </c>
      <c r="C11">
        <v>48.97</v>
      </c>
      <c r="D11">
        <v>46.91</v>
      </c>
      <c r="E11">
        <v>48.13</v>
      </c>
      <c r="F11">
        <v>1931000</v>
      </c>
      <c r="H11">
        <v>0.79581151832461838</v>
      </c>
      <c r="I11">
        <v>2.0600000000000018</v>
      </c>
      <c r="L11">
        <v>23.858921161825801</v>
      </c>
      <c r="O11">
        <v>18.60465116279082</v>
      </c>
    </row>
    <row r="12" spans="1:19" x14ac:dyDescent="0.25">
      <c r="A12" s="2">
        <v>44412</v>
      </c>
      <c r="B12">
        <v>48.5</v>
      </c>
      <c r="C12">
        <v>49.85</v>
      </c>
      <c r="D12">
        <v>48.2</v>
      </c>
      <c r="E12">
        <v>48.68</v>
      </c>
      <c r="F12">
        <v>1999000</v>
      </c>
      <c r="H12">
        <v>1.14273841678787</v>
      </c>
      <c r="I12">
        <v>1.649999999999999</v>
      </c>
      <c r="L12">
        <v>24.329896907216479</v>
      </c>
      <c r="O12">
        <v>41.200000000000053</v>
      </c>
    </row>
    <row r="13" spans="1:19" x14ac:dyDescent="0.25">
      <c r="A13" s="2">
        <v>44413</v>
      </c>
      <c r="B13">
        <v>48.33</v>
      </c>
      <c r="C13">
        <v>48.9</v>
      </c>
      <c r="D13">
        <v>48.1</v>
      </c>
      <c r="E13">
        <v>48.24</v>
      </c>
      <c r="F13">
        <v>871000</v>
      </c>
      <c r="H13">
        <v>-0.90386195562859317</v>
      </c>
      <c r="I13">
        <v>0.79999999999999716</v>
      </c>
      <c r="L13">
        <v>28.433734939759031</v>
      </c>
      <c r="O13">
        <v>33.449477351916443</v>
      </c>
    </row>
    <row r="14" spans="1:19" x14ac:dyDescent="0.25">
      <c r="A14" s="2">
        <v>44414</v>
      </c>
      <c r="B14">
        <v>48.23</v>
      </c>
      <c r="C14">
        <v>49.7</v>
      </c>
      <c r="D14">
        <v>47.51</v>
      </c>
      <c r="E14">
        <v>47.76</v>
      </c>
      <c r="F14">
        <v>686500</v>
      </c>
      <c r="H14">
        <v>-0.99502487562189712</v>
      </c>
      <c r="I14">
        <v>2.1900000000000048</v>
      </c>
      <c r="L14">
        <v>22.991071428571431</v>
      </c>
      <c r="O14">
        <v>51.063829787234027</v>
      </c>
    </row>
    <row r="15" spans="1:19" x14ac:dyDescent="0.25">
      <c r="A15" s="2">
        <v>44417</v>
      </c>
      <c r="B15">
        <v>47.51</v>
      </c>
      <c r="C15">
        <v>48.2</v>
      </c>
      <c r="D15">
        <v>46.2</v>
      </c>
      <c r="E15">
        <v>46.52</v>
      </c>
      <c r="F15">
        <v>401000</v>
      </c>
      <c r="H15">
        <v>-2.5963149078726881</v>
      </c>
      <c r="I15">
        <v>2</v>
      </c>
      <c r="K15">
        <v>22.576361221779589</v>
      </c>
      <c r="L15">
        <v>19.470699432892271</v>
      </c>
      <c r="O15">
        <v>30.09708737864079</v>
      </c>
    </row>
    <row r="16" spans="1:19" x14ac:dyDescent="0.25">
      <c r="A16" s="2">
        <v>44418</v>
      </c>
      <c r="B16">
        <v>46.32</v>
      </c>
      <c r="C16">
        <v>46.5</v>
      </c>
      <c r="D16">
        <v>45</v>
      </c>
      <c r="E16">
        <v>45.69</v>
      </c>
      <c r="F16">
        <v>520000</v>
      </c>
      <c r="H16">
        <v>-1.784178847807405</v>
      </c>
      <c r="I16">
        <v>1.5</v>
      </c>
      <c r="K16">
        <v>20.334928229665099</v>
      </c>
      <c r="L16">
        <v>18.76138433515483</v>
      </c>
      <c r="O16">
        <v>15.53672316384174</v>
      </c>
    </row>
    <row r="17" spans="1:16" x14ac:dyDescent="0.25">
      <c r="A17" s="2">
        <v>44419</v>
      </c>
      <c r="B17">
        <v>46</v>
      </c>
      <c r="C17">
        <v>47.51</v>
      </c>
      <c r="D17">
        <v>45.2</v>
      </c>
      <c r="E17">
        <v>45.57</v>
      </c>
      <c r="F17">
        <v>2578500</v>
      </c>
      <c r="H17">
        <v>-0.26263952724884237</v>
      </c>
      <c r="I17">
        <v>2.3099999999999952</v>
      </c>
      <c r="K17">
        <v>14.82412060301507</v>
      </c>
      <c r="L17">
        <v>17.32851985559569</v>
      </c>
      <c r="O17">
        <v>0</v>
      </c>
    </row>
    <row r="18" spans="1:16" x14ac:dyDescent="0.25">
      <c r="A18" s="2">
        <v>44420</v>
      </c>
      <c r="B18">
        <v>45.55</v>
      </c>
      <c r="C18">
        <v>45.9</v>
      </c>
      <c r="D18">
        <v>44.84</v>
      </c>
      <c r="E18">
        <v>45.5</v>
      </c>
      <c r="F18">
        <v>391500</v>
      </c>
      <c r="H18">
        <v>-0.1536098310291889</v>
      </c>
      <c r="I18">
        <v>1.0599999999999949</v>
      </c>
      <c r="K18">
        <v>17.126269956458628</v>
      </c>
      <c r="L18">
        <v>23.188405797101471</v>
      </c>
      <c r="O18">
        <v>0</v>
      </c>
    </row>
    <row r="19" spans="1:16" x14ac:dyDescent="0.25">
      <c r="A19" s="2">
        <v>44421</v>
      </c>
      <c r="B19">
        <v>45.1</v>
      </c>
      <c r="C19">
        <v>45.3</v>
      </c>
      <c r="D19">
        <v>44.12</v>
      </c>
      <c r="E19">
        <v>44.28</v>
      </c>
      <c r="F19">
        <v>533500</v>
      </c>
      <c r="H19">
        <v>-2.681318681318678</v>
      </c>
      <c r="I19">
        <v>1.18</v>
      </c>
      <c r="K19">
        <v>12.939698492462311</v>
      </c>
      <c r="L19">
        <v>17.448405253283308</v>
      </c>
      <c r="O19">
        <v>0</v>
      </c>
    </row>
    <row r="20" spans="1:16" x14ac:dyDescent="0.25">
      <c r="A20" s="2">
        <v>44424</v>
      </c>
      <c r="B20">
        <v>44</v>
      </c>
      <c r="C20">
        <v>44</v>
      </c>
      <c r="D20">
        <v>42.42</v>
      </c>
      <c r="E20">
        <v>42.81</v>
      </c>
      <c r="F20">
        <v>675000</v>
      </c>
      <c r="H20">
        <v>-3.319783197831971</v>
      </c>
      <c r="I20">
        <v>1.5799999999999981</v>
      </c>
      <c r="K20">
        <v>11.444444444444461</v>
      </c>
      <c r="L20">
        <v>8.5669781931463831</v>
      </c>
      <c r="O20">
        <v>0</v>
      </c>
    </row>
    <row r="21" spans="1:16" x14ac:dyDescent="0.25">
      <c r="A21" s="2">
        <v>44425</v>
      </c>
      <c r="B21">
        <v>43.2</v>
      </c>
      <c r="C21">
        <v>43.51</v>
      </c>
      <c r="D21">
        <v>42.9</v>
      </c>
      <c r="E21">
        <v>43.33</v>
      </c>
      <c r="F21">
        <v>445500</v>
      </c>
      <c r="G21">
        <v>1847350</v>
      </c>
      <c r="H21">
        <v>1.21466946975004</v>
      </c>
      <c r="I21">
        <v>0.60999999999999943</v>
      </c>
      <c r="K21">
        <v>17.43532058492687</v>
      </c>
      <c r="L21">
        <v>8.1377151799686516</v>
      </c>
      <c r="O21">
        <v>15.294117647058741</v>
      </c>
    </row>
    <row r="22" spans="1:16" x14ac:dyDescent="0.25">
      <c r="A22" s="2">
        <v>44428</v>
      </c>
      <c r="B22">
        <v>43.98</v>
      </c>
      <c r="C22">
        <v>44.75</v>
      </c>
      <c r="D22">
        <v>43.3</v>
      </c>
      <c r="E22">
        <v>44.54</v>
      </c>
      <c r="F22">
        <v>351000</v>
      </c>
      <c r="G22">
        <v>1110125</v>
      </c>
      <c r="H22">
        <v>2.792522501730899</v>
      </c>
      <c r="I22">
        <v>1.4500000000000031</v>
      </c>
      <c r="K22">
        <v>26.81954137587238</v>
      </c>
      <c r="L22">
        <v>24.162011173184329</v>
      </c>
      <c r="O22">
        <v>38.530066815144743</v>
      </c>
      <c r="P22">
        <v>26.44564379336931</v>
      </c>
    </row>
    <row r="23" spans="1:16" x14ac:dyDescent="0.25">
      <c r="A23" s="2">
        <v>44431</v>
      </c>
      <c r="B23">
        <v>44.5</v>
      </c>
      <c r="C23">
        <v>45.7</v>
      </c>
      <c r="D23">
        <v>44.3</v>
      </c>
      <c r="E23">
        <v>45.42</v>
      </c>
      <c r="F23">
        <v>449500</v>
      </c>
      <c r="G23">
        <v>890625</v>
      </c>
      <c r="H23">
        <v>1.975752132914232</v>
      </c>
      <c r="I23">
        <v>1.4000000000000059</v>
      </c>
      <c r="K23">
        <v>37.817796610169502</v>
      </c>
      <c r="L23">
        <v>34.523809523809547</v>
      </c>
      <c r="O23">
        <v>49.245283018867937</v>
      </c>
      <c r="P23">
        <v>31.11913357400724</v>
      </c>
    </row>
    <row r="24" spans="1:16" x14ac:dyDescent="0.25">
      <c r="A24" s="2">
        <v>44432</v>
      </c>
      <c r="B24">
        <v>45</v>
      </c>
      <c r="C24">
        <v>45.68</v>
      </c>
      <c r="D24">
        <v>44.65</v>
      </c>
      <c r="E24">
        <v>44.76</v>
      </c>
      <c r="F24">
        <v>145000</v>
      </c>
      <c r="G24">
        <v>843775</v>
      </c>
      <c r="H24">
        <v>-1.4531043593130839</v>
      </c>
      <c r="I24">
        <v>1.0300000000000009</v>
      </c>
      <c r="K24">
        <v>35.153922542204548</v>
      </c>
      <c r="L24">
        <v>37.39255014326644</v>
      </c>
      <c r="O24">
        <v>55.063291139240476</v>
      </c>
      <c r="P24">
        <v>27.090779127948519</v>
      </c>
    </row>
    <row r="25" spans="1:16" x14ac:dyDescent="0.25">
      <c r="A25" s="2">
        <v>44433</v>
      </c>
      <c r="B25">
        <v>44.55</v>
      </c>
      <c r="C25">
        <v>46.5</v>
      </c>
      <c r="D25">
        <v>44</v>
      </c>
      <c r="E25">
        <v>45.21</v>
      </c>
      <c r="F25">
        <v>305000</v>
      </c>
      <c r="G25">
        <v>811625</v>
      </c>
      <c r="H25">
        <v>1.005361930294923</v>
      </c>
      <c r="I25">
        <v>2.5</v>
      </c>
      <c r="K25">
        <v>35.601577909270219</v>
      </c>
      <c r="L25">
        <v>46.363636363636388</v>
      </c>
      <c r="O25">
        <v>82.258064516128968</v>
      </c>
      <c r="P25">
        <v>31.8796992481203</v>
      </c>
    </row>
    <row r="26" spans="1:16" x14ac:dyDescent="0.25">
      <c r="A26" s="2">
        <v>44434</v>
      </c>
      <c r="B26">
        <v>44.6</v>
      </c>
      <c r="C26">
        <v>45.5</v>
      </c>
      <c r="D26">
        <v>43.5</v>
      </c>
      <c r="E26">
        <v>43.98</v>
      </c>
      <c r="F26">
        <v>331500</v>
      </c>
      <c r="G26">
        <v>789450</v>
      </c>
      <c r="H26">
        <v>-2.720637027206374</v>
      </c>
      <c r="I26">
        <v>2</v>
      </c>
      <c r="K26">
        <v>28.280961182994449</v>
      </c>
      <c r="L26">
        <v>39.68871595330738</v>
      </c>
      <c r="O26">
        <v>57.336343115124109</v>
      </c>
      <c r="P26">
        <v>28.442280945758</v>
      </c>
    </row>
    <row r="27" spans="1:16" x14ac:dyDescent="0.25">
      <c r="A27" s="2">
        <v>44435</v>
      </c>
      <c r="B27">
        <v>43.55</v>
      </c>
      <c r="C27">
        <v>43.98</v>
      </c>
      <c r="D27">
        <v>42.53</v>
      </c>
      <c r="E27">
        <v>43.25</v>
      </c>
      <c r="F27">
        <v>264500</v>
      </c>
      <c r="G27">
        <v>759350</v>
      </c>
      <c r="H27">
        <v>-1.659845384265568</v>
      </c>
      <c r="I27">
        <v>1.449999999999996</v>
      </c>
      <c r="K27">
        <v>27.542754275427541</v>
      </c>
      <c r="L27">
        <v>36.559139784946247</v>
      </c>
      <c r="M27">
        <v>28.132387706855809</v>
      </c>
      <c r="O27">
        <v>33.670886075949433</v>
      </c>
      <c r="P27">
        <v>27.861035422343331</v>
      </c>
    </row>
    <row r="28" spans="1:16" x14ac:dyDescent="0.25">
      <c r="A28" s="2">
        <v>44438</v>
      </c>
      <c r="B28">
        <v>43.3</v>
      </c>
      <c r="C28">
        <v>43.5</v>
      </c>
      <c r="D28">
        <v>42.5</v>
      </c>
      <c r="E28">
        <v>42.55</v>
      </c>
      <c r="F28">
        <v>216000</v>
      </c>
      <c r="G28">
        <v>716950</v>
      </c>
      <c r="H28">
        <v>-1.6184971098265999</v>
      </c>
      <c r="I28">
        <v>1</v>
      </c>
      <c r="K28">
        <v>27.00794351279789</v>
      </c>
      <c r="L28">
        <v>38.980891719745223</v>
      </c>
      <c r="M28">
        <v>27.014755959137361</v>
      </c>
      <c r="N28">
        <v>23.921831495820609</v>
      </c>
      <c r="O28">
        <v>11.93633952254646</v>
      </c>
      <c r="P28">
        <v>27.728813559322049</v>
      </c>
    </row>
    <row r="29" spans="1:16" x14ac:dyDescent="0.25">
      <c r="A29" s="2">
        <v>44439</v>
      </c>
      <c r="B29">
        <v>42.55</v>
      </c>
      <c r="C29">
        <v>43</v>
      </c>
      <c r="D29">
        <v>42.22</v>
      </c>
      <c r="E29">
        <v>42.85</v>
      </c>
      <c r="F29">
        <v>312500</v>
      </c>
      <c r="G29">
        <v>704625</v>
      </c>
      <c r="H29">
        <v>0.70505287896593938</v>
      </c>
      <c r="I29">
        <v>0.78000000000000114</v>
      </c>
      <c r="K29">
        <v>32.338787295476443</v>
      </c>
      <c r="L29">
        <v>50.29940119760478</v>
      </c>
      <c r="M29">
        <v>26.091954022988521</v>
      </c>
      <c r="N29">
        <v>24.619147643941819</v>
      </c>
      <c r="O29">
        <v>21.994134897360841</v>
      </c>
      <c r="P29">
        <v>28.83845126835784</v>
      </c>
    </row>
    <row r="30" spans="1:16" x14ac:dyDescent="0.25">
      <c r="A30" s="2">
        <v>44440</v>
      </c>
      <c r="B30">
        <v>42.61</v>
      </c>
      <c r="C30">
        <v>43.29</v>
      </c>
      <c r="D30">
        <v>42.56</v>
      </c>
      <c r="E30">
        <v>42.99</v>
      </c>
      <c r="F30">
        <v>710000</v>
      </c>
      <c r="G30">
        <v>705875</v>
      </c>
      <c r="H30">
        <v>0.32672112018670152</v>
      </c>
      <c r="I30">
        <v>0.72999999999999687</v>
      </c>
      <c r="K30">
        <v>36.082474226804159</v>
      </c>
      <c r="L30">
        <v>47.30158730158734</v>
      </c>
      <c r="M30">
        <v>28.536585365853679</v>
      </c>
      <c r="N30">
        <v>25.743972358023171</v>
      </c>
      <c r="O30">
        <v>14.1935483870969</v>
      </c>
      <c r="P30">
        <v>32.6739926739927</v>
      </c>
    </row>
    <row r="31" spans="1:16" x14ac:dyDescent="0.25">
      <c r="A31" s="2">
        <v>44441</v>
      </c>
      <c r="B31">
        <v>43.1</v>
      </c>
      <c r="C31">
        <v>43.1</v>
      </c>
      <c r="D31">
        <v>40</v>
      </c>
      <c r="E31">
        <v>41.94</v>
      </c>
      <c r="F31">
        <v>1855000</v>
      </c>
      <c r="G31">
        <v>702075</v>
      </c>
      <c r="H31">
        <v>-2.4424284717376228</v>
      </c>
      <c r="I31">
        <v>3.100000000000001</v>
      </c>
      <c r="J31">
        <v>46.318666666666672</v>
      </c>
      <c r="K31">
        <v>32.925682031984962</v>
      </c>
      <c r="L31">
        <v>28.827361563517979</v>
      </c>
      <c r="M31">
        <v>26.184971098265919</v>
      </c>
      <c r="N31">
        <v>27.036941031521032</v>
      </c>
      <c r="O31">
        <v>15.06849315068504</v>
      </c>
      <c r="P31">
        <v>30.197682344921621</v>
      </c>
    </row>
    <row r="32" spans="1:16" x14ac:dyDescent="0.25">
      <c r="A32" s="2">
        <v>44442</v>
      </c>
      <c r="B32">
        <v>41.49</v>
      </c>
      <c r="C32">
        <v>41.5</v>
      </c>
      <c r="D32">
        <v>40.82</v>
      </c>
      <c r="E32">
        <v>41.06</v>
      </c>
      <c r="F32">
        <v>176000</v>
      </c>
      <c r="G32">
        <v>610925</v>
      </c>
      <c r="H32">
        <v>-2.0982355746304142</v>
      </c>
      <c r="I32">
        <v>0.67999999999999972</v>
      </c>
      <c r="J32">
        <v>45.999000000000002</v>
      </c>
      <c r="K32">
        <v>30.594405594405629</v>
      </c>
      <c r="L32">
        <v>14.495114006514751</v>
      </c>
      <c r="M32">
        <v>25.521126760563401</v>
      </c>
      <c r="N32">
        <v>27.99895071994581</v>
      </c>
      <c r="O32">
        <v>14.332247557003379</v>
      </c>
      <c r="P32">
        <v>26.69742913645354</v>
      </c>
    </row>
    <row r="33" spans="1:19" x14ac:dyDescent="0.25">
      <c r="A33" s="2">
        <v>44445</v>
      </c>
      <c r="B33">
        <v>40.61</v>
      </c>
      <c r="C33">
        <v>42.2</v>
      </c>
      <c r="D33">
        <v>40.15</v>
      </c>
      <c r="E33">
        <v>41.19</v>
      </c>
      <c r="F33">
        <v>2069500</v>
      </c>
      <c r="G33">
        <v>670850</v>
      </c>
      <c r="H33">
        <v>0.31660983925960728</v>
      </c>
      <c r="I33">
        <v>2.0500000000000038</v>
      </c>
      <c r="J33">
        <v>45.666333333333327</v>
      </c>
      <c r="K33">
        <v>35.072463768115938</v>
      </c>
      <c r="L33">
        <v>18.181818181818219</v>
      </c>
      <c r="M33">
        <v>27.014492753623198</v>
      </c>
      <c r="N33">
        <v>29.57986252534964</v>
      </c>
      <c r="O33">
        <v>22.800000000000011</v>
      </c>
      <c r="P33">
        <v>24.610169491525429</v>
      </c>
    </row>
    <row r="34" spans="1:19" x14ac:dyDescent="0.25">
      <c r="A34" s="2">
        <v>44446</v>
      </c>
      <c r="B34">
        <v>41.4</v>
      </c>
      <c r="C34">
        <v>41.4</v>
      </c>
      <c r="D34">
        <v>40.299999999999997</v>
      </c>
      <c r="E34">
        <v>40.83</v>
      </c>
      <c r="F34">
        <v>295500</v>
      </c>
      <c r="G34">
        <v>651300</v>
      </c>
      <c r="H34">
        <v>-0.87399854333576332</v>
      </c>
      <c r="I34">
        <v>1.100000000000001</v>
      </c>
      <c r="J34">
        <v>45.359666666666683</v>
      </c>
      <c r="K34">
        <v>39.285714285714278</v>
      </c>
      <c r="L34">
        <v>10.326086956521751</v>
      </c>
      <c r="M34">
        <v>26.168757126567868</v>
      </c>
      <c r="N34">
        <v>31.56852465686891</v>
      </c>
      <c r="O34">
        <v>10.54687499999987</v>
      </c>
      <c r="P34">
        <v>24.744376278118612</v>
      </c>
    </row>
    <row r="35" spans="1:19" x14ac:dyDescent="0.25">
      <c r="A35" s="2">
        <v>44447</v>
      </c>
      <c r="B35">
        <v>40.5</v>
      </c>
      <c r="C35">
        <v>41.5</v>
      </c>
      <c r="D35">
        <v>39.9</v>
      </c>
      <c r="E35">
        <v>40.68</v>
      </c>
      <c r="F35">
        <v>339000</v>
      </c>
      <c r="G35">
        <v>648200</v>
      </c>
      <c r="H35">
        <v>-0.36737692872886862</v>
      </c>
      <c r="I35">
        <v>1.600000000000001</v>
      </c>
      <c r="J35">
        <v>45.042999999999999</v>
      </c>
      <c r="K35">
        <v>35.062006764374331</v>
      </c>
      <c r="L35">
        <v>12.837837837837849</v>
      </c>
      <c r="M35">
        <v>28.298397040690521</v>
      </c>
      <c r="N35">
        <v>32.827573669686593</v>
      </c>
      <c r="O35">
        <v>5.0583657587547037</v>
      </c>
      <c r="P35">
        <v>25.31380753138076</v>
      </c>
      <c r="R35">
        <v>-4.7222647058823597</v>
      </c>
    </row>
    <row r="36" spans="1:19" x14ac:dyDescent="0.25">
      <c r="A36" s="2">
        <v>44448</v>
      </c>
      <c r="B36">
        <v>40.549999999999997</v>
      </c>
      <c r="C36">
        <v>41</v>
      </c>
      <c r="D36">
        <v>40.020000000000003</v>
      </c>
      <c r="E36">
        <v>40.4</v>
      </c>
      <c r="F36">
        <v>175000</v>
      </c>
      <c r="G36">
        <v>630950</v>
      </c>
      <c r="H36">
        <v>-0.68829891838741997</v>
      </c>
      <c r="I36">
        <v>0.97999999999999687</v>
      </c>
      <c r="J36">
        <v>44.731333333333332</v>
      </c>
      <c r="K36">
        <v>23.929471032745621</v>
      </c>
      <c r="L36">
        <v>14.28571428571429</v>
      </c>
      <c r="M36">
        <v>27.686703096539159</v>
      </c>
      <c r="N36">
        <v>32.621140073748968</v>
      </c>
      <c r="O36">
        <v>7.2222222222220154</v>
      </c>
      <c r="P36">
        <v>27.130044843049319</v>
      </c>
      <c r="R36">
        <v>-4.6265882352941148</v>
      </c>
    </row>
    <row r="37" spans="1:19" x14ac:dyDescent="0.25">
      <c r="A37" s="2">
        <v>44449</v>
      </c>
      <c r="B37">
        <v>40.299999999999997</v>
      </c>
      <c r="C37">
        <v>43.43</v>
      </c>
      <c r="D37">
        <v>40.299999999999997</v>
      </c>
      <c r="E37">
        <v>41.48</v>
      </c>
      <c r="F37">
        <v>4635500</v>
      </c>
      <c r="G37">
        <v>733800</v>
      </c>
      <c r="H37">
        <v>2.6732673267326761</v>
      </c>
      <c r="I37">
        <v>3.130000000000003</v>
      </c>
      <c r="J37">
        <v>44.476666666666667</v>
      </c>
      <c r="K37">
        <v>25.798525798525791</v>
      </c>
      <c r="L37">
        <v>37.757437070938209</v>
      </c>
      <c r="M37">
        <v>30.63482818870121</v>
      </c>
      <c r="N37">
        <v>31.762620730060132</v>
      </c>
      <c r="O37">
        <v>60.499999999999908</v>
      </c>
      <c r="P37">
        <v>34.556126192223033</v>
      </c>
      <c r="R37">
        <v>-4.2325000000000017</v>
      </c>
    </row>
    <row r="38" spans="1:19" x14ac:dyDescent="0.25">
      <c r="A38" s="2">
        <v>44452</v>
      </c>
      <c r="B38">
        <v>41.88</v>
      </c>
      <c r="C38">
        <v>41.88</v>
      </c>
      <c r="D38">
        <v>40.409999999999997</v>
      </c>
      <c r="E38">
        <v>40.57</v>
      </c>
      <c r="F38">
        <v>619500</v>
      </c>
      <c r="G38">
        <v>745200</v>
      </c>
      <c r="H38">
        <v>-2.1938283510125278</v>
      </c>
      <c r="I38">
        <v>1.470000000000006</v>
      </c>
      <c r="J38">
        <v>44.189333333333337</v>
      </c>
      <c r="K38">
        <v>25.029797377830761</v>
      </c>
      <c r="L38">
        <v>27.108433734939709</v>
      </c>
      <c r="M38">
        <v>26.86822589845978</v>
      </c>
      <c r="N38">
        <v>31.039468932604851</v>
      </c>
      <c r="O38">
        <v>38.848920863309367</v>
      </c>
      <c r="P38">
        <v>32.662968099861303</v>
      </c>
      <c r="R38">
        <v>-3.9639411764705912</v>
      </c>
    </row>
    <row r="39" spans="1:19" x14ac:dyDescent="0.25">
      <c r="A39" s="2">
        <v>44453</v>
      </c>
      <c r="B39">
        <v>40.49</v>
      </c>
      <c r="C39">
        <v>40.880000000000003</v>
      </c>
      <c r="D39">
        <v>40</v>
      </c>
      <c r="E39">
        <v>40.090000000000003</v>
      </c>
      <c r="F39">
        <v>556500</v>
      </c>
      <c r="G39">
        <v>746350</v>
      </c>
      <c r="H39">
        <v>-1.183140251417292</v>
      </c>
      <c r="I39">
        <v>0.88000000000000256</v>
      </c>
      <c r="J39">
        <v>43.935000000000002</v>
      </c>
      <c r="K39">
        <v>19.596199524940619</v>
      </c>
      <c r="L39">
        <v>22.744360902255579</v>
      </c>
      <c r="M39">
        <v>26.807057484348331</v>
      </c>
      <c r="N39">
        <v>29.896227619438459</v>
      </c>
      <c r="O39">
        <v>37.241379310344882</v>
      </c>
      <c r="P39">
        <v>31.759946055293341</v>
      </c>
      <c r="R39">
        <v>-3.7607941176470518</v>
      </c>
      <c r="S39">
        <v>-4.2612176470588237</v>
      </c>
    </row>
    <row r="40" spans="1:19" x14ac:dyDescent="0.25">
      <c r="A40" s="2">
        <v>44454</v>
      </c>
      <c r="B40">
        <v>40.21</v>
      </c>
      <c r="C40">
        <v>40.4</v>
      </c>
      <c r="D40">
        <v>40</v>
      </c>
      <c r="E40">
        <v>40.049999999999997</v>
      </c>
      <c r="F40">
        <v>282500</v>
      </c>
      <c r="G40">
        <v>726725</v>
      </c>
      <c r="H40">
        <v>-9.9775505113508522E-2</v>
      </c>
      <c r="I40">
        <v>0.39999999999999858</v>
      </c>
      <c r="J40">
        <v>43.678333333333327</v>
      </c>
      <c r="K40">
        <v>22.821576763485471</v>
      </c>
      <c r="L40">
        <v>28.074245939675109</v>
      </c>
      <c r="M40">
        <v>27.4956217162872</v>
      </c>
      <c r="N40">
        <v>29.506271589473531</v>
      </c>
      <c r="O40">
        <v>38.70967741935479</v>
      </c>
      <c r="P40">
        <v>34.505494505494511</v>
      </c>
      <c r="R40">
        <v>-3.5694705882352911</v>
      </c>
      <c r="S40">
        <v>-4.0306588235294099</v>
      </c>
    </row>
    <row r="41" spans="1:19" x14ac:dyDescent="0.25">
      <c r="A41" s="2">
        <v>44455</v>
      </c>
      <c r="B41">
        <v>40.29</v>
      </c>
      <c r="C41">
        <v>40.299999999999997</v>
      </c>
      <c r="D41">
        <v>40</v>
      </c>
      <c r="E41">
        <v>40.25</v>
      </c>
      <c r="F41">
        <v>172000</v>
      </c>
      <c r="G41">
        <v>713050</v>
      </c>
      <c r="H41">
        <v>0.4993757802746579</v>
      </c>
      <c r="I41">
        <v>0.29999999999999721</v>
      </c>
      <c r="J41">
        <v>43.415666666666667</v>
      </c>
      <c r="K41">
        <v>27.611940298507481</v>
      </c>
      <c r="L41">
        <v>38.842975206611527</v>
      </c>
      <c r="M41">
        <v>30.515848353014292</v>
      </c>
      <c r="N41">
        <v>29.51121344826495</v>
      </c>
      <c r="O41">
        <v>47.232472324723282</v>
      </c>
      <c r="P41">
        <v>39.660743134087241</v>
      </c>
      <c r="R41">
        <v>-3.372352941176473</v>
      </c>
      <c r="S41">
        <v>-3.7798117647058822</v>
      </c>
    </row>
    <row r="42" spans="1:19" x14ac:dyDescent="0.25">
      <c r="A42" s="2">
        <v>44456</v>
      </c>
      <c r="B42">
        <v>40.75</v>
      </c>
      <c r="C42">
        <v>41.35</v>
      </c>
      <c r="D42">
        <v>40.11</v>
      </c>
      <c r="E42">
        <v>40.26</v>
      </c>
      <c r="F42">
        <v>813000</v>
      </c>
      <c r="G42">
        <v>736150</v>
      </c>
      <c r="H42">
        <v>2.4844720496886019E-2</v>
      </c>
      <c r="I42">
        <v>1.240000000000002</v>
      </c>
      <c r="J42">
        <v>43.135000000000012</v>
      </c>
      <c r="K42">
        <v>30.94841930116473</v>
      </c>
      <c r="L42">
        <v>36.752136752136742</v>
      </c>
      <c r="M42">
        <v>32.220039292730853</v>
      </c>
      <c r="N42">
        <v>29.792676004576869</v>
      </c>
      <c r="O42">
        <v>12.804878048780539</v>
      </c>
      <c r="P42">
        <v>37.068239258635217</v>
      </c>
      <c r="R42">
        <v>-3.372294117647058</v>
      </c>
      <c r="S42">
        <v>-3.6077705882352928</v>
      </c>
    </row>
    <row r="43" spans="1:19" x14ac:dyDescent="0.25">
      <c r="A43" s="2">
        <v>44459</v>
      </c>
      <c r="B43">
        <v>40.26</v>
      </c>
      <c r="C43">
        <v>41.25</v>
      </c>
      <c r="D43">
        <v>40.1</v>
      </c>
      <c r="E43">
        <v>40.49</v>
      </c>
      <c r="F43">
        <v>299000</v>
      </c>
      <c r="G43">
        <v>728625</v>
      </c>
      <c r="H43">
        <v>0.57128663686041303</v>
      </c>
      <c r="I43">
        <v>1.149999999999999</v>
      </c>
      <c r="J43">
        <v>42.876666666666672</v>
      </c>
      <c r="K43">
        <v>30.134680134680139</v>
      </c>
      <c r="L43">
        <v>44.970414201183488</v>
      </c>
      <c r="M43">
        <v>33.485045513654107</v>
      </c>
      <c r="N43">
        <v>29.635239778805701</v>
      </c>
      <c r="O43">
        <v>45.833333333333456</v>
      </c>
      <c r="P43">
        <v>31.404958677685979</v>
      </c>
      <c r="R43">
        <v>-3.2396764705882362</v>
      </c>
      <c r="S43">
        <v>-3.4629176470588221</v>
      </c>
    </row>
    <row r="44" spans="1:19" x14ac:dyDescent="0.25">
      <c r="A44" s="2">
        <v>44460</v>
      </c>
      <c r="B44">
        <v>40.5</v>
      </c>
      <c r="C44">
        <v>41.38</v>
      </c>
      <c r="D44">
        <v>38.299999999999997</v>
      </c>
      <c r="E44">
        <v>39.5</v>
      </c>
      <c r="F44">
        <v>836000</v>
      </c>
      <c r="G44">
        <v>763175</v>
      </c>
      <c r="H44">
        <v>-2.4450481600395202</v>
      </c>
      <c r="I44">
        <v>3.080000000000005</v>
      </c>
      <c r="J44">
        <v>42.601333333333343</v>
      </c>
      <c r="K44">
        <v>24.30044182621501</v>
      </c>
      <c r="L44">
        <v>36.018957345971579</v>
      </c>
      <c r="M44">
        <v>31.595092024539891</v>
      </c>
      <c r="N44">
        <v>28.79366603590648</v>
      </c>
      <c r="O44">
        <v>29.931972789115701</v>
      </c>
      <c r="P44">
        <v>23.090909090909118</v>
      </c>
      <c r="R44">
        <v>-3.110117647058821</v>
      </c>
      <c r="S44">
        <v>-3.3327823529411762</v>
      </c>
    </row>
    <row r="45" spans="1:19" x14ac:dyDescent="0.25">
      <c r="A45" s="2">
        <v>44461</v>
      </c>
      <c r="B45">
        <v>39</v>
      </c>
      <c r="C45">
        <v>39.950000000000003</v>
      </c>
      <c r="D45">
        <v>38</v>
      </c>
      <c r="E45">
        <v>38.94</v>
      </c>
      <c r="F45">
        <v>419000</v>
      </c>
      <c r="G45">
        <v>768875</v>
      </c>
      <c r="H45">
        <v>-1.4177215189873471</v>
      </c>
      <c r="I45">
        <v>1.9500000000000031</v>
      </c>
      <c r="J45">
        <v>42.348666666666659</v>
      </c>
      <c r="K45">
        <v>26.19047619047619</v>
      </c>
      <c r="L45">
        <v>33.777777777777793</v>
      </c>
      <c r="M45">
        <v>32.92838874680308</v>
      </c>
      <c r="N45">
        <v>28.312579904370139</v>
      </c>
      <c r="O45">
        <v>22.110552763819229</v>
      </c>
      <c r="P45">
        <v>23.30275229357802</v>
      </c>
      <c r="R45">
        <v>-3.0914411764705889</v>
      </c>
      <c r="S45">
        <v>-3.2371764705882362</v>
      </c>
    </row>
    <row r="46" spans="1:19" x14ac:dyDescent="0.25">
      <c r="A46" s="2">
        <v>44462</v>
      </c>
      <c r="B46">
        <v>38.56</v>
      </c>
      <c r="C46">
        <v>39.25</v>
      </c>
      <c r="D46">
        <v>37.700000000000003</v>
      </c>
      <c r="E46">
        <v>38.33</v>
      </c>
      <c r="F46">
        <v>610500</v>
      </c>
      <c r="G46">
        <v>782825</v>
      </c>
      <c r="H46">
        <v>-1.5665125834617319</v>
      </c>
      <c r="I46">
        <v>1.5499999999999969</v>
      </c>
      <c r="J46">
        <v>42.103333333333339</v>
      </c>
      <c r="K46">
        <v>27.363184079601961</v>
      </c>
      <c r="L46">
        <v>10.91811414392069</v>
      </c>
      <c r="M46">
        <v>34.844384303112321</v>
      </c>
      <c r="N46">
        <v>28.081778367598449</v>
      </c>
      <c r="O46">
        <v>10.00000000000006</v>
      </c>
      <c r="P46">
        <v>18.896925858951189</v>
      </c>
      <c r="R46">
        <v>-3.116147058823536</v>
      </c>
      <c r="S46">
        <v>-3.1859352941176482</v>
      </c>
    </row>
    <row r="47" spans="1:19" x14ac:dyDescent="0.25">
      <c r="A47" s="2">
        <v>44463</v>
      </c>
      <c r="B47">
        <v>38</v>
      </c>
      <c r="C47">
        <v>38.700000000000003</v>
      </c>
      <c r="D47">
        <v>37.700000000000003</v>
      </c>
      <c r="E47">
        <v>38.479999999999997</v>
      </c>
      <c r="F47">
        <v>157000</v>
      </c>
      <c r="G47">
        <v>777450</v>
      </c>
      <c r="H47">
        <v>0.39133837725018328</v>
      </c>
      <c r="I47">
        <v>1</v>
      </c>
      <c r="J47">
        <v>41.866999999999997</v>
      </c>
      <c r="K47">
        <v>27.603305785123979</v>
      </c>
      <c r="L47">
        <v>18.042813455657551</v>
      </c>
      <c r="M47">
        <v>33.171408743927842</v>
      </c>
      <c r="N47">
        <v>27.548267083099031</v>
      </c>
      <c r="O47">
        <v>14.96062992125991</v>
      </c>
      <c r="P47">
        <v>22.44488977955913</v>
      </c>
      <c r="R47">
        <v>-3.319205882352946</v>
      </c>
      <c r="S47">
        <v>-3.1753176470588258</v>
      </c>
    </row>
    <row r="48" spans="1:19" x14ac:dyDescent="0.25">
      <c r="A48" s="2">
        <v>44466</v>
      </c>
      <c r="B48">
        <v>38</v>
      </c>
      <c r="C48">
        <v>39</v>
      </c>
      <c r="D48">
        <v>37.51</v>
      </c>
      <c r="E48">
        <v>38.21</v>
      </c>
      <c r="F48">
        <v>113000</v>
      </c>
      <c r="G48">
        <v>772300</v>
      </c>
      <c r="H48">
        <v>-0.70166320166319407</v>
      </c>
      <c r="I48">
        <v>1.490000000000002</v>
      </c>
      <c r="J48">
        <v>41.624000000000002</v>
      </c>
      <c r="K48">
        <v>28.020134228187938</v>
      </c>
      <c r="L48">
        <v>19.281045751634039</v>
      </c>
      <c r="M48">
        <v>26.503340757238352</v>
      </c>
      <c r="N48">
        <v>26.743582793275721</v>
      </c>
      <c r="O48">
        <v>5.8139534883720358</v>
      </c>
      <c r="P48">
        <v>23.529411764705898</v>
      </c>
      <c r="R48">
        <v>-3.4987941176470581</v>
      </c>
      <c r="S48">
        <v>-3.2271411764705902</v>
      </c>
    </row>
    <row r="49" spans="1:19" x14ac:dyDescent="0.25">
      <c r="A49" s="2">
        <v>44467</v>
      </c>
      <c r="B49">
        <v>38</v>
      </c>
      <c r="C49">
        <v>40.99</v>
      </c>
      <c r="D49">
        <v>37.799999999999997</v>
      </c>
      <c r="E49">
        <v>39.26</v>
      </c>
      <c r="F49">
        <v>719000</v>
      </c>
      <c r="G49">
        <v>792625</v>
      </c>
      <c r="H49">
        <v>2.747971735147869</v>
      </c>
      <c r="I49">
        <v>3.1900000000000048</v>
      </c>
      <c r="J49">
        <v>41.456666666666663</v>
      </c>
      <c r="K49">
        <v>39.65014577259474</v>
      </c>
      <c r="L49">
        <v>40.294840294840313</v>
      </c>
      <c r="M49">
        <v>27.41935483870968</v>
      </c>
      <c r="N49">
        <v>27.071307008148601</v>
      </c>
      <c r="O49">
        <v>45.454545454545404</v>
      </c>
      <c r="P49">
        <v>33.333333333333329</v>
      </c>
      <c r="R49">
        <v>-3.358235294117641</v>
      </c>
      <c r="S49">
        <v>-3.2767647058823539</v>
      </c>
    </row>
    <row r="50" spans="1:19" x14ac:dyDescent="0.25">
      <c r="A50" s="2">
        <v>44468</v>
      </c>
      <c r="B50">
        <v>39</v>
      </c>
      <c r="C50">
        <v>39.9</v>
      </c>
      <c r="D50">
        <v>37.65</v>
      </c>
      <c r="E50">
        <v>38.67</v>
      </c>
      <c r="F50">
        <v>470000</v>
      </c>
      <c r="G50">
        <v>780625</v>
      </c>
      <c r="H50">
        <v>-1.502801833927647</v>
      </c>
      <c r="I50">
        <v>2.25</v>
      </c>
      <c r="J50">
        <v>41.318666666666672</v>
      </c>
      <c r="K50">
        <v>37.93584379358439</v>
      </c>
      <c r="L50">
        <v>32.286995515695047</v>
      </c>
      <c r="M50">
        <v>27.56079587324983</v>
      </c>
      <c r="N50">
        <v>28.071762205351369</v>
      </c>
      <c r="O50">
        <v>44.943820224719147</v>
      </c>
      <c r="P50">
        <v>29.429133858267701</v>
      </c>
      <c r="R50">
        <v>-3.1930882352941201</v>
      </c>
      <c r="S50">
        <v>-3.297094117647061</v>
      </c>
    </row>
    <row r="51" spans="1:19" x14ac:dyDescent="0.25">
      <c r="A51" s="2">
        <v>44469</v>
      </c>
      <c r="B51">
        <v>38.5</v>
      </c>
      <c r="C51">
        <v>40</v>
      </c>
      <c r="D51">
        <v>37.5</v>
      </c>
      <c r="E51">
        <v>39.24</v>
      </c>
      <c r="F51">
        <v>369000</v>
      </c>
      <c r="G51">
        <v>706325</v>
      </c>
      <c r="H51">
        <v>1.474010861132657</v>
      </c>
      <c r="I51">
        <v>2.5</v>
      </c>
      <c r="J51">
        <v>41.182333333333332</v>
      </c>
      <c r="K51">
        <v>33.183183183183218</v>
      </c>
      <c r="L51">
        <v>39.840637450199232</v>
      </c>
      <c r="M51">
        <v>28.195763330898469</v>
      </c>
      <c r="N51">
        <v>28.5992377328269</v>
      </c>
      <c r="O51">
        <v>67.30038022813703</v>
      </c>
      <c r="P51">
        <v>32.294617563739351</v>
      </c>
      <c r="R51">
        <v>-2.914411764705882</v>
      </c>
      <c r="S51">
        <v>-3.256747058823529</v>
      </c>
    </row>
    <row r="52" spans="1:19" x14ac:dyDescent="0.25">
      <c r="A52" s="2">
        <v>44470</v>
      </c>
      <c r="B52">
        <v>38.6</v>
      </c>
      <c r="C52">
        <v>39.65</v>
      </c>
      <c r="D52">
        <v>38.6</v>
      </c>
      <c r="E52">
        <v>39.51</v>
      </c>
      <c r="F52">
        <v>1878500</v>
      </c>
      <c r="G52">
        <v>791450</v>
      </c>
      <c r="H52">
        <v>0.68807339449539207</v>
      </c>
      <c r="I52">
        <v>1.0499999999999969</v>
      </c>
      <c r="J52">
        <v>41.01466666666667</v>
      </c>
      <c r="K52">
        <v>41.196013289036522</v>
      </c>
      <c r="L52">
        <v>40.316205533596779</v>
      </c>
      <c r="M52">
        <v>32.443047918303208</v>
      </c>
      <c r="N52">
        <v>29.753967440770172</v>
      </c>
      <c r="O52">
        <v>68.727272727272847</v>
      </c>
      <c r="P52">
        <v>37.614678899082548</v>
      </c>
      <c r="R52">
        <v>-2.5457352941176481</v>
      </c>
      <c r="S52">
        <v>-3.1020529411764701</v>
      </c>
    </row>
    <row r="53" spans="1:19" x14ac:dyDescent="0.25">
      <c r="A53" s="2">
        <v>44473</v>
      </c>
      <c r="B53">
        <v>39.5</v>
      </c>
      <c r="C53">
        <v>39.6</v>
      </c>
      <c r="D53">
        <v>39</v>
      </c>
      <c r="E53">
        <v>39.44</v>
      </c>
      <c r="F53">
        <v>78000</v>
      </c>
      <c r="G53">
        <v>691875</v>
      </c>
      <c r="H53">
        <v>-0.17717033662364429</v>
      </c>
      <c r="I53">
        <v>0.60000000000000142</v>
      </c>
      <c r="J53">
        <v>40.815333333333342</v>
      </c>
      <c r="K53">
        <v>44.206773618538271</v>
      </c>
      <c r="L53">
        <v>49.27536231884055</v>
      </c>
      <c r="M53">
        <v>34.217067108533527</v>
      </c>
      <c r="N53">
        <v>31.511865590312858</v>
      </c>
      <c r="O53">
        <v>74.117647058823565</v>
      </c>
      <c r="P53">
        <v>40.999999999999957</v>
      </c>
      <c r="R53">
        <v>-2.177617647058824</v>
      </c>
      <c r="S53">
        <v>-2.8378176470588228</v>
      </c>
    </row>
    <row r="54" spans="1:19" x14ac:dyDescent="0.25">
      <c r="A54" s="2">
        <v>44474</v>
      </c>
      <c r="B54">
        <v>39</v>
      </c>
      <c r="C54">
        <v>40.47</v>
      </c>
      <c r="D54">
        <v>38.6</v>
      </c>
      <c r="E54">
        <v>39.869999999999997</v>
      </c>
      <c r="F54">
        <v>167000</v>
      </c>
      <c r="G54">
        <v>685450</v>
      </c>
      <c r="H54">
        <v>1.090263691683568</v>
      </c>
      <c r="I54">
        <v>1.869999999999997</v>
      </c>
      <c r="J54">
        <v>40.652333333333331</v>
      </c>
      <c r="K54">
        <v>48.5</v>
      </c>
      <c r="L54">
        <v>61.596009975062387</v>
      </c>
      <c r="M54">
        <v>38.644067796610159</v>
      </c>
      <c r="N54">
        <v>33.346038678635331</v>
      </c>
      <c r="O54">
        <v>65.803108808290204</v>
      </c>
      <c r="P54">
        <v>42.903225806451601</v>
      </c>
      <c r="R54">
        <v>-2.041529411764714</v>
      </c>
      <c r="S54">
        <v>-2.574476470588237</v>
      </c>
    </row>
    <row r="55" spans="1:19" x14ac:dyDescent="0.25">
      <c r="A55" s="2">
        <v>44475</v>
      </c>
      <c r="B55">
        <v>39.25</v>
      </c>
      <c r="C55">
        <v>39.75</v>
      </c>
      <c r="D55">
        <v>38.619999999999997</v>
      </c>
      <c r="E55">
        <v>39.270000000000003</v>
      </c>
      <c r="F55">
        <v>164500</v>
      </c>
      <c r="G55">
        <v>676725</v>
      </c>
      <c r="H55">
        <v>-1.504890895410071</v>
      </c>
      <c r="I55">
        <v>1.130000000000003</v>
      </c>
      <c r="J55">
        <v>40.454333333333331</v>
      </c>
      <c r="K55">
        <v>42.343750000000007</v>
      </c>
      <c r="L55">
        <v>61.750000000000121</v>
      </c>
      <c r="M55">
        <v>35.206611570247922</v>
      </c>
      <c r="N55">
        <v>34.398310800170513</v>
      </c>
      <c r="O55">
        <v>65.463917525773311</v>
      </c>
      <c r="P55">
        <v>41.823899371069203</v>
      </c>
      <c r="R55">
        <v>-1.8412941176470601</v>
      </c>
      <c r="S55">
        <v>-2.3041176470588249</v>
      </c>
    </row>
    <row r="56" spans="1:19" x14ac:dyDescent="0.25">
      <c r="A56" s="2">
        <v>44476</v>
      </c>
      <c r="B56">
        <v>39.020000000000003</v>
      </c>
      <c r="C56">
        <v>39.299999999999997</v>
      </c>
      <c r="D56">
        <v>38.51</v>
      </c>
      <c r="E56">
        <v>39</v>
      </c>
      <c r="F56">
        <v>38500</v>
      </c>
      <c r="G56">
        <v>669900</v>
      </c>
      <c r="H56">
        <v>-0.68754774637128646</v>
      </c>
      <c r="I56">
        <v>0.78999999999999915</v>
      </c>
      <c r="J56">
        <v>40.288333333333327</v>
      </c>
      <c r="K56">
        <v>40.54054054054054</v>
      </c>
      <c r="L56">
        <v>56.310679611650549</v>
      </c>
      <c r="M56">
        <v>33.687653311528997</v>
      </c>
      <c r="N56">
        <v>35.083462317268783</v>
      </c>
      <c r="O56">
        <v>42.682926829268197</v>
      </c>
      <c r="P56">
        <v>41.304347826086953</v>
      </c>
      <c r="R56">
        <v>-1.659705882352938</v>
      </c>
      <c r="S56">
        <v>-2.053176470588236</v>
      </c>
    </row>
    <row r="57" spans="1:19" x14ac:dyDescent="0.25">
      <c r="A57" s="2">
        <v>44477</v>
      </c>
      <c r="B57">
        <v>38.51</v>
      </c>
      <c r="C57">
        <v>39.49</v>
      </c>
      <c r="D57">
        <v>38.5</v>
      </c>
      <c r="E57">
        <v>38.99</v>
      </c>
      <c r="F57">
        <v>46500</v>
      </c>
      <c r="G57">
        <v>440450</v>
      </c>
      <c r="H57">
        <v>-2.5641025641021109E-2</v>
      </c>
      <c r="I57">
        <v>0.99000000000000199</v>
      </c>
      <c r="J57">
        <v>40.146333333333331</v>
      </c>
      <c r="K57">
        <v>38.35403726708072</v>
      </c>
      <c r="L57">
        <v>60.103626943005239</v>
      </c>
      <c r="M57">
        <v>36.818588025022329</v>
      </c>
      <c r="N57">
        <v>35.670559255297391</v>
      </c>
      <c r="O57">
        <v>31.159420289855159</v>
      </c>
      <c r="P57">
        <v>42.492012779552716</v>
      </c>
      <c r="R57">
        <v>-1.5090882352941151</v>
      </c>
      <c r="S57">
        <v>-1.8458470588235301</v>
      </c>
    </row>
    <row r="58" spans="1:19" x14ac:dyDescent="0.25">
      <c r="A58" s="2">
        <v>44480</v>
      </c>
      <c r="B58">
        <v>38.520000000000003</v>
      </c>
      <c r="C58">
        <v>39.479999999999997</v>
      </c>
      <c r="D58">
        <v>37</v>
      </c>
      <c r="E58">
        <v>38.340000000000003</v>
      </c>
      <c r="F58">
        <v>289500</v>
      </c>
      <c r="G58">
        <v>423950</v>
      </c>
      <c r="H58">
        <v>-1.667094126699153</v>
      </c>
      <c r="I58">
        <v>2.4799999999999969</v>
      </c>
      <c r="J58">
        <v>40.006</v>
      </c>
      <c r="K58">
        <v>40.491803278688522</v>
      </c>
      <c r="L58">
        <v>36.705202312138759</v>
      </c>
      <c r="M58">
        <v>37.591240875912391</v>
      </c>
      <c r="N58">
        <v>36.827085073331212</v>
      </c>
      <c r="O58">
        <v>21.93877551020412</v>
      </c>
      <c r="P58">
        <v>32.477678571428577</v>
      </c>
      <c r="R58">
        <v>-1.5174117647058909</v>
      </c>
      <c r="S58">
        <v>-1.713805882352943</v>
      </c>
    </row>
    <row r="59" spans="1:19" x14ac:dyDescent="0.25">
      <c r="A59" s="2">
        <v>44481</v>
      </c>
      <c r="B59">
        <v>37.5</v>
      </c>
      <c r="C59">
        <v>39.24</v>
      </c>
      <c r="D59">
        <v>37.299999999999997</v>
      </c>
      <c r="E59">
        <v>38.5</v>
      </c>
      <c r="F59">
        <v>202000</v>
      </c>
      <c r="G59">
        <v>406225</v>
      </c>
      <c r="H59">
        <v>0.41731872717787333</v>
      </c>
      <c r="I59">
        <v>1.9400000000000051</v>
      </c>
      <c r="J59">
        <v>39.860999999999997</v>
      </c>
      <c r="K59">
        <v>46.140350877192994</v>
      </c>
      <c r="L59">
        <v>47.194719471947153</v>
      </c>
      <c r="M59">
        <v>37.76160145586897</v>
      </c>
      <c r="N59">
        <v>38.252076122382412</v>
      </c>
      <c r="O59">
        <v>9.4674556213016388</v>
      </c>
      <c r="P59">
        <v>37.393422655298387</v>
      </c>
      <c r="R59">
        <v>-1.5651176470588271</v>
      </c>
      <c r="S59">
        <v>-1.6185235294117659</v>
      </c>
    </row>
    <row r="60" spans="1:19" x14ac:dyDescent="0.25">
      <c r="A60" s="2">
        <v>44482</v>
      </c>
      <c r="B60">
        <v>39</v>
      </c>
      <c r="C60">
        <v>39</v>
      </c>
      <c r="D60">
        <v>36.799999999999997</v>
      </c>
      <c r="E60">
        <v>38.17</v>
      </c>
      <c r="F60">
        <v>446000</v>
      </c>
      <c r="G60">
        <v>414400</v>
      </c>
      <c r="H60">
        <v>-0.85714285714285632</v>
      </c>
      <c r="I60">
        <v>2.2000000000000028</v>
      </c>
      <c r="J60">
        <v>39.700333333333333</v>
      </c>
      <c r="K60">
        <v>48.523985239852422</v>
      </c>
      <c r="L60">
        <v>30.824372759856519</v>
      </c>
      <c r="M60">
        <v>37.864963503649633</v>
      </c>
      <c r="N60">
        <v>39.763561919543157</v>
      </c>
      <c r="O60">
        <v>11.267605633802621</v>
      </c>
      <c r="P60">
        <v>38.089330024813862</v>
      </c>
      <c r="R60">
        <v>-1.627999999999993</v>
      </c>
      <c r="S60">
        <v>-1.5758647058823529</v>
      </c>
    </row>
    <row r="61" spans="1:19" x14ac:dyDescent="0.25">
      <c r="A61" s="2">
        <v>44483</v>
      </c>
      <c r="B61">
        <v>38.380000000000003</v>
      </c>
      <c r="C61">
        <v>39.4</v>
      </c>
      <c r="D61">
        <v>37.700000000000003</v>
      </c>
      <c r="E61">
        <v>39.03</v>
      </c>
      <c r="F61">
        <v>482500</v>
      </c>
      <c r="G61">
        <v>429925</v>
      </c>
      <c r="H61">
        <v>2.253078333769976</v>
      </c>
      <c r="I61">
        <v>1.699999999999996</v>
      </c>
      <c r="J61">
        <v>39.603333333333339</v>
      </c>
      <c r="K61">
        <v>54.486133768352417</v>
      </c>
      <c r="L61">
        <v>42.899408284023693</v>
      </c>
      <c r="M61">
        <v>42.930591259640103</v>
      </c>
      <c r="N61">
        <v>41.683763918345193</v>
      </c>
      <c r="O61">
        <v>50.746268656716452</v>
      </c>
      <c r="P61">
        <v>44.256756756756772</v>
      </c>
      <c r="R61">
        <v>-1.5606176470588271</v>
      </c>
      <c r="S61">
        <v>-1.55604705882353</v>
      </c>
    </row>
    <row r="62" spans="1:19" x14ac:dyDescent="0.25">
      <c r="A62" s="2">
        <v>44484</v>
      </c>
      <c r="B62">
        <v>38.31</v>
      </c>
      <c r="C62">
        <v>41.95</v>
      </c>
      <c r="D62">
        <v>37.85</v>
      </c>
      <c r="E62">
        <v>39.83</v>
      </c>
      <c r="F62">
        <v>2303000</v>
      </c>
      <c r="G62">
        <v>504425</v>
      </c>
      <c r="H62">
        <v>2.0497053548552251</v>
      </c>
      <c r="I62">
        <v>4.1000000000000014</v>
      </c>
      <c r="J62">
        <v>39.562333333333328</v>
      </c>
      <c r="K62">
        <v>62.16216216216219</v>
      </c>
      <c r="L62">
        <v>54.744525547445278</v>
      </c>
      <c r="M62">
        <v>47.662018047579977</v>
      </c>
      <c r="N62">
        <v>44.12248019934335</v>
      </c>
      <c r="O62">
        <v>65</v>
      </c>
      <c r="P62">
        <v>47.784810126582258</v>
      </c>
      <c r="R62">
        <v>-1.2884411764705921</v>
      </c>
      <c r="S62">
        <v>-1.511917647058826</v>
      </c>
    </row>
    <row r="63" spans="1:19" x14ac:dyDescent="0.25">
      <c r="A63" s="2">
        <v>44487</v>
      </c>
      <c r="B63">
        <v>39.06</v>
      </c>
      <c r="C63">
        <v>40</v>
      </c>
      <c r="D63">
        <v>38.82</v>
      </c>
      <c r="E63">
        <v>39.049999999999997</v>
      </c>
      <c r="F63">
        <v>1465500</v>
      </c>
      <c r="G63">
        <v>562750</v>
      </c>
      <c r="H63">
        <v>-1.9583228722068859</v>
      </c>
      <c r="I63">
        <v>1.18</v>
      </c>
      <c r="J63">
        <v>39.491</v>
      </c>
      <c r="K63">
        <v>48.356807511737067</v>
      </c>
      <c r="L63">
        <v>40.807174887892337</v>
      </c>
      <c r="M63">
        <v>39.781328847771213</v>
      </c>
      <c r="N63">
        <v>44.744384609282093</v>
      </c>
      <c r="O63">
        <v>62.116040955631327</v>
      </c>
      <c r="P63">
        <v>44.097560975609753</v>
      </c>
      <c r="R63">
        <v>-0.96032352941176669</v>
      </c>
      <c r="S63">
        <v>-1.400500000000001</v>
      </c>
    </row>
    <row r="64" spans="1:19" x14ac:dyDescent="0.25">
      <c r="A64" s="2">
        <v>44489</v>
      </c>
      <c r="B64">
        <v>38.909999999999997</v>
      </c>
      <c r="C64">
        <v>39.950000000000003</v>
      </c>
      <c r="D64">
        <v>38.909999999999997</v>
      </c>
      <c r="E64">
        <v>39.340000000000003</v>
      </c>
      <c r="F64">
        <v>440000</v>
      </c>
      <c r="G64">
        <v>542950</v>
      </c>
      <c r="H64">
        <v>0.74263764404611798</v>
      </c>
      <c r="I64">
        <v>1.040000000000006</v>
      </c>
      <c r="J64">
        <v>39.441333333333333</v>
      </c>
      <c r="K64">
        <v>55.500821018062418</v>
      </c>
      <c r="L64">
        <v>50.843373493975903</v>
      </c>
      <c r="M64">
        <v>44.543034605146417</v>
      </c>
      <c r="N64">
        <v>45.999025839601948</v>
      </c>
      <c r="O64">
        <v>63.725490196078468</v>
      </c>
      <c r="P64">
        <v>44.422890397672163</v>
      </c>
      <c r="Q64">
        <v>33.450395083406491</v>
      </c>
      <c r="R64">
        <v>-0.62552941176470966</v>
      </c>
      <c r="S64">
        <v>-1.212582352941177</v>
      </c>
    </row>
    <row r="65" spans="1:19" x14ac:dyDescent="0.25">
      <c r="A65" s="2">
        <v>44490</v>
      </c>
      <c r="B65">
        <v>38.93</v>
      </c>
      <c r="C65">
        <v>39</v>
      </c>
      <c r="D65">
        <v>38.340000000000003</v>
      </c>
      <c r="E65">
        <v>38.92</v>
      </c>
      <c r="F65">
        <v>256000</v>
      </c>
      <c r="G65">
        <v>534800</v>
      </c>
      <c r="H65">
        <v>-1.067615658362997</v>
      </c>
      <c r="I65">
        <v>0.65999999999999659</v>
      </c>
      <c r="J65">
        <v>39.382666666666672</v>
      </c>
      <c r="K65">
        <v>47.306397306397301</v>
      </c>
      <c r="L65">
        <v>49.069767441860478</v>
      </c>
      <c r="M65">
        <v>44.78144513826939</v>
      </c>
      <c r="N65">
        <v>47.007826848402964</v>
      </c>
      <c r="O65">
        <v>61.904761904761877</v>
      </c>
      <c r="P65">
        <v>47.022587268993853</v>
      </c>
      <c r="Q65">
        <v>33.044232437120563</v>
      </c>
      <c r="R65">
        <v>-0.38682352941175679</v>
      </c>
      <c r="S65">
        <v>-0.96434705882353033</v>
      </c>
    </row>
    <row r="66" spans="1:19" x14ac:dyDescent="0.25">
      <c r="A66" s="2">
        <v>44491</v>
      </c>
      <c r="B66">
        <v>38.5</v>
      </c>
      <c r="C66">
        <v>38.9</v>
      </c>
      <c r="D66">
        <v>37</v>
      </c>
      <c r="E66">
        <v>37.99</v>
      </c>
      <c r="F66">
        <v>491000</v>
      </c>
      <c r="G66">
        <v>528825</v>
      </c>
      <c r="H66">
        <v>-2.389516957862281</v>
      </c>
      <c r="I66">
        <v>1.899999999999999</v>
      </c>
      <c r="J66">
        <v>39.30233333333333</v>
      </c>
      <c r="K66">
        <v>38.484848484848499</v>
      </c>
      <c r="L66">
        <v>40.421455938697306</v>
      </c>
      <c r="M66">
        <v>41.487603305785129</v>
      </c>
      <c r="N66">
        <v>46.814172219532388</v>
      </c>
      <c r="O66">
        <v>33.850931677018679</v>
      </c>
      <c r="P66">
        <v>45.301681503461928</v>
      </c>
      <c r="Q66">
        <v>31.17142857142856</v>
      </c>
      <c r="R66">
        <v>-0.41241176470587959</v>
      </c>
      <c r="S66">
        <v>-0.73470588235294088</v>
      </c>
    </row>
    <row r="67" spans="1:19" x14ac:dyDescent="0.25">
      <c r="A67" s="2">
        <v>44494</v>
      </c>
      <c r="B67">
        <v>37.119999999999997</v>
      </c>
      <c r="C67">
        <v>38.4</v>
      </c>
      <c r="D67">
        <v>37</v>
      </c>
      <c r="E67">
        <v>37.89</v>
      </c>
      <c r="F67">
        <v>351500</v>
      </c>
      <c r="G67">
        <v>538550</v>
      </c>
      <c r="H67">
        <v>-0.26322716504343369</v>
      </c>
      <c r="I67">
        <v>1.399999999999999</v>
      </c>
      <c r="J67">
        <v>39.18266666666667</v>
      </c>
      <c r="K67">
        <v>38.310708898944213</v>
      </c>
      <c r="L67">
        <v>45.182012847965709</v>
      </c>
      <c r="M67">
        <v>40.16666666666665</v>
      </c>
      <c r="N67">
        <v>46.393024739561383</v>
      </c>
      <c r="O67">
        <v>11.50793650793671</v>
      </c>
      <c r="P67">
        <v>47.708333333333343</v>
      </c>
      <c r="Q67">
        <v>32.126030624263826</v>
      </c>
      <c r="R67">
        <v>-0.75020588235294383</v>
      </c>
      <c r="S67">
        <v>-0.62705882352941134</v>
      </c>
    </row>
    <row r="68" spans="1:19" x14ac:dyDescent="0.25">
      <c r="A68" s="2">
        <v>44495</v>
      </c>
      <c r="B68">
        <v>37.94</v>
      </c>
      <c r="C68">
        <v>37.94</v>
      </c>
      <c r="D68">
        <v>37.15</v>
      </c>
      <c r="E68">
        <v>37.67</v>
      </c>
      <c r="F68">
        <v>77500</v>
      </c>
      <c r="G68">
        <v>536775</v>
      </c>
      <c r="H68">
        <v>-0.58062813407231406</v>
      </c>
      <c r="I68">
        <v>0.78999999999999915</v>
      </c>
      <c r="J68">
        <v>39.085999999999999</v>
      </c>
      <c r="K68">
        <v>32.866043613707177</v>
      </c>
      <c r="L68">
        <v>41.226215644820321</v>
      </c>
      <c r="M68">
        <v>39.393939393939398</v>
      </c>
      <c r="N68">
        <v>45.276313569111892</v>
      </c>
      <c r="O68">
        <v>14.7959183673472</v>
      </c>
      <c r="P68">
        <v>45.811789038262681</v>
      </c>
      <c r="Q68">
        <v>31.619159565089632</v>
      </c>
      <c r="R68">
        <v>-1.025999999999996</v>
      </c>
      <c r="S68">
        <v>-0.64019411764705725</v>
      </c>
    </row>
    <row r="69" spans="1:19" x14ac:dyDescent="0.25">
      <c r="A69" s="2">
        <v>44496</v>
      </c>
      <c r="B69">
        <v>37.6</v>
      </c>
      <c r="C69">
        <v>38.49</v>
      </c>
      <c r="D69">
        <v>37.5</v>
      </c>
      <c r="E69">
        <v>38.31</v>
      </c>
      <c r="F69">
        <v>187000</v>
      </c>
      <c r="G69">
        <v>510175</v>
      </c>
      <c r="H69">
        <v>1.69896469338997</v>
      </c>
      <c r="I69">
        <v>0.99000000000000199</v>
      </c>
      <c r="J69">
        <v>39.026666666666671</v>
      </c>
      <c r="K69">
        <v>42.569659442724458</v>
      </c>
      <c r="L69">
        <v>51.388888888888893</v>
      </c>
      <c r="M69">
        <v>41.362916006339127</v>
      </c>
      <c r="N69">
        <v>45.29244995787792</v>
      </c>
      <c r="O69">
        <v>27.705627705627709</v>
      </c>
      <c r="P69">
        <v>50.498007968127503</v>
      </c>
      <c r="Q69">
        <v>33.294392523364479</v>
      </c>
      <c r="R69">
        <v>-1.233441176470585</v>
      </c>
      <c r="S69">
        <v>-0.76177647058823228</v>
      </c>
    </row>
    <row r="70" spans="1:19" x14ac:dyDescent="0.25">
      <c r="A70" s="2">
        <v>44497</v>
      </c>
      <c r="B70">
        <v>37.450000000000003</v>
      </c>
      <c r="C70">
        <v>38.4</v>
      </c>
      <c r="D70">
        <v>37.450000000000003</v>
      </c>
      <c r="E70">
        <v>37.89</v>
      </c>
      <c r="F70">
        <v>22500</v>
      </c>
      <c r="G70">
        <v>487800</v>
      </c>
      <c r="H70">
        <v>-1.0963194988253711</v>
      </c>
      <c r="I70">
        <v>0.94999999999999574</v>
      </c>
      <c r="J70">
        <v>38.954666666666661</v>
      </c>
      <c r="K70">
        <v>41.603630862329808</v>
      </c>
      <c r="L70">
        <v>37.608695652173928</v>
      </c>
      <c r="M70">
        <v>43.319502074688792</v>
      </c>
      <c r="N70">
        <v>45.368384980862871</v>
      </c>
      <c r="O70">
        <v>27.705627705627709</v>
      </c>
      <c r="P70">
        <v>42.720510095642929</v>
      </c>
      <c r="Q70">
        <v>33.499853070819867</v>
      </c>
      <c r="R70">
        <v>-1.3064117647058779</v>
      </c>
      <c r="S70">
        <v>-0.94569411764705646</v>
      </c>
    </row>
    <row r="71" spans="1:19" x14ac:dyDescent="0.25">
      <c r="A71" s="2">
        <v>44498</v>
      </c>
      <c r="B71">
        <v>38.5</v>
      </c>
      <c r="C71">
        <v>38.700000000000003</v>
      </c>
      <c r="D71">
        <v>37.409999999999997</v>
      </c>
      <c r="E71">
        <v>37.950000000000003</v>
      </c>
      <c r="F71">
        <v>24000</v>
      </c>
      <c r="G71">
        <v>470550</v>
      </c>
      <c r="H71">
        <v>0.15835312747427549</v>
      </c>
      <c r="I71">
        <v>1.290000000000006</v>
      </c>
      <c r="J71">
        <v>38.878</v>
      </c>
      <c r="K71">
        <v>42.192192192192202</v>
      </c>
      <c r="L71">
        <v>25.647668393782538</v>
      </c>
      <c r="M71">
        <v>45.71428571428573</v>
      </c>
      <c r="N71">
        <v>45.642538904085121</v>
      </c>
      <c r="O71">
        <v>48.611111111111143</v>
      </c>
      <c r="P71">
        <v>45.945945945945951</v>
      </c>
      <c r="Q71">
        <v>33.480305702527929</v>
      </c>
      <c r="R71">
        <v>-1.173352941176468</v>
      </c>
      <c r="S71">
        <v>-1.0978823529411741</v>
      </c>
    </row>
    <row r="72" spans="1:19" x14ac:dyDescent="0.25">
      <c r="A72" s="2">
        <v>44501</v>
      </c>
      <c r="B72">
        <v>38</v>
      </c>
      <c r="C72">
        <v>38.49</v>
      </c>
      <c r="D72">
        <v>38</v>
      </c>
      <c r="E72">
        <v>38.04</v>
      </c>
      <c r="F72">
        <v>175000</v>
      </c>
      <c r="G72">
        <v>385375</v>
      </c>
      <c r="H72">
        <v>0.23715415019762709</v>
      </c>
      <c r="I72">
        <v>0.49000000000000199</v>
      </c>
      <c r="J72">
        <v>38.803999999999988</v>
      </c>
      <c r="K72">
        <v>47.54098360655734</v>
      </c>
      <c r="L72">
        <v>34.069400630914899</v>
      </c>
      <c r="M72">
        <v>48.685403445149603</v>
      </c>
      <c r="N72">
        <v>46.146051784647177</v>
      </c>
      <c r="O72">
        <v>55.24475524475519</v>
      </c>
      <c r="P72">
        <v>42.857142857142833</v>
      </c>
      <c r="Q72">
        <v>35.171568627450981</v>
      </c>
      <c r="R72">
        <v>-0.97905882352940665</v>
      </c>
      <c r="S72">
        <v>-1.1436529411764671</v>
      </c>
    </row>
    <row r="73" spans="1:19" x14ac:dyDescent="0.25">
      <c r="A73" s="2">
        <v>44502</v>
      </c>
      <c r="B73">
        <v>38.1</v>
      </c>
      <c r="C73">
        <v>38.25</v>
      </c>
      <c r="D73">
        <v>37.270000000000003</v>
      </c>
      <c r="E73">
        <v>38.020000000000003</v>
      </c>
      <c r="F73">
        <v>340500</v>
      </c>
      <c r="G73">
        <v>398500</v>
      </c>
      <c r="H73">
        <v>-5.2576235541523797E-2</v>
      </c>
      <c r="I73">
        <v>0.97999999999999687</v>
      </c>
      <c r="J73">
        <v>38.721666666666657</v>
      </c>
      <c r="K73">
        <v>45.973154362416139</v>
      </c>
      <c r="L73">
        <v>27.241379310344811</v>
      </c>
      <c r="M73">
        <v>47.889908256880759</v>
      </c>
      <c r="N73">
        <v>46.134109176448831</v>
      </c>
      <c r="O73">
        <v>64.22764227642287</v>
      </c>
      <c r="P73">
        <v>40.858895705521498</v>
      </c>
      <c r="Q73">
        <v>35.090407600367747</v>
      </c>
      <c r="R73">
        <v>-0.85723529411764332</v>
      </c>
      <c r="S73">
        <v>-1.1098999999999959</v>
      </c>
    </row>
    <row r="74" spans="1:19" x14ac:dyDescent="0.25">
      <c r="A74" s="2">
        <v>44503</v>
      </c>
      <c r="B74">
        <v>38</v>
      </c>
      <c r="C74">
        <v>38.49</v>
      </c>
      <c r="D74">
        <v>37.69</v>
      </c>
      <c r="E74">
        <v>38.159999999999997</v>
      </c>
      <c r="F74">
        <v>257000</v>
      </c>
      <c r="G74">
        <v>403000</v>
      </c>
      <c r="H74">
        <v>0.36822724881639962</v>
      </c>
      <c r="I74">
        <v>0.80000000000000426</v>
      </c>
      <c r="J74">
        <v>38.677</v>
      </c>
      <c r="K74">
        <v>49.913344887348309</v>
      </c>
      <c r="L74">
        <v>35.496183206106721</v>
      </c>
      <c r="M74">
        <v>49.767873723305463</v>
      </c>
      <c r="N74">
        <v>46.233349151269969</v>
      </c>
      <c r="O74">
        <v>39.726027397259742</v>
      </c>
      <c r="P74">
        <v>42.2141119221411</v>
      </c>
      <c r="Q74">
        <v>34.609447360296372</v>
      </c>
      <c r="R74">
        <v>-0.77617647058823991</v>
      </c>
      <c r="S74">
        <v>-1.018447058823527</v>
      </c>
    </row>
    <row r="75" spans="1:19" x14ac:dyDescent="0.25">
      <c r="A75" s="2">
        <v>44504</v>
      </c>
      <c r="B75">
        <v>38.380000000000003</v>
      </c>
      <c r="C75">
        <v>39.340000000000003</v>
      </c>
      <c r="D75">
        <v>37.950000000000003</v>
      </c>
      <c r="E75">
        <v>38.51</v>
      </c>
      <c r="F75">
        <v>648500</v>
      </c>
      <c r="G75">
        <v>427200</v>
      </c>
      <c r="H75">
        <v>0.91719077568135354</v>
      </c>
      <c r="I75">
        <v>1.390000000000001</v>
      </c>
      <c r="J75">
        <v>38.662666666666667</v>
      </c>
      <c r="K75">
        <v>45.057034220532287</v>
      </c>
      <c r="L75">
        <v>62.745098039215627</v>
      </c>
      <c r="M75">
        <v>46.276067527308832</v>
      </c>
      <c r="N75">
        <v>45.559842040711388</v>
      </c>
      <c r="O75">
        <v>96.969696969697523</v>
      </c>
      <c r="P75">
        <v>41.646191646191639</v>
      </c>
      <c r="Q75">
        <v>34.203168685927302</v>
      </c>
      <c r="R75">
        <v>-0.58791176470587914</v>
      </c>
      <c r="S75">
        <v>-0.87474705882352732</v>
      </c>
    </row>
    <row r="76" spans="1:19" x14ac:dyDescent="0.25">
      <c r="A76" s="2">
        <v>44505</v>
      </c>
      <c r="B76">
        <v>38.5</v>
      </c>
      <c r="C76">
        <v>38.6</v>
      </c>
      <c r="D76">
        <v>38.1</v>
      </c>
      <c r="E76">
        <v>38.24</v>
      </c>
      <c r="F76">
        <v>126000</v>
      </c>
      <c r="G76">
        <v>431575</v>
      </c>
      <c r="H76">
        <v>-0.7011165930926877</v>
      </c>
      <c r="I76">
        <v>0.5</v>
      </c>
      <c r="J76">
        <v>38.659666666666674</v>
      </c>
      <c r="K76">
        <v>33.192389006342523</v>
      </c>
      <c r="L76">
        <v>57.918552036199173</v>
      </c>
      <c r="M76">
        <v>47.794871794871803</v>
      </c>
      <c r="N76">
        <v>43.490572529581407</v>
      </c>
      <c r="O76">
        <v>66.666666666666941</v>
      </c>
      <c r="P76">
        <v>43.405889884763113</v>
      </c>
      <c r="Q76">
        <v>34.384759525296687</v>
      </c>
      <c r="R76">
        <v>-0.45891176470587419</v>
      </c>
      <c r="S76">
        <v>-0.73185882352940868</v>
      </c>
    </row>
    <row r="77" spans="1:19" x14ac:dyDescent="0.25">
      <c r="A77" s="2">
        <v>44508</v>
      </c>
      <c r="B77">
        <v>38.11</v>
      </c>
      <c r="C77">
        <v>38.299999999999997</v>
      </c>
      <c r="D77">
        <v>37.76</v>
      </c>
      <c r="E77">
        <v>37.840000000000003</v>
      </c>
      <c r="F77">
        <v>161000</v>
      </c>
      <c r="G77">
        <v>437300</v>
      </c>
      <c r="H77">
        <v>-1.04602510460251</v>
      </c>
      <c r="I77">
        <v>0.53999999999999915</v>
      </c>
      <c r="J77">
        <v>38.638333333333328</v>
      </c>
      <c r="K77">
        <v>36.09195402298856</v>
      </c>
      <c r="L77">
        <v>53.55648535564859</v>
      </c>
      <c r="M77">
        <v>42.693110647181619</v>
      </c>
      <c r="N77">
        <v>42.614511566099381</v>
      </c>
      <c r="O77">
        <v>41.525423728813642</v>
      </c>
      <c r="P77">
        <v>42.695214105793447</v>
      </c>
      <c r="Q77">
        <v>34.470882905447723</v>
      </c>
      <c r="R77">
        <v>-0.42411764705882149</v>
      </c>
      <c r="S77">
        <v>-0.62087058823529162</v>
      </c>
    </row>
    <row r="78" spans="1:19" x14ac:dyDescent="0.25">
      <c r="A78" s="2">
        <v>44509</v>
      </c>
      <c r="B78">
        <v>37.950000000000003</v>
      </c>
      <c r="C78">
        <v>37.950000000000003</v>
      </c>
      <c r="D78">
        <v>36.5</v>
      </c>
      <c r="E78">
        <v>37.4</v>
      </c>
      <c r="F78">
        <v>453500</v>
      </c>
      <c r="G78">
        <v>445500</v>
      </c>
      <c r="H78">
        <v>-1.162790697674432</v>
      </c>
      <c r="I78">
        <v>1.4500000000000031</v>
      </c>
      <c r="J78">
        <v>38.611333333333341</v>
      </c>
      <c r="K78">
        <v>28.444444444444361</v>
      </c>
      <c r="L78">
        <v>29.223744292237271</v>
      </c>
      <c r="M78">
        <v>39.179487179487182</v>
      </c>
      <c r="N78">
        <v>40.681913239412367</v>
      </c>
      <c r="O78">
        <v>30.62499999999979</v>
      </c>
      <c r="P78">
        <v>40.501792114695313</v>
      </c>
      <c r="Q78">
        <v>35.356454720616568</v>
      </c>
      <c r="R78">
        <v>-0.45420588235293741</v>
      </c>
      <c r="S78">
        <v>-0.54026470588235043</v>
      </c>
    </row>
    <row r="79" spans="1:19" x14ac:dyDescent="0.25">
      <c r="A79" s="2">
        <v>44510</v>
      </c>
      <c r="B79">
        <v>37.4</v>
      </c>
      <c r="C79">
        <v>37.479999999999997</v>
      </c>
      <c r="D79">
        <v>37.03</v>
      </c>
      <c r="E79">
        <v>37.19</v>
      </c>
      <c r="F79">
        <v>32500</v>
      </c>
      <c r="G79">
        <v>437025</v>
      </c>
      <c r="H79">
        <v>-0.56149732620320858</v>
      </c>
      <c r="I79">
        <v>0.44999999999999568</v>
      </c>
      <c r="J79">
        <v>38.542333333333339</v>
      </c>
      <c r="K79">
        <v>29.83682983682975</v>
      </c>
      <c r="L79">
        <v>32.323232323232162</v>
      </c>
      <c r="M79">
        <v>38.624873609706754</v>
      </c>
      <c r="N79">
        <v>39.434086991586113</v>
      </c>
      <c r="O79">
        <v>20.95808383233539</v>
      </c>
      <c r="P79">
        <v>42.749054224464018</v>
      </c>
      <c r="Q79">
        <v>36.074705111402338</v>
      </c>
      <c r="R79">
        <v>-0.57061764705882467</v>
      </c>
      <c r="S79">
        <v>-0.49915294117646741</v>
      </c>
    </row>
    <row r="80" spans="1:19" x14ac:dyDescent="0.25">
      <c r="A80" s="2">
        <v>44511</v>
      </c>
      <c r="B80">
        <v>37.35</v>
      </c>
      <c r="C80">
        <v>37.39</v>
      </c>
      <c r="D80">
        <v>36.770000000000003</v>
      </c>
      <c r="E80">
        <v>36.94</v>
      </c>
      <c r="F80">
        <v>129000</v>
      </c>
      <c r="G80">
        <v>421175</v>
      </c>
      <c r="H80">
        <v>-0.67222371605270004</v>
      </c>
      <c r="I80">
        <v>0.61999999999999744</v>
      </c>
      <c r="J80">
        <v>38.484666666666662</v>
      </c>
      <c r="K80">
        <v>35.45706371191126</v>
      </c>
      <c r="L80">
        <v>26.728110599078089</v>
      </c>
      <c r="M80">
        <v>34.912461380020567</v>
      </c>
      <c r="N80">
        <v>39.21781665066203</v>
      </c>
      <c r="O80">
        <v>0</v>
      </c>
      <c r="P80">
        <v>40.274314214463821</v>
      </c>
      <c r="Q80">
        <v>35.921696574225109</v>
      </c>
      <c r="R80">
        <v>-0.84258823529412297</v>
      </c>
      <c r="S80">
        <v>-0.5500882352941161</v>
      </c>
    </row>
    <row r="81" spans="1:19" x14ac:dyDescent="0.25">
      <c r="A81" s="2">
        <v>44512</v>
      </c>
      <c r="B81">
        <v>37</v>
      </c>
      <c r="C81">
        <v>37.299999999999997</v>
      </c>
      <c r="D81">
        <v>36.15</v>
      </c>
      <c r="E81">
        <v>36.5</v>
      </c>
      <c r="F81">
        <v>1029500</v>
      </c>
      <c r="G81">
        <v>448525</v>
      </c>
      <c r="H81">
        <v>-1.191120736329176</v>
      </c>
      <c r="I81">
        <v>1.149999999999999</v>
      </c>
      <c r="J81">
        <v>38.393333333333331</v>
      </c>
      <c r="K81">
        <v>32.405063291139193</v>
      </c>
      <c r="L81">
        <v>19.444444444444329</v>
      </c>
      <c r="M81">
        <v>35.497382198952849</v>
      </c>
      <c r="N81">
        <v>38.795984821533089</v>
      </c>
      <c r="O81">
        <v>0</v>
      </c>
      <c r="P81">
        <v>39.72939729397293</v>
      </c>
      <c r="Q81">
        <v>35.493230174081233</v>
      </c>
      <c r="R81">
        <v>-1.1242058823529459</v>
      </c>
      <c r="S81">
        <v>-0.68314705882353055</v>
      </c>
    </row>
    <row r="82" spans="1:19" x14ac:dyDescent="0.25">
      <c r="A82" s="2">
        <v>44515</v>
      </c>
      <c r="B82">
        <v>36.15</v>
      </c>
      <c r="C82">
        <v>36.590000000000003</v>
      </c>
      <c r="D82">
        <v>35.81</v>
      </c>
      <c r="E82">
        <v>36.17</v>
      </c>
      <c r="F82">
        <v>274000</v>
      </c>
      <c r="G82">
        <v>347075</v>
      </c>
      <c r="H82">
        <v>-0.90410958904109107</v>
      </c>
      <c r="I82">
        <v>0.78000000000000114</v>
      </c>
      <c r="J82">
        <v>38.281999999999996</v>
      </c>
      <c r="K82">
        <v>31.527093596059061</v>
      </c>
      <c r="L82">
        <v>17.314487632508701</v>
      </c>
      <c r="M82">
        <v>35.275754422476567</v>
      </c>
      <c r="N82">
        <v>38.700345534558231</v>
      </c>
      <c r="O82">
        <v>0</v>
      </c>
      <c r="P82">
        <v>31.18421052631578</v>
      </c>
      <c r="Q82">
        <v>36.541652837703282</v>
      </c>
      <c r="R82">
        <v>-1.4297647058823559</v>
      </c>
      <c r="S82">
        <v>-0.88427647058823733</v>
      </c>
    </row>
    <row r="83" spans="1:19" x14ac:dyDescent="0.25">
      <c r="A83" s="2">
        <v>44516</v>
      </c>
      <c r="B83">
        <v>36.21</v>
      </c>
      <c r="C83">
        <v>36.5</v>
      </c>
      <c r="D83">
        <v>36.03</v>
      </c>
      <c r="E83">
        <v>36.5</v>
      </c>
      <c r="F83">
        <v>59000</v>
      </c>
      <c r="G83">
        <v>276750</v>
      </c>
      <c r="H83">
        <v>0.91235830799003548</v>
      </c>
      <c r="I83">
        <v>0.46999999999999892</v>
      </c>
      <c r="J83">
        <v>38.183999999999997</v>
      </c>
      <c r="K83">
        <v>25.86666666666655</v>
      </c>
      <c r="L83">
        <v>22.516556291390739</v>
      </c>
      <c r="M83">
        <v>37.462235649546798</v>
      </c>
      <c r="N83">
        <v>37.507274621982667</v>
      </c>
      <c r="O83">
        <v>21.153846153846121</v>
      </c>
      <c r="P83">
        <v>26.647966339410932</v>
      </c>
      <c r="Q83">
        <v>39.1169368747844</v>
      </c>
      <c r="R83">
        <v>-1.529705882352943</v>
      </c>
      <c r="S83">
        <v>-1.099376470588239</v>
      </c>
    </row>
    <row r="84" spans="1:19" x14ac:dyDescent="0.25">
      <c r="A84" s="2">
        <v>44517</v>
      </c>
      <c r="B84">
        <v>36.1</v>
      </c>
      <c r="C84">
        <v>36.72</v>
      </c>
      <c r="D84">
        <v>36.020000000000003</v>
      </c>
      <c r="E84">
        <v>36.42</v>
      </c>
      <c r="F84">
        <v>90500</v>
      </c>
      <c r="G84">
        <v>259275</v>
      </c>
      <c r="H84">
        <v>-0.21917808219177329</v>
      </c>
      <c r="I84">
        <v>0.69999999999999574</v>
      </c>
      <c r="J84">
        <v>38.069000000000003</v>
      </c>
      <c r="K84">
        <v>28.445747800586421</v>
      </c>
      <c r="L84">
        <v>11.99999999999997</v>
      </c>
      <c r="M84">
        <v>39.743589743589723</v>
      </c>
      <c r="N84">
        <v>36.567425831858138</v>
      </c>
      <c r="O84">
        <v>23.07692307692308</v>
      </c>
      <c r="P84">
        <v>29.54898911353034</v>
      </c>
      <c r="Q84">
        <v>37.898423817863403</v>
      </c>
      <c r="R84">
        <v>-1.635970588235296</v>
      </c>
      <c r="S84">
        <v>-1.3124470588235331</v>
      </c>
    </row>
    <row r="85" spans="1:19" x14ac:dyDescent="0.25">
      <c r="A85" s="2">
        <v>44518</v>
      </c>
      <c r="B85">
        <v>36.47</v>
      </c>
      <c r="C85">
        <v>36.75</v>
      </c>
      <c r="D85">
        <v>35.799999999999997</v>
      </c>
      <c r="E85">
        <v>36.22</v>
      </c>
      <c r="F85">
        <v>142000</v>
      </c>
      <c r="G85">
        <v>253575</v>
      </c>
      <c r="H85">
        <v>-0.54914881933004756</v>
      </c>
      <c r="I85">
        <v>0.95000000000000284</v>
      </c>
      <c r="J85">
        <v>37.967333333333343</v>
      </c>
      <c r="K85">
        <v>25.633802816901241</v>
      </c>
      <c r="L85">
        <v>12.31343283582083</v>
      </c>
      <c r="M85">
        <v>37.872340425531902</v>
      </c>
      <c r="N85">
        <v>35.384683733623071</v>
      </c>
      <c r="O85">
        <v>23.913043478260828</v>
      </c>
      <c r="P85">
        <v>25.394321766561429</v>
      </c>
      <c r="Q85">
        <v>34.894698620188812</v>
      </c>
      <c r="R85">
        <v>-1.7241764705882261</v>
      </c>
      <c r="S85">
        <v>-1.488764705882353</v>
      </c>
    </row>
    <row r="86" spans="1:19" x14ac:dyDescent="0.25">
      <c r="A86" s="2">
        <v>44519</v>
      </c>
      <c r="B86">
        <v>36</v>
      </c>
      <c r="C86">
        <v>37.799999999999997</v>
      </c>
      <c r="D86">
        <v>36</v>
      </c>
      <c r="E86">
        <v>37.22</v>
      </c>
      <c r="F86">
        <v>494000</v>
      </c>
      <c r="G86">
        <v>253725</v>
      </c>
      <c r="H86">
        <v>2.7609055770292601</v>
      </c>
      <c r="I86">
        <v>1.7999999999999969</v>
      </c>
      <c r="J86">
        <v>37.908000000000001</v>
      </c>
      <c r="K86">
        <v>40.807174887892337</v>
      </c>
      <c r="L86">
        <v>40.548780487804812</v>
      </c>
      <c r="M86">
        <v>45.283018867924511</v>
      </c>
      <c r="N86">
        <v>34.903697396575573</v>
      </c>
      <c r="O86">
        <v>68.556701030927826</v>
      </c>
      <c r="P86">
        <v>37.716763005780301</v>
      </c>
      <c r="Q86">
        <v>35.177151120751972</v>
      </c>
      <c r="R86">
        <v>-1.6237352941176439</v>
      </c>
      <c r="S86">
        <v>-1.5886705882352929</v>
      </c>
    </row>
    <row r="87" spans="1:19" x14ac:dyDescent="0.25">
      <c r="A87" s="2">
        <v>44522</v>
      </c>
      <c r="B87">
        <v>37.15</v>
      </c>
      <c r="C87">
        <v>38.25</v>
      </c>
      <c r="D87">
        <v>37</v>
      </c>
      <c r="E87">
        <v>37.5</v>
      </c>
      <c r="F87">
        <v>486000</v>
      </c>
      <c r="G87">
        <v>260450</v>
      </c>
      <c r="H87">
        <v>0.7522837184309461</v>
      </c>
      <c r="I87">
        <v>1.25</v>
      </c>
      <c r="J87">
        <v>37.858333333333327</v>
      </c>
      <c r="K87">
        <v>44.491525423728767</v>
      </c>
      <c r="L87">
        <v>51.602564102564124</v>
      </c>
      <c r="M87">
        <v>41.938883034773433</v>
      </c>
      <c r="N87">
        <v>34.797866758097904</v>
      </c>
      <c r="O87">
        <v>85.185185185185134</v>
      </c>
      <c r="P87">
        <v>46.092503987240796</v>
      </c>
      <c r="Q87">
        <v>36.693548387096769</v>
      </c>
      <c r="R87">
        <v>-1.289470588235297</v>
      </c>
      <c r="S87">
        <v>-1.560611764705881</v>
      </c>
    </row>
    <row r="88" spans="1:19" x14ac:dyDescent="0.25">
      <c r="A88" s="2">
        <v>44523</v>
      </c>
      <c r="B88">
        <v>37.85</v>
      </c>
      <c r="C88">
        <v>37.85</v>
      </c>
      <c r="D88">
        <v>37.479999999999997</v>
      </c>
      <c r="E88">
        <v>37.5</v>
      </c>
      <c r="F88">
        <v>218000</v>
      </c>
      <c r="G88">
        <v>267475</v>
      </c>
      <c r="H88">
        <v>0</v>
      </c>
      <c r="I88">
        <v>0.37000000000000449</v>
      </c>
      <c r="J88">
        <v>37.830333333333328</v>
      </c>
      <c r="K88">
        <v>42.794759825327553</v>
      </c>
      <c r="L88">
        <v>55.326460481099701</v>
      </c>
      <c r="M88">
        <v>36.593785960874577</v>
      </c>
      <c r="N88">
        <v>34.289396396524992</v>
      </c>
      <c r="O88">
        <v>82.051282051282001</v>
      </c>
      <c r="P88">
        <v>46.839546191247962</v>
      </c>
      <c r="Q88">
        <v>35.631755497577331</v>
      </c>
      <c r="R88">
        <v>-0.95447058823529574</v>
      </c>
      <c r="S88">
        <v>-1.445564705882352</v>
      </c>
    </row>
    <row r="89" spans="1:19" x14ac:dyDescent="0.25">
      <c r="A89" s="2">
        <v>44524</v>
      </c>
      <c r="B89">
        <v>37.4</v>
      </c>
      <c r="C89">
        <v>37.85</v>
      </c>
      <c r="D89">
        <v>37.4</v>
      </c>
      <c r="E89">
        <v>37.51</v>
      </c>
      <c r="F89">
        <v>521000</v>
      </c>
      <c r="G89">
        <v>284175</v>
      </c>
      <c r="H89">
        <v>2.666666666666373E-2</v>
      </c>
      <c r="I89">
        <v>0.45000000000000279</v>
      </c>
      <c r="J89">
        <v>37.797333333333327</v>
      </c>
      <c r="K89">
        <v>38.207547169811313</v>
      </c>
      <c r="L89">
        <v>60.674157303370812</v>
      </c>
      <c r="M89">
        <v>40.277777777777771</v>
      </c>
      <c r="N89">
        <v>33.800147321473489</v>
      </c>
      <c r="O89">
        <v>86.577181208053517</v>
      </c>
      <c r="P89">
        <v>48.657718120805328</v>
      </c>
      <c r="Q89">
        <v>37.368215540804357</v>
      </c>
      <c r="R89">
        <v>-0.65758823529411359</v>
      </c>
      <c r="S89">
        <v>-1.249888235294115</v>
      </c>
    </row>
    <row r="90" spans="1:19" x14ac:dyDescent="0.25">
      <c r="A90" s="2">
        <v>44525</v>
      </c>
      <c r="B90">
        <v>37.4</v>
      </c>
      <c r="C90">
        <v>37.5</v>
      </c>
      <c r="D90">
        <v>37</v>
      </c>
      <c r="E90">
        <v>37.43</v>
      </c>
      <c r="F90">
        <v>667000</v>
      </c>
      <c r="G90">
        <v>316400</v>
      </c>
      <c r="H90">
        <v>-0.21327645961076719</v>
      </c>
      <c r="I90">
        <v>0.5</v>
      </c>
      <c r="J90">
        <v>37.772666666666673</v>
      </c>
      <c r="K90">
        <v>39.999999999999957</v>
      </c>
      <c r="L90">
        <v>70.12987012987017</v>
      </c>
      <c r="M90">
        <v>37.613488975356653</v>
      </c>
      <c r="N90">
        <v>34.28640524959188</v>
      </c>
      <c r="O90">
        <v>94.16058394160595</v>
      </c>
      <c r="P90">
        <v>41.851851851851798</v>
      </c>
      <c r="Q90">
        <v>38.341346153846132</v>
      </c>
      <c r="R90">
        <v>-0.41391176470588681</v>
      </c>
      <c r="S90">
        <v>-0.98783529411764737</v>
      </c>
    </row>
    <row r="91" spans="1:19" x14ac:dyDescent="0.25">
      <c r="A91" s="2">
        <v>44526</v>
      </c>
      <c r="B91">
        <v>37.31</v>
      </c>
      <c r="C91">
        <v>37.51</v>
      </c>
      <c r="D91">
        <v>36.06</v>
      </c>
      <c r="E91">
        <v>36.43</v>
      </c>
      <c r="F91">
        <v>535500</v>
      </c>
      <c r="G91">
        <v>341975</v>
      </c>
      <c r="H91">
        <v>-2.6716537536735201</v>
      </c>
      <c r="I91">
        <v>1.449999999999996</v>
      </c>
      <c r="J91">
        <v>37.686</v>
      </c>
      <c r="K91">
        <v>34.838709677419317</v>
      </c>
      <c r="L91">
        <v>54.362416107382508</v>
      </c>
      <c r="M91">
        <v>34.981905910735783</v>
      </c>
      <c r="N91">
        <v>34.196887796336931</v>
      </c>
      <c r="O91">
        <v>21.167883211678809</v>
      </c>
      <c r="P91">
        <v>37.792642140468189</v>
      </c>
      <c r="Q91">
        <v>37.885985748218523</v>
      </c>
      <c r="R91">
        <v>-0.37191176470587811</v>
      </c>
      <c r="S91">
        <v>-0.7374705882352941</v>
      </c>
    </row>
    <row r="92" spans="1:19" x14ac:dyDescent="0.25">
      <c r="A92" s="2">
        <v>44529</v>
      </c>
      <c r="B92">
        <v>36.03</v>
      </c>
      <c r="C92">
        <v>37.47</v>
      </c>
      <c r="D92">
        <v>35.909999999999997</v>
      </c>
      <c r="E92">
        <v>36.94</v>
      </c>
      <c r="F92">
        <v>166000</v>
      </c>
      <c r="G92">
        <v>341525</v>
      </c>
      <c r="H92">
        <v>1.3999451001921459</v>
      </c>
      <c r="I92">
        <v>1.5600000000000021</v>
      </c>
      <c r="J92">
        <v>37.589666666666673</v>
      </c>
      <c r="K92">
        <v>45.127118644067778</v>
      </c>
      <c r="L92">
        <v>56.962025316455673</v>
      </c>
      <c r="M92">
        <v>43.32909783989831</v>
      </c>
      <c r="N92">
        <v>35.388507382024322</v>
      </c>
      <c r="O92">
        <v>32.499999999999858</v>
      </c>
      <c r="P92">
        <v>42.146189735614243</v>
      </c>
      <c r="Q92">
        <v>38.398115429917517</v>
      </c>
      <c r="R92">
        <v>-0.51332352941177106</v>
      </c>
      <c r="S92">
        <v>-0.58224117647058904</v>
      </c>
    </row>
    <row r="93" spans="1:19" x14ac:dyDescent="0.25">
      <c r="A93" s="2">
        <v>44530</v>
      </c>
      <c r="B93">
        <v>36.72</v>
      </c>
      <c r="C93">
        <v>37.4</v>
      </c>
      <c r="D93">
        <v>36.299999999999997</v>
      </c>
      <c r="E93">
        <v>37.06</v>
      </c>
      <c r="F93">
        <v>96500</v>
      </c>
      <c r="G93">
        <v>329325</v>
      </c>
      <c r="H93">
        <v>0.32485110990796429</v>
      </c>
      <c r="I93">
        <v>1.100000000000001</v>
      </c>
      <c r="J93">
        <v>37.523333333333333</v>
      </c>
      <c r="K93">
        <v>48.596112311015169</v>
      </c>
      <c r="L93">
        <v>60</v>
      </c>
      <c r="M93">
        <v>44.740177439797208</v>
      </c>
      <c r="N93">
        <v>36.728456130180419</v>
      </c>
      <c r="O93">
        <v>37.209302325581447</v>
      </c>
      <c r="P93">
        <v>42.414860681114561</v>
      </c>
      <c r="Q93">
        <v>38.34970530451865</v>
      </c>
      <c r="R93">
        <v>-0.63455882352941018</v>
      </c>
      <c r="S93">
        <v>-0.51825882352941188</v>
      </c>
    </row>
    <row r="94" spans="1:19" x14ac:dyDescent="0.25">
      <c r="A94" s="2">
        <v>44531</v>
      </c>
      <c r="B94">
        <v>37.1</v>
      </c>
      <c r="C94">
        <v>37.79</v>
      </c>
      <c r="D94">
        <v>36.770000000000003</v>
      </c>
      <c r="E94">
        <v>37.31</v>
      </c>
      <c r="F94">
        <v>140500</v>
      </c>
      <c r="G94">
        <v>323500</v>
      </c>
      <c r="H94">
        <v>0.67458175930923403</v>
      </c>
      <c r="I94">
        <v>1.019999999999996</v>
      </c>
      <c r="J94">
        <v>37.455666666666673</v>
      </c>
      <c r="K94">
        <v>53.995680345572403</v>
      </c>
      <c r="L94">
        <v>66.76923076923083</v>
      </c>
      <c r="M94">
        <v>47.727272727272727</v>
      </c>
      <c r="N94">
        <v>38.05264303258479</v>
      </c>
      <c r="O94">
        <v>44.897959183673578</v>
      </c>
      <c r="P94">
        <v>44.693572496263073</v>
      </c>
      <c r="Q94">
        <v>40.608519269776878</v>
      </c>
      <c r="R94">
        <v>-0.68532352941176811</v>
      </c>
      <c r="S94">
        <v>-0.52380588235294279</v>
      </c>
    </row>
    <row r="95" spans="1:19" x14ac:dyDescent="0.25">
      <c r="A95" s="2">
        <v>44532</v>
      </c>
      <c r="B95">
        <v>37.4</v>
      </c>
      <c r="C95">
        <v>37.4</v>
      </c>
      <c r="D95">
        <v>34.520000000000003</v>
      </c>
      <c r="E95">
        <v>34.81</v>
      </c>
      <c r="F95">
        <v>342500</v>
      </c>
      <c r="G95">
        <v>308200</v>
      </c>
      <c r="H95">
        <v>-6.7006164567140143</v>
      </c>
      <c r="I95">
        <v>2.879999999999995</v>
      </c>
      <c r="J95">
        <v>37.318666666666672</v>
      </c>
      <c r="K95">
        <v>37.369207772795242</v>
      </c>
      <c r="L95">
        <v>24.63157894736845</v>
      </c>
      <c r="M95">
        <v>32.106339468302643</v>
      </c>
      <c r="N95">
        <v>38.407224781274508</v>
      </c>
      <c r="O95">
        <v>20.091324200913292</v>
      </c>
      <c r="P95">
        <v>31.491712707182359</v>
      </c>
      <c r="Q95">
        <v>38.104301484583168</v>
      </c>
      <c r="R95">
        <v>-0.86714705882352661</v>
      </c>
      <c r="S95">
        <v>-0.61445294117647076</v>
      </c>
    </row>
    <row r="96" spans="1:19" x14ac:dyDescent="0.25">
      <c r="A96" s="2">
        <v>44533</v>
      </c>
      <c r="B96">
        <v>34.5</v>
      </c>
      <c r="C96">
        <v>35</v>
      </c>
      <c r="D96">
        <v>32.200000000000003</v>
      </c>
      <c r="E96">
        <v>32.630000000000003</v>
      </c>
      <c r="F96">
        <v>193500</v>
      </c>
      <c r="G96">
        <v>311575</v>
      </c>
      <c r="H96">
        <v>-6.2625682275208261</v>
      </c>
      <c r="I96">
        <v>2.7999999999999972</v>
      </c>
      <c r="J96">
        <v>37.14</v>
      </c>
      <c r="K96">
        <v>29.27400468384074</v>
      </c>
      <c r="L96">
        <v>13.38345864661656</v>
      </c>
      <c r="M96">
        <v>27.20970537261697</v>
      </c>
      <c r="N96">
        <v>38.246289858973192</v>
      </c>
      <c r="O96">
        <v>15.82733812949645</v>
      </c>
      <c r="P96">
        <v>22.977941176470591</v>
      </c>
      <c r="Q96">
        <v>34.887005649717509</v>
      </c>
      <c r="R96">
        <v>-1.318852941176466</v>
      </c>
      <c r="S96">
        <v>-0.80384117647058839</v>
      </c>
    </row>
    <row r="97" spans="1:19" x14ac:dyDescent="0.25">
      <c r="A97" s="2">
        <v>44536</v>
      </c>
      <c r="B97">
        <v>32.979999999999997</v>
      </c>
      <c r="C97">
        <v>32.630000000000003</v>
      </c>
      <c r="D97">
        <v>31</v>
      </c>
      <c r="E97">
        <v>31.75</v>
      </c>
      <c r="F97">
        <v>132000</v>
      </c>
      <c r="G97">
        <v>310125</v>
      </c>
      <c r="H97">
        <v>-2.696904688936574</v>
      </c>
      <c r="I97">
        <v>1.630000000000003</v>
      </c>
      <c r="J97">
        <v>36.935333333333332</v>
      </c>
      <c r="K97">
        <v>23.872387238723871</v>
      </c>
      <c r="L97">
        <v>11.819389110225771</v>
      </c>
      <c r="M97">
        <v>24.91909385113264</v>
      </c>
      <c r="N97">
        <v>38.103841328405863</v>
      </c>
      <c r="O97">
        <v>6.2394603709950047</v>
      </c>
      <c r="P97">
        <v>21.758050478677109</v>
      </c>
      <c r="Q97">
        <v>34.257975034674047</v>
      </c>
      <c r="R97">
        <v>-2.070470588235295</v>
      </c>
      <c r="S97">
        <v>-1.1152705882352929</v>
      </c>
    </row>
    <row r="98" spans="1:19" x14ac:dyDescent="0.25">
      <c r="A98" s="2">
        <v>44537</v>
      </c>
      <c r="B98">
        <v>31.5</v>
      </c>
      <c r="C98">
        <v>32.5</v>
      </c>
      <c r="D98">
        <v>31.41</v>
      </c>
      <c r="E98">
        <v>32.24</v>
      </c>
      <c r="F98">
        <v>533000</v>
      </c>
      <c r="G98">
        <v>314100</v>
      </c>
      <c r="H98">
        <v>1.5433070866141869</v>
      </c>
      <c r="I98">
        <v>1.0900000000000001</v>
      </c>
      <c r="J98">
        <v>36.754333333333342</v>
      </c>
      <c r="K98">
        <v>28.000000000000011</v>
      </c>
      <c r="L98">
        <v>17.10362047440702</v>
      </c>
      <c r="M98">
        <v>27.27272727272727</v>
      </c>
      <c r="N98">
        <v>38.07200219979255</v>
      </c>
      <c r="O98">
        <v>11.746031746031759</v>
      </c>
      <c r="P98">
        <v>25.82037996545769</v>
      </c>
      <c r="Q98">
        <v>35.538039753255653</v>
      </c>
      <c r="R98">
        <v>-2.829617647058825</v>
      </c>
      <c r="S98">
        <v>-1.554282352941176</v>
      </c>
    </row>
    <row r="99" spans="1:19" x14ac:dyDescent="0.25">
      <c r="A99" s="2">
        <v>44538</v>
      </c>
      <c r="B99">
        <v>32</v>
      </c>
      <c r="C99">
        <v>32.1</v>
      </c>
      <c r="D99">
        <v>31.3</v>
      </c>
      <c r="E99">
        <v>31.93</v>
      </c>
      <c r="F99">
        <v>265000</v>
      </c>
      <c r="G99">
        <v>325725</v>
      </c>
      <c r="H99">
        <v>-0.96153846153846922</v>
      </c>
      <c r="I99">
        <v>0.80000000000000071</v>
      </c>
      <c r="J99">
        <v>36.541666666666657</v>
      </c>
      <c r="K99">
        <v>27.679500520291381</v>
      </c>
      <c r="L99">
        <v>16.626213592233039</v>
      </c>
      <c r="M99">
        <v>26.666666666666639</v>
      </c>
      <c r="N99">
        <v>38.218123464320414</v>
      </c>
      <c r="O99">
        <v>7.704402515723288</v>
      </c>
      <c r="P99">
        <v>26.113537117903949</v>
      </c>
      <c r="Q99">
        <v>35.501540568298509</v>
      </c>
      <c r="R99">
        <v>-3.7406176470588259</v>
      </c>
      <c r="S99">
        <v>-2.1653411764705881</v>
      </c>
    </row>
    <row r="100" spans="1:19" x14ac:dyDescent="0.25">
      <c r="A100" s="2">
        <v>44539</v>
      </c>
      <c r="B100">
        <v>32.17</v>
      </c>
      <c r="C100">
        <v>32.17</v>
      </c>
      <c r="D100">
        <v>30.6</v>
      </c>
      <c r="E100">
        <v>31.15</v>
      </c>
      <c r="F100">
        <v>180000</v>
      </c>
      <c r="G100">
        <v>328275</v>
      </c>
      <c r="H100">
        <v>-2.4428437206388991</v>
      </c>
      <c r="I100">
        <v>1.57</v>
      </c>
      <c r="J100">
        <v>36.317</v>
      </c>
      <c r="K100">
        <v>17.678381256656039</v>
      </c>
      <c r="L100">
        <v>17.0822942643392</v>
      </c>
      <c r="M100">
        <v>24.397370343316311</v>
      </c>
      <c r="N100">
        <v>36.566066776374967</v>
      </c>
      <c r="O100">
        <v>10.560344827586229</v>
      </c>
      <c r="P100">
        <v>24.87520798668886</v>
      </c>
      <c r="Q100">
        <v>32.134209616049802</v>
      </c>
      <c r="R100">
        <v>-4.462529411764713</v>
      </c>
      <c r="S100">
        <v>-2.8844176470588252</v>
      </c>
    </row>
    <row r="101" spans="1:19" x14ac:dyDescent="0.25">
      <c r="A101" s="2">
        <v>44540</v>
      </c>
      <c r="B101">
        <v>30.6</v>
      </c>
      <c r="C101">
        <v>31.09</v>
      </c>
      <c r="D101">
        <v>30.45</v>
      </c>
      <c r="E101">
        <v>30.9</v>
      </c>
      <c r="F101">
        <v>112500</v>
      </c>
      <c r="G101">
        <v>282425</v>
      </c>
      <c r="H101">
        <v>-0.80256821829856051</v>
      </c>
      <c r="I101">
        <v>0.64000000000000057</v>
      </c>
      <c r="J101">
        <v>36.082000000000001</v>
      </c>
      <c r="K101">
        <v>14.74358974358975</v>
      </c>
      <c r="L101">
        <v>11.082474226804189</v>
      </c>
      <c r="M101">
        <v>22.00147167034585</v>
      </c>
      <c r="N101">
        <v>34.441214227793608</v>
      </c>
      <c r="O101">
        <v>18.081180811808121</v>
      </c>
      <c r="P101">
        <v>24.87520798668886</v>
      </c>
      <c r="Q101">
        <v>32.884955752212377</v>
      </c>
      <c r="R101">
        <v>-4.8247058823529372</v>
      </c>
      <c r="S101">
        <v>-3.5855882352941189</v>
      </c>
    </row>
    <row r="102" spans="1:19" x14ac:dyDescent="0.25">
      <c r="A102" s="2">
        <v>44543</v>
      </c>
      <c r="B102">
        <v>30.6</v>
      </c>
      <c r="C102">
        <v>30.65</v>
      </c>
      <c r="D102">
        <v>29.66</v>
      </c>
      <c r="E102">
        <v>29.98</v>
      </c>
      <c r="F102">
        <v>137000</v>
      </c>
      <c r="G102">
        <v>275575</v>
      </c>
      <c r="H102">
        <v>-2.97734627831715</v>
      </c>
      <c r="I102">
        <v>0.98999999999999844</v>
      </c>
      <c r="J102">
        <v>35.81333333333334</v>
      </c>
      <c r="K102">
        <v>13.42412451361869</v>
      </c>
      <c r="L102">
        <v>8.6448598130841248</v>
      </c>
      <c r="M102">
        <v>20.997191011235959</v>
      </c>
      <c r="N102">
        <v>32.343311705528691</v>
      </c>
      <c r="O102">
        <v>17.81818181818187</v>
      </c>
      <c r="P102">
        <v>23.92</v>
      </c>
      <c r="Q102">
        <v>32.380620425235257</v>
      </c>
      <c r="R102">
        <v>-4.9393529411764767</v>
      </c>
      <c r="S102">
        <v>-4.1593647058823553</v>
      </c>
    </row>
    <row r="103" spans="1:19" x14ac:dyDescent="0.25">
      <c r="A103" s="2">
        <v>44544</v>
      </c>
      <c r="B103">
        <v>30</v>
      </c>
      <c r="C103">
        <v>30.5</v>
      </c>
      <c r="D103">
        <v>29.6</v>
      </c>
      <c r="E103">
        <v>30.19</v>
      </c>
      <c r="F103">
        <v>77500</v>
      </c>
      <c r="G103">
        <v>276500</v>
      </c>
      <c r="H103">
        <v>0.70046697798533675</v>
      </c>
      <c r="I103">
        <v>0.89999999999999858</v>
      </c>
      <c r="J103">
        <v>35.552333333333337</v>
      </c>
      <c r="K103">
        <v>15.076335877862631</v>
      </c>
      <c r="L103">
        <v>8.2159624413145877</v>
      </c>
      <c r="M103">
        <v>22.77580071174377</v>
      </c>
      <c r="N103">
        <v>30.69108232753236</v>
      </c>
      <c r="O103">
        <v>8.5020242914980031</v>
      </c>
      <c r="P103">
        <v>25.848142164781919</v>
      </c>
      <c r="Q103">
        <v>32.91753291753291</v>
      </c>
      <c r="R103">
        <v>-5.0866764705882339</v>
      </c>
      <c r="S103">
        <v>-4.6107764705882373</v>
      </c>
    </row>
    <row r="104" spans="1:19" x14ac:dyDescent="0.25">
      <c r="A104" s="2">
        <v>44545</v>
      </c>
      <c r="B104">
        <v>30.49</v>
      </c>
      <c r="C104">
        <v>31.9</v>
      </c>
      <c r="D104">
        <v>30.49</v>
      </c>
      <c r="E104">
        <v>31.72</v>
      </c>
      <c r="F104">
        <v>284500</v>
      </c>
      <c r="G104">
        <v>286200</v>
      </c>
      <c r="H104">
        <v>5.0679032792315226</v>
      </c>
      <c r="I104">
        <v>1.41</v>
      </c>
      <c r="J104">
        <v>35.337666666666657</v>
      </c>
      <c r="K104">
        <v>26.068734283319369</v>
      </c>
      <c r="L104">
        <v>29.536423841059591</v>
      </c>
      <c r="M104">
        <v>31.241743725231171</v>
      </c>
      <c r="N104">
        <v>29.695991919198029</v>
      </c>
      <c r="O104">
        <v>47.154471544715427</v>
      </c>
      <c r="P104">
        <v>32.400589101620028</v>
      </c>
      <c r="Q104">
        <v>35.872805564756533</v>
      </c>
      <c r="R104">
        <v>-4.9897352941176472</v>
      </c>
      <c r="S104">
        <v>-4.8606000000000016</v>
      </c>
    </row>
    <row r="105" spans="1:19" x14ac:dyDescent="0.25">
      <c r="A105" s="2">
        <v>44546</v>
      </c>
      <c r="B105">
        <v>31.72</v>
      </c>
      <c r="C105">
        <v>32.75</v>
      </c>
      <c r="D105">
        <v>30.8</v>
      </c>
      <c r="E105">
        <v>31.41</v>
      </c>
      <c r="F105">
        <v>1159500</v>
      </c>
      <c r="G105">
        <v>337075</v>
      </c>
      <c r="H105">
        <v>-0.97730138713745252</v>
      </c>
      <c r="I105">
        <v>1.9499999999999991</v>
      </c>
      <c r="J105">
        <v>35.100999999999999</v>
      </c>
      <c r="K105">
        <v>27.66903914590749</v>
      </c>
      <c r="L105">
        <v>39.260563380281681</v>
      </c>
      <c r="M105">
        <v>31.036745406824149</v>
      </c>
      <c r="N105">
        <v>29.183872595518611</v>
      </c>
      <c r="O105">
        <v>54.037267080745373</v>
      </c>
      <c r="P105">
        <v>31.860970311368579</v>
      </c>
      <c r="Q105">
        <v>35.487044932764853</v>
      </c>
      <c r="R105">
        <v>-4.7270294117647076</v>
      </c>
      <c r="S105">
        <v>-4.9135000000000009</v>
      </c>
    </row>
    <row r="106" spans="1:19" x14ac:dyDescent="0.25">
      <c r="A106" s="2">
        <v>44547</v>
      </c>
      <c r="B106">
        <v>31.1</v>
      </c>
      <c r="C106">
        <v>33.76</v>
      </c>
      <c r="D106">
        <v>30.99</v>
      </c>
      <c r="E106">
        <v>33.76</v>
      </c>
      <c r="F106">
        <v>1424000</v>
      </c>
      <c r="G106">
        <v>383575</v>
      </c>
      <c r="H106">
        <v>7.4816937281120488</v>
      </c>
      <c r="I106">
        <v>2.77</v>
      </c>
      <c r="J106">
        <v>34.951666666666668</v>
      </c>
      <c r="K106">
        <v>37.844036697247716</v>
      </c>
      <c r="L106">
        <v>64.055944055944053</v>
      </c>
      <c r="M106">
        <v>40.830449826989621</v>
      </c>
      <c r="N106">
        <v>28.663652456460039</v>
      </c>
      <c r="O106">
        <v>76.879699248120332</v>
      </c>
      <c r="P106">
        <v>42.293233082706763</v>
      </c>
      <c r="Q106">
        <v>39.681079423489713</v>
      </c>
      <c r="R106">
        <v>-4.2333823529411809</v>
      </c>
      <c r="S106">
        <v>-4.7952352941176493</v>
      </c>
    </row>
    <row r="107" spans="1:19" x14ac:dyDescent="0.25">
      <c r="A107" s="2">
        <v>44550</v>
      </c>
      <c r="B107">
        <v>34.49</v>
      </c>
      <c r="C107">
        <v>35.49</v>
      </c>
      <c r="D107">
        <v>34.11</v>
      </c>
      <c r="E107">
        <v>34.64</v>
      </c>
      <c r="F107">
        <v>360500</v>
      </c>
      <c r="G107">
        <v>377300</v>
      </c>
      <c r="H107">
        <v>2.606635071090047</v>
      </c>
      <c r="I107">
        <v>1.380000000000003</v>
      </c>
      <c r="J107">
        <v>34.845000000000013</v>
      </c>
      <c r="K107">
        <v>41.25722543352601</v>
      </c>
      <c r="L107">
        <v>65.91511936339522</v>
      </c>
      <c r="M107">
        <v>44.769403824521937</v>
      </c>
      <c r="N107">
        <v>28.139446250925101</v>
      </c>
      <c r="O107">
        <v>94.128787878787904</v>
      </c>
      <c r="P107">
        <v>41.856060606060623</v>
      </c>
      <c r="Q107">
        <v>42.523076923076907</v>
      </c>
      <c r="R107">
        <v>-3.217323529411765</v>
      </c>
      <c r="S107">
        <v>-4.4508294117647056</v>
      </c>
    </row>
    <row r="108" spans="1:19" x14ac:dyDescent="0.25">
      <c r="A108" s="2">
        <v>44551</v>
      </c>
      <c r="B108">
        <v>34.01</v>
      </c>
      <c r="C108">
        <v>36.42</v>
      </c>
      <c r="D108">
        <v>33.700000000000003</v>
      </c>
      <c r="E108">
        <v>34.99</v>
      </c>
      <c r="F108">
        <v>587000</v>
      </c>
      <c r="G108">
        <v>395750</v>
      </c>
      <c r="H108">
        <v>1.0103926096997731</v>
      </c>
      <c r="I108">
        <v>2.7199999999999989</v>
      </c>
      <c r="J108">
        <v>34.76466666666667</v>
      </c>
      <c r="K108">
        <v>41.678622668579628</v>
      </c>
      <c r="L108">
        <v>70.184696569920874</v>
      </c>
      <c r="M108">
        <v>46.685393258426963</v>
      </c>
      <c r="N108">
        <v>27.259656416854192</v>
      </c>
      <c r="O108">
        <v>94.280442804428063</v>
      </c>
      <c r="P108">
        <v>42.111879321181661</v>
      </c>
      <c r="Q108">
        <v>43.883555280272532</v>
      </c>
      <c r="R108">
        <v>-2.1262058823529419</v>
      </c>
      <c r="S108">
        <v>-3.8587352941176478</v>
      </c>
    </row>
    <row r="109" spans="1:19" x14ac:dyDescent="0.25">
      <c r="A109" s="2">
        <v>44552</v>
      </c>
      <c r="B109">
        <v>34.5</v>
      </c>
      <c r="C109">
        <v>34.5</v>
      </c>
      <c r="D109">
        <v>33.33</v>
      </c>
      <c r="E109">
        <v>33.83</v>
      </c>
      <c r="F109">
        <v>357500</v>
      </c>
      <c r="G109">
        <v>387575</v>
      </c>
      <c r="H109">
        <v>-3.31523292369249</v>
      </c>
      <c r="I109">
        <v>1.1700000000000019</v>
      </c>
      <c r="J109">
        <v>34.652666666666661</v>
      </c>
      <c r="K109">
        <v>46.1111111111111</v>
      </c>
      <c r="L109">
        <v>66.834170854271349</v>
      </c>
      <c r="M109">
        <v>42.834138486312398</v>
      </c>
      <c r="N109">
        <v>27.884078083876751</v>
      </c>
      <c r="O109">
        <v>70.891089108910876</v>
      </c>
      <c r="P109">
        <v>39.250146455770363</v>
      </c>
      <c r="Q109">
        <v>43.148599269183919</v>
      </c>
      <c r="R109">
        <v>-1.443088235294113</v>
      </c>
      <c r="S109">
        <v>-3.1494058823529421</v>
      </c>
    </row>
    <row r="110" spans="1:19" x14ac:dyDescent="0.25">
      <c r="A110" s="2">
        <v>44553</v>
      </c>
      <c r="B110">
        <v>33.4</v>
      </c>
      <c r="C110">
        <v>34.5</v>
      </c>
      <c r="D110">
        <v>33.4</v>
      </c>
      <c r="E110">
        <v>34.18</v>
      </c>
      <c r="F110">
        <v>87000</v>
      </c>
      <c r="G110">
        <v>358575</v>
      </c>
      <c r="H110">
        <v>1.034584688146611</v>
      </c>
      <c r="I110">
        <v>1.100000000000001</v>
      </c>
      <c r="J110">
        <v>34.560666666666663</v>
      </c>
      <c r="K110">
        <v>57.195914577530147</v>
      </c>
      <c r="L110">
        <v>70.347394540942929</v>
      </c>
      <c r="M110">
        <v>44.074074074074069</v>
      </c>
      <c r="N110">
        <v>29.878500219140271</v>
      </c>
      <c r="O110">
        <v>77.210216110019601</v>
      </c>
      <c r="P110">
        <v>40.436530729465836</v>
      </c>
      <c r="Q110">
        <v>43.492736077481837</v>
      </c>
      <c r="R110">
        <v>-0.87867647058823906</v>
      </c>
      <c r="S110">
        <v>-2.3797352941176482</v>
      </c>
    </row>
    <row r="111" spans="1:19" x14ac:dyDescent="0.25">
      <c r="A111" s="2">
        <v>44554</v>
      </c>
      <c r="B111">
        <v>33.950000000000003</v>
      </c>
      <c r="C111">
        <v>34.950000000000003</v>
      </c>
      <c r="D111">
        <v>33.5</v>
      </c>
      <c r="E111">
        <v>34.03</v>
      </c>
      <c r="F111">
        <v>353500</v>
      </c>
      <c r="G111">
        <v>349475</v>
      </c>
      <c r="H111">
        <v>-0.43885313048566132</v>
      </c>
      <c r="I111">
        <v>1.4500000000000031</v>
      </c>
      <c r="J111">
        <v>34.478333333333332</v>
      </c>
      <c r="K111">
        <v>61.354581673306782</v>
      </c>
      <c r="L111">
        <v>77.777777777777771</v>
      </c>
      <c r="M111">
        <v>44.190981432360751</v>
      </c>
      <c r="N111">
        <v>32.555799821610478</v>
      </c>
      <c r="O111">
        <v>54.671280276816653</v>
      </c>
      <c r="P111">
        <v>40.274599542334109</v>
      </c>
      <c r="Q111">
        <v>43.651275820170113</v>
      </c>
      <c r="R111">
        <v>-0.39676470588235452</v>
      </c>
      <c r="S111">
        <v>-1.612411764705882</v>
      </c>
    </row>
    <row r="112" spans="1:19" x14ac:dyDescent="0.25">
      <c r="A112" s="2">
        <v>44557</v>
      </c>
      <c r="B112">
        <v>34.049999999999997</v>
      </c>
      <c r="C112">
        <v>34.49</v>
      </c>
      <c r="D112">
        <v>33.57</v>
      </c>
      <c r="E112">
        <v>34.159999999999997</v>
      </c>
      <c r="F112">
        <v>91000</v>
      </c>
      <c r="G112">
        <v>345725</v>
      </c>
      <c r="H112">
        <v>0.38201586835144852</v>
      </c>
      <c r="I112">
        <v>0.92000000000000171</v>
      </c>
      <c r="J112">
        <v>34.411333333333332</v>
      </c>
      <c r="K112">
        <v>59.917355371900797</v>
      </c>
      <c r="L112">
        <v>77.531206657420228</v>
      </c>
      <c r="M112">
        <v>41.490545050055623</v>
      </c>
      <c r="N112">
        <v>34.835610919603397</v>
      </c>
      <c r="O112">
        <v>38.785046728971871</v>
      </c>
      <c r="P112">
        <v>43.166767007826607</v>
      </c>
      <c r="Q112">
        <v>42.031249999999993</v>
      </c>
      <c r="R112">
        <v>-0.45679411764705691</v>
      </c>
      <c r="S112">
        <v>-1.060305882352941</v>
      </c>
    </row>
    <row r="113" spans="1:19" x14ac:dyDescent="0.25">
      <c r="A113" s="2">
        <v>44558</v>
      </c>
      <c r="B113">
        <v>33.700000000000003</v>
      </c>
      <c r="C113">
        <v>35.020000000000003</v>
      </c>
      <c r="D113">
        <v>33.700000000000003</v>
      </c>
      <c r="E113">
        <v>34.020000000000003</v>
      </c>
      <c r="F113">
        <v>911000</v>
      </c>
      <c r="G113">
        <v>386450</v>
      </c>
      <c r="H113">
        <v>-0.40983606557375429</v>
      </c>
      <c r="I113">
        <v>1.32</v>
      </c>
      <c r="J113">
        <v>34.328666666666663</v>
      </c>
      <c r="K113">
        <v>60.988433228180902</v>
      </c>
      <c r="L113">
        <v>69.759450171821356</v>
      </c>
      <c r="M113">
        <v>40.246636771300452</v>
      </c>
      <c r="N113">
        <v>37.214820398738361</v>
      </c>
      <c r="O113">
        <v>24.870466321243459</v>
      </c>
      <c r="P113">
        <v>41.00985221674879</v>
      </c>
      <c r="Q113">
        <v>42.630744849445321</v>
      </c>
      <c r="R113">
        <v>-0.51164705882352735</v>
      </c>
      <c r="S113">
        <v>-0.73739411764705809</v>
      </c>
    </row>
    <row r="114" spans="1:19" x14ac:dyDescent="0.25">
      <c r="A114" s="2">
        <v>44559</v>
      </c>
      <c r="B114">
        <v>34.049999999999997</v>
      </c>
      <c r="C114">
        <v>34.200000000000003</v>
      </c>
      <c r="D114">
        <v>33.700000000000003</v>
      </c>
      <c r="E114">
        <v>33.869999999999997</v>
      </c>
      <c r="F114">
        <v>824000</v>
      </c>
      <c r="G114">
        <v>420625</v>
      </c>
      <c r="H114">
        <v>-0.44091710758379371</v>
      </c>
      <c r="I114">
        <v>0.5</v>
      </c>
      <c r="J114">
        <v>34.243666666666662</v>
      </c>
      <c r="K114">
        <v>65.315315315315317</v>
      </c>
      <c r="L114">
        <v>71.731448763250853</v>
      </c>
      <c r="M114">
        <v>39.91106170094497</v>
      </c>
      <c r="N114">
        <v>40.617458545785453</v>
      </c>
      <c r="O114">
        <v>52.17391304347823</v>
      </c>
      <c r="P114">
        <v>40.196681007990151</v>
      </c>
      <c r="Q114">
        <v>41.374879537423688</v>
      </c>
      <c r="R114">
        <v>-0.41258823529412331</v>
      </c>
      <c r="S114">
        <v>-0.53129411764706025</v>
      </c>
    </row>
    <row r="115" spans="1:19" x14ac:dyDescent="0.25">
      <c r="A115" s="2">
        <v>44560</v>
      </c>
      <c r="B115">
        <v>33.950000000000003</v>
      </c>
      <c r="C115">
        <v>34.200000000000003</v>
      </c>
      <c r="D115">
        <v>33.299999999999997</v>
      </c>
      <c r="E115">
        <v>33.799999999999997</v>
      </c>
      <c r="F115">
        <v>302000</v>
      </c>
      <c r="G115">
        <v>418600</v>
      </c>
      <c r="H115">
        <v>-0.20667257159728841</v>
      </c>
      <c r="I115">
        <v>0.90000000000000568</v>
      </c>
      <c r="J115">
        <v>34.162999999999997</v>
      </c>
      <c r="K115">
        <v>66.666666666666657</v>
      </c>
      <c r="L115">
        <v>50.591715976331344</v>
      </c>
      <c r="M115">
        <v>39.722991689750693</v>
      </c>
      <c r="N115">
        <v>44.326249754576658</v>
      </c>
      <c r="O115">
        <v>20.312499999999488</v>
      </c>
      <c r="P115">
        <v>39.092604101926653</v>
      </c>
      <c r="Q115">
        <v>40.769479469770452</v>
      </c>
      <c r="R115">
        <v>-0.36508823529411671</v>
      </c>
      <c r="S115">
        <v>-0.42857647058823573</v>
      </c>
    </row>
    <row r="116" spans="1:19" x14ac:dyDescent="0.25">
      <c r="A116" s="2">
        <v>44561</v>
      </c>
      <c r="B116">
        <v>33.9</v>
      </c>
      <c r="C116">
        <v>34.99</v>
      </c>
      <c r="D116">
        <v>33.5</v>
      </c>
      <c r="E116">
        <v>34.24</v>
      </c>
      <c r="F116">
        <v>2333500</v>
      </c>
      <c r="G116">
        <v>525600</v>
      </c>
      <c r="H116">
        <v>1.3017751479290181</v>
      </c>
      <c r="I116">
        <v>1.490000000000002</v>
      </c>
      <c r="J116">
        <v>34.063666666666663</v>
      </c>
      <c r="K116">
        <v>75.912408759124091</v>
      </c>
      <c r="L116">
        <v>43.197278911564673</v>
      </c>
      <c r="M116">
        <v>41.336230309614351</v>
      </c>
      <c r="N116">
        <v>48.789698629255618</v>
      </c>
      <c r="O116">
        <v>61.29032258064521</v>
      </c>
      <c r="P116">
        <v>47.968638631503921</v>
      </c>
      <c r="Q116">
        <v>41.693290734824281</v>
      </c>
      <c r="R116">
        <v>-0.30358823529411438</v>
      </c>
      <c r="S116">
        <v>-0.4099411764705877</v>
      </c>
    </row>
    <row r="117" spans="1:19" x14ac:dyDescent="0.25">
      <c r="A117" s="2">
        <v>44564</v>
      </c>
      <c r="B117">
        <v>34.65</v>
      </c>
      <c r="C117">
        <v>34.65</v>
      </c>
      <c r="D117">
        <v>33.56</v>
      </c>
      <c r="E117">
        <v>34.119999999999997</v>
      </c>
      <c r="F117">
        <v>258000</v>
      </c>
      <c r="G117">
        <v>531900</v>
      </c>
      <c r="H117">
        <v>-0.35046728971963592</v>
      </c>
      <c r="I117">
        <v>1.0899999999999961</v>
      </c>
      <c r="J117">
        <v>33.951000000000001</v>
      </c>
      <c r="K117">
        <v>74.169741697416924</v>
      </c>
      <c r="L117">
        <v>33.948339483394797</v>
      </c>
      <c r="M117">
        <v>43.411294922989157</v>
      </c>
      <c r="N117">
        <v>53.010656187795213</v>
      </c>
      <c r="O117">
        <v>47.826086956521813</v>
      </c>
      <c r="P117">
        <v>56.223893065998297</v>
      </c>
      <c r="Q117">
        <v>40.722813810906743</v>
      </c>
      <c r="R117">
        <v>-0.2250588235294089</v>
      </c>
      <c r="S117">
        <v>-0.36359411764705812</v>
      </c>
    </row>
    <row r="118" spans="1:19" x14ac:dyDescent="0.25">
      <c r="A118" s="2">
        <v>44565</v>
      </c>
      <c r="B118">
        <v>34.200000000000003</v>
      </c>
      <c r="C118">
        <v>34.200000000000003</v>
      </c>
      <c r="D118">
        <v>33.81</v>
      </c>
      <c r="E118">
        <v>33.9</v>
      </c>
      <c r="F118">
        <v>211000</v>
      </c>
      <c r="G118">
        <v>515800</v>
      </c>
      <c r="H118">
        <v>-0.64478311840562297</v>
      </c>
      <c r="I118">
        <v>0.39000000000000062</v>
      </c>
      <c r="J118">
        <v>33.831000000000003</v>
      </c>
      <c r="K118">
        <v>65.982404692082099</v>
      </c>
      <c r="L118">
        <v>51.977401129943509</v>
      </c>
      <c r="M118">
        <v>41.183294663573093</v>
      </c>
      <c r="N118">
        <v>55.861632645563972</v>
      </c>
      <c r="O118">
        <v>43.999999999999858</v>
      </c>
      <c r="P118">
        <v>59.504862953138797</v>
      </c>
      <c r="Q118">
        <v>41.228356746161367</v>
      </c>
      <c r="R118">
        <v>-0.22650000000000151</v>
      </c>
      <c r="S118">
        <v>-0.30656470588235302</v>
      </c>
    </row>
    <row r="119" spans="1:19" x14ac:dyDescent="0.25">
      <c r="A119" s="2">
        <v>44566</v>
      </c>
      <c r="B119">
        <v>33.9</v>
      </c>
      <c r="C119">
        <v>34.049999999999997</v>
      </c>
      <c r="D119">
        <v>33.67</v>
      </c>
      <c r="E119">
        <v>33.96</v>
      </c>
      <c r="F119">
        <v>188500</v>
      </c>
      <c r="G119">
        <v>511975</v>
      </c>
      <c r="H119">
        <v>0.17699115044247371</v>
      </c>
      <c r="I119">
        <v>0.37999999999999551</v>
      </c>
      <c r="J119">
        <v>33.712666666666657</v>
      </c>
      <c r="K119">
        <v>69.406392694063896</v>
      </c>
      <c r="L119">
        <v>42.567567567567629</v>
      </c>
      <c r="M119">
        <v>40.977881257275897</v>
      </c>
      <c r="N119">
        <v>58.842872184717997</v>
      </c>
      <c r="O119">
        <v>54.945054945055077</v>
      </c>
      <c r="P119">
        <v>57.90441176470587</v>
      </c>
      <c r="Q119">
        <v>41.71052631578948</v>
      </c>
      <c r="R119">
        <v>-0.1734705882352898</v>
      </c>
      <c r="S119">
        <v>-0.25874117647058631</v>
      </c>
    </row>
    <row r="120" spans="1:19" x14ac:dyDescent="0.25">
      <c r="A120" s="2">
        <v>44567</v>
      </c>
      <c r="B120">
        <v>33.700000000000003</v>
      </c>
      <c r="C120">
        <v>33.79</v>
      </c>
      <c r="D120">
        <v>33.25</v>
      </c>
      <c r="E120">
        <v>33.340000000000003</v>
      </c>
      <c r="F120">
        <v>138500</v>
      </c>
      <c r="G120">
        <v>509900</v>
      </c>
      <c r="H120">
        <v>-1.825677267373371</v>
      </c>
      <c r="I120">
        <v>0.53999999999999915</v>
      </c>
      <c r="J120">
        <v>33.576333333333338</v>
      </c>
      <c r="K120">
        <v>45.661157024793447</v>
      </c>
      <c r="L120">
        <v>32.307692307692392</v>
      </c>
      <c r="M120">
        <v>38.689458689458696</v>
      </c>
      <c r="N120">
        <v>59.401237922399837</v>
      </c>
      <c r="O120">
        <v>34.246575342466038</v>
      </c>
      <c r="P120">
        <v>56.300268096514763</v>
      </c>
      <c r="Q120">
        <v>40.890035472428252</v>
      </c>
      <c r="R120">
        <v>-0.1200588235294049</v>
      </c>
      <c r="S120">
        <v>-0.20973529411764391</v>
      </c>
    </row>
    <row r="121" spans="1:19" x14ac:dyDescent="0.25">
      <c r="A121" s="2">
        <v>44568</v>
      </c>
      <c r="B121">
        <v>33.5</v>
      </c>
      <c r="C121">
        <v>33.5</v>
      </c>
      <c r="D121">
        <v>32.76</v>
      </c>
      <c r="E121">
        <v>33.03</v>
      </c>
      <c r="F121">
        <v>68500</v>
      </c>
      <c r="G121">
        <v>507700</v>
      </c>
      <c r="H121">
        <v>-0.92981403719256672</v>
      </c>
      <c r="I121">
        <v>0.74000000000000199</v>
      </c>
      <c r="J121">
        <v>33.463000000000001</v>
      </c>
      <c r="K121">
        <v>31.1475409836066</v>
      </c>
      <c r="L121">
        <v>23.474178403756099</v>
      </c>
      <c r="M121">
        <v>44.205729166666671</v>
      </c>
      <c r="N121">
        <v>58.679117604548459</v>
      </c>
      <c r="O121">
        <v>4.5112781954888703</v>
      </c>
      <c r="P121">
        <v>58.768656716417922</v>
      </c>
      <c r="Q121">
        <v>41.343332246494953</v>
      </c>
      <c r="R121">
        <v>-0.21085294117646919</v>
      </c>
      <c r="S121">
        <v>-0.19118823529411491</v>
      </c>
    </row>
    <row r="122" spans="1:19" x14ac:dyDescent="0.25">
      <c r="A122" s="2">
        <v>44571</v>
      </c>
      <c r="B122">
        <v>32.6</v>
      </c>
      <c r="C122">
        <v>33.19</v>
      </c>
      <c r="D122">
        <v>32.549999999999997</v>
      </c>
      <c r="E122">
        <v>33.1</v>
      </c>
      <c r="F122">
        <v>57500</v>
      </c>
      <c r="G122">
        <v>503725</v>
      </c>
      <c r="H122">
        <v>0.2119285498032086</v>
      </c>
      <c r="I122">
        <v>0.64000000000000057</v>
      </c>
      <c r="J122">
        <v>33.335000000000001</v>
      </c>
      <c r="K122">
        <v>26.315789473684259</v>
      </c>
      <c r="L122">
        <v>27.669902912621499</v>
      </c>
      <c r="M122">
        <v>51.773584905660378</v>
      </c>
      <c r="N122">
        <v>57.58177237634164</v>
      </c>
      <c r="O122">
        <v>10.156250000000201</v>
      </c>
      <c r="P122">
        <v>60.436432637571158</v>
      </c>
      <c r="Q122">
        <v>41.170699803793333</v>
      </c>
      <c r="R122">
        <v>-0.31682352941177072</v>
      </c>
      <c r="S122">
        <v>-0.2095411764705872</v>
      </c>
    </row>
    <row r="123" spans="1:19" x14ac:dyDescent="0.25">
      <c r="A123" s="2">
        <v>44572</v>
      </c>
      <c r="B123">
        <v>32.9</v>
      </c>
      <c r="C123">
        <v>33.4</v>
      </c>
      <c r="D123">
        <v>32.4</v>
      </c>
      <c r="E123">
        <v>33.17</v>
      </c>
      <c r="F123">
        <v>352500</v>
      </c>
      <c r="G123">
        <v>517475</v>
      </c>
      <c r="H123">
        <v>0.2114803625377748</v>
      </c>
      <c r="I123">
        <v>1</v>
      </c>
      <c r="J123">
        <v>33.205333333333343</v>
      </c>
      <c r="K123">
        <v>38.620689655172491</v>
      </c>
      <c r="L123">
        <v>32.323232323232531</v>
      </c>
      <c r="M123">
        <v>55.70739549839228</v>
      </c>
      <c r="N123">
        <v>57.04674227234603</v>
      </c>
      <c r="O123">
        <v>17.699115044248</v>
      </c>
      <c r="P123">
        <v>66.460268317853462</v>
      </c>
      <c r="Q123">
        <v>41.754617414248017</v>
      </c>
      <c r="R123">
        <v>-0.39885294117647868</v>
      </c>
      <c r="S123">
        <v>-0.24401176470588271</v>
      </c>
    </row>
    <row r="124" spans="1:19" x14ac:dyDescent="0.25">
      <c r="A124" s="2">
        <v>44573</v>
      </c>
      <c r="B124">
        <v>33.01</v>
      </c>
      <c r="C124">
        <v>33.299999999999997</v>
      </c>
      <c r="D124">
        <v>33</v>
      </c>
      <c r="E124">
        <v>33.06</v>
      </c>
      <c r="F124">
        <v>96000</v>
      </c>
      <c r="G124">
        <v>508050</v>
      </c>
      <c r="H124">
        <v>-0.33162496231534672</v>
      </c>
      <c r="I124">
        <v>0.29999999999999721</v>
      </c>
      <c r="J124">
        <v>33.06366666666667</v>
      </c>
      <c r="K124">
        <v>28.947368421052719</v>
      </c>
      <c r="L124">
        <v>31.68316831683191</v>
      </c>
      <c r="M124">
        <v>53.399668325041461</v>
      </c>
      <c r="N124">
        <v>55.028988975454787</v>
      </c>
      <c r="O124">
        <v>11.864406779661071</v>
      </c>
      <c r="P124">
        <v>64.96350364963503</v>
      </c>
      <c r="Q124">
        <v>39.905309435238422</v>
      </c>
      <c r="R124">
        <v>-0.42026470588236009</v>
      </c>
      <c r="S124">
        <v>-0.29337058823529671</v>
      </c>
    </row>
    <row r="125" spans="1:19" x14ac:dyDescent="0.25">
      <c r="A125" s="2">
        <v>44574</v>
      </c>
      <c r="B125">
        <v>33.479999999999997</v>
      </c>
      <c r="C125">
        <v>33.479999999999997</v>
      </c>
      <c r="D125">
        <v>33</v>
      </c>
      <c r="E125">
        <v>33.11</v>
      </c>
      <c r="F125">
        <v>147000</v>
      </c>
      <c r="G125">
        <v>457425</v>
      </c>
      <c r="H125">
        <v>0.15124016938898871</v>
      </c>
      <c r="I125">
        <v>0.47999999999999687</v>
      </c>
      <c r="J125">
        <v>33.006999999999998</v>
      </c>
      <c r="K125">
        <v>32.031249999999972</v>
      </c>
      <c r="L125">
        <v>15.33742331288342</v>
      </c>
      <c r="M125">
        <v>54.999999999999993</v>
      </c>
      <c r="N125">
        <v>52.934465284504299</v>
      </c>
      <c r="O125">
        <v>31.14754098360622</v>
      </c>
      <c r="P125">
        <v>58.569667077681878</v>
      </c>
      <c r="Q125">
        <v>38.341429562803611</v>
      </c>
      <c r="R125">
        <v>-0.37199999999999989</v>
      </c>
      <c r="S125">
        <v>-0.34375882352941572</v>
      </c>
    </row>
    <row r="126" spans="1:19" x14ac:dyDescent="0.25">
      <c r="A126" s="2">
        <v>44575</v>
      </c>
      <c r="B126">
        <v>33.200000000000003</v>
      </c>
      <c r="C126">
        <v>33.200000000000003</v>
      </c>
      <c r="D126">
        <v>32.85</v>
      </c>
      <c r="E126">
        <v>33</v>
      </c>
      <c r="F126">
        <v>158500</v>
      </c>
      <c r="G126">
        <v>394150</v>
      </c>
      <c r="H126">
        <v>-0.33222591362126458</v>
      </c>
      <c r="I126">
        <v>0.35000000000000142</v>
      </c>
      <c r="J126">
        <v>33.019333333333343</v>
      </c>
      <c r="K126">
        <v>27.165354330708791</v>
      </c>
      <c r="L126">
        <v>15.432098765432119</v>
      </c>
      <c r="M126">
        <v>58.310871518418693</v>
      </c>
      <c r="N126">
        <v>50.595036638704869</v>
      </c>
      <c r="O126">
        <v>46.341463414633978</v>
      </c>
      <c r="P126">
        <v>60.050568900126407</v>
      </c>
      <c r="Q126">
        <v>39.253996447602127</v>
      </c>
      <c r="R126">
        <v>-0.28520588235294042</v>
      </c>
      <c r="S126">
        <v>-0.35862941176471003</v>
      </c>
    </row>
    <row r="127" spans="1:19" x14ac:dyDescent="0.25">
      <c r="A127" s="2">
        <v>44578</v>
      </c>
      <c r="B127">
        <v>32.82</v>
      </c>
      <c r="C127">
        <v>33.200000000000003</v>
      </c>
      <c r="D127">
        <v>32.549999999999997</v>
      </c>
      <c r="E127">
        <v>33.1</v>
      </c>
      <c r="F127">
        <v>60500</v>
      </c>
      <c r="G127">
        <v>379150</v>
      </c>
      <c r="H127">
        <v>0.30303030303031608</v>
      </c>
      <c r="I127">
        <v>0.65000000000000568</v>
      </c>
      <c r="J127">
        <v>33.06433333333333</v>
      </c>
      <c r="K127">
        <v>31.60000000000008</v>
      </c>
      <c r="L127">
        <v>23.333333333333432</v>
      </c>
      <c r="M127">
        <v>60.01821493624773</v>
      </c>
      <c r="N127">
        <v>48.495862836691963</v>
      </c>
      <c r="O127">
        <v>50</v>
      </c>
      <c r="P127">
        <v>44.169611307420539</v>
      </c>
      <c r="Q127">
        <v>38.841201716738198</v>
      </c>
      <c r="R127">
        <v>-0.16729411764706009</v>
      </c>
      <c r="S127">
        <v>-0.32872352941176791</v>
      </c>
    </row>
    <row r="128" spans="1:19" x14ac:dyDescent="0.25">
      <c r="A128" s="2">
        <v>44579</v>
      </c>
      <c r="B128">
        <v>32.979999999999997</v>
      </c>
      <c r="C128">
        <v>33.1</v>
      </c>
      <c r="D128">
        <v>32.65</v>
      </c>
      <c r="E128">
        <v>32.799999999999997</v>
      </c>
      <c r="F128">
        <v>219500</v>
      </c>
      <c r="G128">
        <v>360775</v>
      </c>
      <c r="H128">
        <v>-0.90634441087614759</v>
      </c>
      <c r="I128">
        <v>0.45000000000000279</v>
      </c>
      <c r="J128">
        <v>33.082999999999998</v>
      </c>
      <c r="K128">
        <v>29.81132075471707</v>
      </c>
      <c r="L128">
        <v>16.6666666666666</v>
      </c>
      <c r="M128">
        <v>63.610038610038579</v>
      </c>
      <c r="N128">
        <v>45.959863225220651</v>
      </c>
      <c r="O128">
        <v>22.388059701492271</v>
      </c>
      <c r="P128">
        <v>31.88976377952757</v>
      </c>
      <c r="Q128">
        <v>39.00862068965516</v>
      </c>
      <c r="R128">
        <v>-4.2735294117647982E-2</v>
      </c>
      <c r="S128">
        <v>-0.25750000000000173</v>
      </c>
    </row>
    <row r="129" spans="1:19" x14ac:dyDescent="0.25">
      <c r="A129" s="2">
        <v>44580</v>
      </c>
      <c r="B129">
        <v>32.56</v>
      </c>
      <c r="C129">
        <v>32.76</v>
      </c>
      <c r="D129">
        <v>32</v>
      </c>
      <c r="E129">
        <v>32.159999999999997</v>
      </c>
      <c r="F129">
        <v>47000</v>
      </c>
      <c r="G129">
        <v>345250</v>
      </c>
      <c r="H129">
        <v>-1.9512195121951239</v>
      </c>
      <c r="I129">
        <v>0.75999999999999801</v>
      </c>
      <c r="J129">
        <v>33.090666666666671</v>
      </c>
      <c r="K129">
        <v>24.534161490683331</v>
      </c>
      <c r="L129">
        <v>16.477272727272631</v>
      </c>
      <c r="M129">
        <v>59.128822984244643</v>
      </c>
      <c r="N129">
        <v>42.950398569793272</v>
      </c>
      <c r="O129">
        <v>12.49999999999986</v>
      </c>
      <c r="P129">
        <v>23.64990689013035</v>
      </c>
      <c r="Q129">
        <v>39.419237749546269</v>
      </c>
      <c r="R129">
        <v>-9.1441176470581809E-2</v>
      </c>
      <c r="S129">
        <v>-0.19173529411764609</v>
      </c>
    </row>
    <row r="130" spans="1:19" x14ac:dyDescent="0.25">
      <c r="A130" s="2">
        <v>44581</v>
      </c>
      <c r="B130">
        <v>31.67</v>
      </c>
      <c r="C130">
        <v>31.69</v>
      </c>
      <c r="D130">
        <v>31.01</v>
      </c>
      <c r="E130">
        <v>31.55</v>
      </c>
      <c r="F130">
        <v>62000</v>
      </c>
      <c r="G130">
        <v>344000</v>
      </c>
      <c r="H130">
        <v>-1.8967661691542179</v>
      </c>
      <c r="I130">
        <v>0.67999999999999972</v>
      </c>
      <c r="J130">
        <v>33.103999999999999</v>
      </c>
      <c r="K130">
        <v>10.324483775811251</v>
      </c>
      <c r="L130">
        <v>14.077669902912589</v>
      </c>
      <c r="M130">
        <v>49.138804457953412</v>
      </c>
      <c r="N130">
        <v>38.265546785270928</v>
      </c>
      <c r="O130">
        <v>5.6818181818182438</v>
      </c>
      <c r="P130">
        <v>26.348547717842369</v>
      </c>
      <c r="Q130">
        <v>38.70277975766215</v>
      </c>
      <c r="R130">
        <v>-0.40326470588235708</v>
      </c>
      <c r="S130">
        <v>-0.19798823529411749</v>
      </c>
    </row>
    <row r="131" spans="1:19" x14ac:dyDescent="0.25">
      <c r="A131" s="2">
        <v>44582</v>
      </c>
      <c r="B131">
        <v>31.92</v>
      </c>
      <c r="C131">
        <v>32.49</v>
      </c>
      <c r="D131">
        <v>31.55</v>
      </c>
      <c r="E131">
        <v>32.17</v>
      </c>
      <c r="F131">
        <v>304500</v>
      </c>
      <c r="G131">
        <v>341550</v>
      </c>
      <c r="H131">
        <v>1.9651347068145859</v>
      </c>
      <c r="I131">
        <v>0.94000000000000128</v>
      </c>
      <c r="J131">
        <v>33.146333333333331</v>
      </c>
      <c r="K131">
        <v>24.935732647814969</v>
      </c>
      <c r="L131">
        <v>32.18390804597702</v>
      </c>
      <c r="M131">
        <v>53.732809430255401</v>
      </c>
      <c r="N131">
        <v>34.748831853156503</v>
      </c>
      <c r="O131">
        <v>31.718061674008879</v>
      </c>
      <c r="P131">
        <v>30.2554027504912</v>
      </c>
      <c r="Q131">
        <v>40.337315530569207</v>
      </c>
      <c r="R131">
        <v>-0.61029411764706509</v>
      </c>
      <c r="S131">
        <v>-0.26300588235294242</v>
      </c>
    </row>
    <row r="132" spans="1:19" x14ac:dyDescent="0.25">
      <c r="A132" s="2">
        <v>44585</v>
      </c>
      <c r="B132">
        <v>31.91</v>
      </c>
      <c r="C132">
        <v>32.15</v>
      </c>
      <c r="D132">
        <v>31.61</v>
      </c>
      <c r="E132">
        <v>31.87</v>
      </c>
      <c r="F132">
        <v>65000</v>
      </c>
      <c r="G132">
        <v>340250</v>
      </c>
      <c r="H132">
        <v>-0.9325458501709738</v>
      </c>
      <c r="I132">
        <v>0.53999999999999915</v>
      </c>
      <c r="J132">
        <v>33.209333333333333</v>
      </c>
      <c r="K132">
        <v>24.433249370277121</v>
      </c>
      <c r="L132">
        <v>27.112676056338021</v>
      </c>
      <c r="M132">
        <v>38.376383763837673</v>
      </c>
      <c r="N132">
        <v>31.781035044456139</v>
      </c>
      <c r="O132">
        <v>25.101214574898801</v>
      </c>
      <c r="P132">
        <v>29.389312977099252</v>
      </c>
      <c r="Q132">
        <v>38.549075391180658</v>
      </c>
      <c r="R132">
        <v>-0.80708823529411688</v>
      </c>
      <c r="S132">
        <v>-0.39096470588235382</v>
      </c>
    </row>
    <row r="133" spans="1:19" x14ac:dyDescent="0.25">
      <c r="A133" s="2">
        <v>44586</v>
      </c>
      <c r="B133">
        <v>32</v>
      </c>
      <c r="C133">
        <v>32.19</v>
      </c>
      <c r="D133">
        <v>31.5</v>
      </c>
      <c r="E133">
        <v>31.64</v>
      </c>
      <c r="F133">
        <v>183000</v>
      </c>
      <c r="G133">
        <v>303850</v>
      </c>
      <c r="H133">
        <v>-0.72168183244430972</v>
      </c>
      <c r="I133">
        <v>0.68999999999999773</v>
      </c>
      <c r="J133">
        <v>33.257666666666672</v>
      </c>
      <c r="K133">
        <v>21.98067632850243</v>
      </c>
      <c r="L133">
        <v>26.013513513513491</v>
      </c>
      <c r="M133">
        <v>29.946524064171161</v>
      </c>
      <c r="N133">
        <v>28.393483875487469</v>
      </c>
      <c r="O133">
        <v>25.833333333333389</v>
      </c>
      <c r="P133">
        <v>26.404494382022559</v>
      </c>
      <c r="Q133">
        <v>38.811313999283932</v>
      </c>
      <c r="R133">
        <v>-1.017352941176473</v>
      </c>
      <c r="S133">
        <v>-0.58588823529411871</v>
      </c>
    </row>
    <row r="134" spans="1:19" x14ac:dyDescent="0.25">
      <c r="A134" s="2">
        <v>44587</v>
      </c>
      <c r="B134">
        <v>31.51</v>
      </c>
      <c r="C134">
        <v>31.53</v>
      </c>
      <c r="D134">
        <v>31.2</v>
      </c>
      <c r="E134">
        <v>31.5</v>
      </c>
      <c r="F134">
        <v>45000</v>
      </c>
      <c r="G134">
        <v>264900</v>
      </c>
      <c r="H134">
        <v>-0.44247787610619538</v>
      </c>
      <c r="I134">
        <v>0.33000000000000179</v>
      </c>
      <c r="J134">
        <v>33.25033333333333</v>
      </c>
      <c r="K134">
        <v>24.863387978142061</v>
      </c>
      <c r="L134">
        <v>23.606557377049231</v>
      </c>
      <c r="M134">
        <v>25.997248968363149</v>
      </c>
      <c r="N134">
        <v>26.907928943583791</v>
      </c>
      <c r="O134">
        <v>32.631578947368503</v>
      </c>
      <c r="P134">
        <v>26.40449438202252</v>
      </c>
      <c r="Q134">
        <v>38.486254908961079</v>
      </c>
      <c r="R134">
        <v>-1.2197647058823551</v>
      </c>
      <c r="S134">
        <v>-0.81155294117647325</v>
      </c>
    </row>
    <row r="135" spans="1:19" x14ac:dyDescent="0.25">
      <c r="A135" s="2">
        <v>44588</v>
      </c>
      <c r="B135">
        <v>31.34</v>
      </c>
      <c r="C135">
        <v>31.44</v>
      </c>
      <c r="D135">
        <v>30.99</v>
      </c>
      <c r="E135">
        <v>31.14</v>
      </c>
      <c r="F135">
        <v>55500</v>
      </c>
      <c r="G135">
        <v>252575</v>
      </c>
      <c r="H135">
        <v>-1.142857142857145</v>
      </c>
      <c r="I135">
        <v>0.45000000000000279</v>
      </c>
      <c r="J135">
        <v>33.241333333333337</v>
      </c>
      <c r="K135">
        <v>24.528301886792448</v>
      </c>
      <c r="L135">
        <v>21.818181818181859</v>
      </c>
      <c r="M135">
        <v>29.211746522411161</v>
      </c>
      <c r="N135">
        <v>26.435126150954211</v>
      </c>
      <c r="O135">
        <v>37.575757575757592</v>
      </c>
      <c r="P135">
        <v>25.405405405405489</v>
      </c>
      <c r="Q135">
        <v>37.800565770862796</v>
      </c>
      <c r="R135">
        <v>-1.2598529411764761</v>
      </c>
      <c r="S135">
        <v>-0.98287058823529705</v>
      </c>
    </row>
    <row r="136" spans="1:19" x14ac:dyDescent="0.25">
      <c r="A136" s="2">
        <v>44589</v>
      </c>
      <c r="B136">
        <v>30.82</v>
      </c>
      <c r="C136">
        <v>31.59</v>
      </c>
      <c r="D136">
        <v>30.82</v>
      </c>
      <c r="E136">
        <v>31.35</v>
      </c>
      <c r="F136">
        <v>29500</v>
      </c>
      <c r="G136">
        <v>137375</v>
      </c>
      <c r="H136">
        <v>0.67437379576107404</v>
      </c>
      <c r="I136">
        <v>0.76999999999999957</v>
      </c>
      <c r="J136">
        <v>33.161000000000001</v>
      </c>
      <c r="K136">
        <v>27.27272727272728</v>
      </c>
      <c r="L136">
        <v>24.340175953079211</v>
      </c>
      <c r="M136">
        <v>27.64612954186417</v>
      </c>
      <c r="N136">
        <v>26.503478850885859</v>
      </c>
      <c r="O136">
        <v>16.93548387096779</v>
      </c>
      <c r="P136">
        <v>28.47100175746932</v>
      </c>
      <c r="Q136">
        <v>38.285914998243769</v>
      </c>
      <c r="R136">
        <v>-1.453735294117646</v>
      </c>
      <c r="S136">
        <v>-1.151558823529413</v>
      </c>
    </row>
    <row r="137" spans="1:19" x14ac:dyDescent="0.25">
      <c r="A137" s="2">
        <v>44592</v>
      </c>
      <c r="B137">
        <v>31.2</v>
      </c>
      <c r="C137">
        <v>31.49</v>
      </c>
      <c r="D137">
        <v>31</v>
      </c>
      <c r="E137">
        <v>31.18</v>
      </c>
      <c r="F137">
        <v>33500</v>
      </c>
      <c r="G137">
        <v>126150</v>
      </c>
      <c r="H137">
        <v>-0.54226475279107733</v>
      </c>
      <c r="I137">
        <v>0.48999999999999838</v>
      </c>
      <c r="J137">
        <v>33.045666666666669</v>
      </c>
      <c r="K137">
        <v>24.810126582278471</v>
      </c>
      <c r="L137">
        <v>25.304878048780541</v>
      </c>
      <c r="M137">
        <v>27.559055118110251</v>
      </c>
      <c r="N137">
        <v>25.517010059964861</v>
      </c>
      <c r="O137">
        <v>18.91891891891893</v>
      </c>
      <c r="P137">
        <v>21.771217712177151</v>
      </c>
      <c r="Q137">
        <v>37.754385964912302</v>
      </c>
      <c r="R137">
        <v>-1.615882352941171</v>
      </c>
      <c r="S137">
        <v>-1.3133176470588239</v>
      </c>
    </row>
    <row r="138" spans="1:19" x14ac:dyDescent="0.25">
      <c r="A138" s="2">
        <v>44593</v>
      </c>
      <c r="B138">
        <v>31.1</v>
      </c>
      <c r="C138">
        <v>31.59</v>
      </c>
      <c r="D138">
        <v>31.1</v>
      </c>
      <c r="E138">
        <v>31.35</v>
      </c>
      <c r="F138">
        <v>50000</v>
      </c>
      <c r="G138">
        <v>118100</v>
      </c>
      <c r="H138">
        <v>0.54522129570238054</v>
      </c>
      <c r="I138">
        <v>0.48999999999999838</v>
      </c>
      <c r="J138">
        <v>32.924333333333337</v>
      </c>
      <c r="K138">
        <v>28.678304239401509</v>
      </c>
      <c r="L138">
        <v>35.587188612099737</v>
      </c>
      <c r="M138">
        <v>28.01251956181542</v>
      </c>
      <c r="N138">
        <v>25.497791189846911</v>
      </c>
      <c r="O138">
        <v>36.190476190476303</v>
      </c>
      <c r="P138">
        <v>24.680073126142659</v>
      </c>
      <c r="Q138">
        <v>37.3587570621469</v>
      </c>
      <c r="R138">
        <v>-1.720294117647057</v>
      </c>
      <c r="S138">
        <v>-1.4539058823529409</v>
      </c>
    </row>
    <row r="139" spans="1:19" x14ac:dyDescent="0.25">
      <c r="A139" s="2">
        <v>44594</v>
      </c>
      <c r="B139">
        <v>31.7</v>
      </c>
      <c r="C139">
        <v>32</v>
      </c>
      <c r="D139">
        <v>31.35</v>
      </c>
      <c r="E139">
        <v>31.84</v>
      </c>
      <c r="F139">
        <v>136500</v>
      </c>
      <c r="G139">
        <v>115500</v>
      </c>
      <c r="H139">
        <v>1.562998405103655</v>
      </c>
      <c r="I139">
        <v>0.64999999999999858</v>
      </c>
      <c r="J139">
        <v>32.857999999999997</v>
      </c>
      <c r="K139">
        <v>35.730337078651708</v>
      </c>
      <c r="L139">
        <v>55.39033457249068</v>
      </c>
      <c r="M139">
        <v>33.827893175074209</v>
      </c>
      <c r="N139">
        <v>25.762011695464899</v>
      </c>
      <c r="O139">
        <v>62.142857142857117</v>
      </c>
      <c r="P139">
        <v>32.055749128919892</v>
      </c>
      <c r="Q139">
        <v>38.787666433076389</v>
      </c>
      <c r="R139">
        <v>-1.6553529411764709</v>
      </c>
      <c r="S139">
        <v>-1.541023529411764</v>
      </c>
    </row>
    <row r="140" spans="1:19" x14ac:dyDescent="0.25">
      <c r="A140" s="2">
        <v>44595</v>
      </c>
      <c r="B140">
        <v>32.18</v>
      </c>
      <c r="C140">
        <v>32.700000000000003</v>
      </c>
      <c r="D140">
        <v>32</v>
      </c>
      <c r="E140">
        <v>32.32</v>
      </c>
      <c r="F140">
        <v>325500</v>
      </c>
      <c r="G140">
        <v>124850</v>
      </c>
      <c r="H140">
        <v>1.507537688442206</v>
      </c>
      <c r="I140">
        <v>0.70000000000000284</v>
      </c>
      <c r="J140">
        <v>32.795999999999999</v>
      </c>
      <c r="K140">
        <v>42.946058091286318</v>
      </c>
      <c r="L140">
        <v>52.941176470588204</v>
      </c>
      <c r="M140">
        <v>39.038189533239077</v>
      </c>
      <c r="N140">
        <v>26.889204821220432</v>
      </c>
      <c r="O140">
        <v>88.81578947368412</v>
      </c>
      <c r="P140">
        <v>36.688311688311693</v>
      </c>
      <c r="Q140">
        <v>40.356394129979037</v>
      </c>
      <c r="R140">
        <v>-1.427617647058824</v>
      </c>
      <c r="S140">
        <v>-1.5745764705882339</v>
      </c>
    </row>
    <row r="141" spans="1:19" x14ac:dyDescent="0.25">
      <c r="A141" s="2">
        <v>44596</v>
      </c>
      <c r="B141">
        <v>32.15</v>
      </c>
      <c r="C141">
        <v>33.74</v>
      </c>
      <c r="D141">
        <v>32.15</v>
      </c>
      <c r="E141">
        <v>33.549999999999997</v>
      </c>
      <c r="F141">
        <v>422500</v>
      </c>
      <c r="G141">
        <v>142550</v>
      </c>
      <c r="H141">
        <v>3.8056930693069151</v>
      </c>
      <c r="I141">
        <v>1.590000000000003</v>
      </c>
      <c r="J141">
        <v>32.78</v>
      </c>
      <c r="K141">
        <v>53.781512605041968</v>
      </c>
      <c r="L141">
        <v>74.137931034482705</v>
      </c>
      <c r="M141">
        <v>48.481166464155528</v>
      </c>
      <c r="N141">
        <v>28.473598578723429</v>
      </c>
      <c r="O141">
        <v>93.307086614173159</v>
      </c>
      <c r="P141">
        <v>51.550960118168327</v>
      </c>
      <c r="Q141">
        <v>43.454607276436583</v>
      </c>
      <c r="R141">
        <v>-1.0250588235294129</v>
      </c>
      <c r="S141">
        <v>-1.4888411764705869</v>
      </c>
    </row>
    <row r="142" spans="1:19" x14ac:dyDescent="0.25">
      <c r="A142" s="2">
        <v>44599</v>
      </c>
      <c r="B142">
        <v>33.450000000000003</v>
      </c>
      <c r="C142">
        <v>33.75</v>
      </c>
      <c r="D142">
        <v>33</v>
      </c>
      <c r="E142">
        <v>33.03</v>
      </c>
      <c r="F142">
        <v>147500</v>
      </c>
      <c r="G142">
        <v>147050</v>
      </c>
      <c r="H142">
        <v>-1.5499254843517001</v>
      </c>
      <c r="I142">
        <v>0.75</v>
      </c>
      <c r="J142">
        <v>32.742333333333328</v>
      </c>
      <c r="K142">
        <v>51.863857374392254</v>
      </c>
      <c r="L142">
        <v>68.435013262599497</v>
      </c>
      <c r="M142">
        <v>42.71961492178098</v>
      </c>
      <c r="N142">
        <v>30.048779765843079</v>
      </c>
      <c r="O142">
        <v>82.006920415225011</v>
      </c>
      <c r="P142">
        <v>50</v>
      </c>
      <c r="Q142">
        <v>43.001345895020187</v>
      </c>
      <c r="R142">
        <v>-0.54949999999999477</v>
      </c>
      <c r="S142">
        <v>-1.275564705882352</v>
      </c>
    </row>
    <row r="143" spans="1:19" x14ac:dyDescent="0.25">
      <c r="A143" s="2">
        <v>44600</v>
      </c>
      <c r="B143">
        <v>32.97</v>
      </c>
      <c r="C143">
        <v>33.39</v>
      </c>
      <c r="D143">
        <v>32.700000000000003</v>
      </c>
      <c r="E143">
        <v>33.270000000000003</v>
      </c>
      <c r="F143">
        <v>124500</v>
      </c>
      <c r="G143">
        <v>135650</v>
      </c>
      <c r="H143">
        <v>0.72661217075387086</v>
      </c>
      <c r="I143">
        <v>0.68999999999999773</v>
      </c>
      <c r="J143">
        <v>32.717333333333343</v>
      </c>
      <c r="K143">
        <v>59.618717504332821</v>
      </c>
      <c r="L143">
        <v>72.868217054263624</v>
      </c>
      <c r="M143">
        <v>44.958481613285912</v>
      </c>
      <c r="N143">
        <v>32.554819481103763</v>
      </c>
      <c r="O143">
        <v>82.432432432432535</v>
      </c>
      <c r="P143">
        <v>51.188811188811201</v>
      </c>
      <c r="Q143">
        <v>43.823628407943467</v>
      </c>
      <c r="R143">
        <v>-0.18391176470588991</v>
      </c>
      <c r="S143">
        <v>-0.96828823529411845</v>
      </c>
    </row>
    <row r="144" spans="1:19" x14ac:dyDescent="0.25">
      <c r="A144" s="2">
        <v>44601</v>
      </c>
      <c r="B144">
        <v>33.06</v>
      </c>
      <c r="C144">
        <v>34</v>
      </c>
      <c r="D144">
        <v>32.659999999999997</v>
      </c>
      <c r="E144">
        <v>33.67</v>
      </c>
      <c r="F144">
        <v>332500</v>
      </c>
      <c r="G144">
        <v>147475</v>
      </c>
      <c r="H144">
        <v>1.2022843402464729</v>
      </c>
      <c r="I144">
        <v>1.340000000000003</v>
      </c>
      <c r="J144">
        <v>32.710666666666661</v>
      </c>
      <c r="K144">
        <v>69.064748201438874</v>
      </c>
      <c r="L144">
        <v>82.352941176470637</v>
      </c>
      <c r="M144">
        <v>48.664343786295021</v>
      </c>
      <c r="N144">
        <v>36.750552654362878</v>
      </c>
      <c r="O144">
        <v>81.881533101045392</v>
      </c>
      <c r="P144">
        <v>53.342245989304807</v>
      </c>
      <c r="Q144">
        <v>45.230872935625207</v>
      </c>
      <c r="R144">
        <v>0.16532352941176501</v>
      </c>
      <c r="S144">
        <v>-0.60415294117647134</v>
      </c>
    </row>
    <row r="145" spans="1:19" x14ac:dyDescent="0.25">
      <c r="A145" s="2">
        <v>44602</v>
      </c>
      <c r="B145">
        <v>32.65</v>
      </c>
      <c r="C145">
        <v>33.75</v>
      </c>
      <c r="D145">
        <v>32.65</v>
      </c>
      <c r="E145">
        <v>33.340000000000003</v>
      </c>
      <c r="F145">
        <v>62000</v>
      </c>
      <c r="G145">
        <v>143225</v>
      </c>
      <c r="H145">
        <v>-0.98010098010097302</v>
      </c>
      <c r="I145">
        <v>1.100000000000001</v>
      </c>
      <c r="J145">
        <v>32.69533333333333</v>
      </c>
      <c r="K145">
        <v>61.100569259962079</v>
      </c>
      <c r="L145">
        <v>74.689826302729585</v>
      </c>
      <c r="M145">
        <v>46.509009009009027</v>
      </c>
      <c r="N145">
        <v>39.333755269516239</v>
      </c>
      <c r="O145">
        <v>68.750000000000114</v>
      </c>
      <c r="P145">
        <v>51.818181818181827</v>
      </c>
      <c r="Q145">
        <v>45.230872935625207</v>
      </c>
      <c r="R145">
        <v>0.36547058823528999</v>
      </c>
      <c r="S145">
        <v>-0.2455352941176486</v>
      </c>
    </row>
    <row r="146" spans="1:19" x14ac:dyDescent="0.25">
      <c r="A146" s="2">
        <v>44603</v>
      </c>
      <c r="B146">
        <v>33.36</v>
      </c>
      <c r="C146">
        <v>33.36</v>
      </c>
      <c r="D146">
        <v>32.75</v>
      </c>
      <c r="E146">
        <v>32.840000000000003</v>
      </c>
      <c r="F146">
        <v>41000</v>
      </c>
      <c r="G146">
        <v>137350</v>
      </c>
      <c r="H146">
        <v>-1.499700059988007</v>
      </c>
      <c r="I146">
        <v>0.60999999999999943</v>
      </c>
      <c r="J146">
        <v>32.648666666666671</v>
      </c>
      <c r="K146">
        <v>58.866544789762372</v>
      </c>
      <c r="L146">
        <v>69.036697247706499</v>
      </c>
      <c r="M146">
        <v>47.146118721461193</v>
      </c>
      <c r="N146">
        <v>41.793276370908039</v>
      </c>
      <c r="O146">
        <v>32.160804020100613</v>
      </c>
      <c r="P146">
        <v>48.343558282208612</v>
      </c>
      <c r="Q146">
        <v>43.867292225201084</v>
      </c>
      <c r="R146">
        <v>0.4161470588235332</v>
      </c>
      <c r="S146">
        <v>4.2705882352940712E-2</v>
      </c>
    </row>
    <row r="147" spans="1:19" x14ac:dyDescent="0.25">
      <c r="A147" s="2">
        <v>44606</v>
      </c>
      <c r="B147">
        <v>32.56</v>
      </c>
      <c r="C147">
        <v>32.79</v>
      </c>
      <c r="D147">
        <v>31.4</v>
      </c>
      <c r="E147">
        <v>31.65</v>
      </c>
      <c r="F147">
        <v>75500</v>
      </c>
      <c r="G147">
        <v>138100</v>
      </c>
      <c r="H147">
        <v>-3.6236297198538492</v>
      </c>
      <c r="I147">
        <v>1.390000000000001</v>
      </c>
      <c r="J147">
        <v>32.566333333333333</v>
      </c>
      <c r="K147">
        <v>50.077760497667171</v>
      </c>
      <c r="L147">
        <v>52.78810408921931</v>
      </c>
      <c r="M147">
        <v>42.842323651452269</v>
      </c>
      <c r="N147">
        <v>43.800210954419803</v>
      </c>
      <c r="O147">
        <v>24.060150375939841</v>
      </c>
      <c r="P147">
        <v>42.686890574214523</v>
      </c>
      <c r="Q147">
        <v>42.294022617124398</v>
      </c>
      <c r="R147">
        <v>0.22676470588235281</v>
      </c>
      <c r="S147">
        <v>0.19795882352941019</v>
      </c>
    </row>
    <row r="148" spans="1:19" x14ac:dyDescent="0.25">
      <c r="A148" s="2">
        <v>44607</v>
      </c>
      <c r="B148">
        <v>31.33</v>
      </c>
      <c r="C148">
        <v>32</v>
      </c>
      <c r="D148">
        <v>31.33</v>
      </c>
      <c r="E148">
        <v>31.9</v>
      </c>
      <c r="F148">
        <v>99000</v>
      </c>
      <c r="G148">
        <v>132075</v>
      </c>
      <c r="H148">
        <v>0.789889415481837</v>
      </c>
      <c r="I148">
        <v>0.67000000000000171</v>
      </c>
      <c r="J148">
        <v>32.49966666666667</v>
      </c>
      <c r="K148">
        <v>53.058103975535161</v>
      </c>
      <c r="L148">
        <v>50.583657587548608</v>
      </c>
      <c r="M148">
        <v>43.890020366598762</v>
      </c>
      <c r="N148">
        <v>45.814119239947892</v>
      </c>
      <c r="O148">
        <v>24.344569288389451</v>
      </c>
      <c r="P148">
        <v>43.603411513859257</v>
      </c>
      <c r="Q148">
        <v>43.032258064516128</v>
      </c>
      <c r="R148">
        <v>1.7970588235293409E-2</v>
      </c>
      <c r="S148">
        <v>0.2383352941176469</v>
      </c>
    </row>
    <row r="149" spans="1:19" x14ac:dyDescent="0.25">
      <c r="A149" s="2">
        <v>44608</v>
      </c>
      <c r="B149">
        <v>31.9</v>
      </c>
      <c r="C149">
        <v>32.4</v>
      </c>
      <c r="D149">
        <v>31.75</v>
      </c>
      <c r="E149">
        <v>32.340000000000003</v>
      </c>
      <c r="F149">
        <v>374500</v>
      </c>
      <c r="G149">
        <v>148450</v>
      </c>
      <c r="H149">
        <v>1.3793103448276109</v>
      </c>
      <c r="I149">
        <v>0.64999999999999858</v>
      </c>
      <c r="J149">
        <v>32.445666666666668</v>
      </c>
      <c r="K149">
        <v>59.063444108761338</v>
      </c>
      <c r="L149">
        <v>50.196078431372577</v>
      </c>
      <c r="M149">
        <v>45.927379784102072</v>
      </c>
      <c r="N149">
        <v>48.280915112945657</v>
      </c>
      <c r="O149">
        <v>25.461254612546231</v>
      </c>
      <c r="P149">
        <v>47.584033613445413</v>
      </c>
      <c r="Q149">
        <v>41.984231274638653</v>
      </c>
      <c r="R149">
        <v>-0.1837647058823535</v>
      </c>
      <c r="S149">
        <v>0.16851764705882319</v>
      </c>
    </row>
    <row r="150" spans="1:19" x14ac:dyDescent="0.25">
      <c r="A150" s="2">
        <v>44609</v>
      </c>
      <c r="B150">
        <v>32</v>
      </c>
      <c r="C150">
        <v>32</v>
      </c>
      <c r="D150">
        <v>31.65</v>
      </c>
      <c r="E150">
        <v>32</v>
      </c>
      <c r="F150">
        <v>19000</v>
      </c>
      <c r="G150">
        <v>146300</v>
      </c>
      <c r="H150">
        <v>-1.051329622758201</v>
      </c>
      <c r="I150">
        <v>0.35000000000000142</v>
      </c>
      <c r="J150">
        <v>32.401000000000003</v>
      </c>
      <c r="K150">
        <v>54.814814814814802</v>
      </c>
      <c r="L150">
        <v>31.59144893111646</v>
      </c>
      <c r="M150">
        <v>44.913627639155457</v>
      </c>
      <c r="N150">
        <v>50.248207080237627</v>
      </c>
      <c r="O150">
        <v>25.367647058823589</v>
      </c>
      <c r="P150">
        <v>49.132321041214773</v>
      </c>
      <c r="Q150">
        <v>40.983606557377058</v>
      </c>
      <c r="R150">
        <v>-0.38758823529411762</v>
      </c>
      <c r="S150">
        <v>1.790588235294166E-2</v>
      </c>
    </row>
    <row r="151" spans="1:19" x14ac:dyDescent="0.25">
      <c r="A151" s="2">
        <v>44610</v>
      </c>
      <c r="B151">
        <v>31.75</v>
      </c>
      <c r="C151">
        <v>32</v>
      </c>
      <c r="D151">
        <v>31.5</v>
      </c>
      <c r="E151">
        <v>31.71</v>
      </c>
      <c r="F151">
        <v>14500</v>
      </c>
      <c r="G151">
        <v>131800</v>
      </c>
      <c r="H151">
        <v>-0.90624999999999734</v>
      </c>
      <c r="I151">
        <v>0.5</v>
      </c>
      <c r="J151">
        <v>32.356999999999999</v>
      </c>
      <c r="K151">
        <v>53.857350800582253</v>
      </c>
      <c r="L151">
        <v>33.417085427135717</v>
      </c>
      <c r="M151">
        <v>43.433395872420277</v>
      </c>
      <c r="N151">
        <v>52.32300881011647</v>
      </c>
      <c r="O151">
        <v>27.490039840637511</v>
      </c>
      <c r="P151">
        <v>50.898876404494381</v>
      </c>
      <c r="Q151">
        <v>40.597596622279973</v>
      </c>
      <c r="R151">
        <v>-0.57932352941176646</v>
      </c>
      <c r="S151">
        <v>-0.18118823529411829</v>
      </c>
    </row>
    <row r="152" spans="1:19" x14ac:dyDescent="0.25">
      <c r="A152" s="2">
        <v>44613</v>
      </c>
      <c r="B152">
        <v>32.24</v>
      </c>
      <c r="C152">
        <v>32.299999999999997</v>
      </c>
      <c r="D152">
        <v>31</v>
      </c>
      <c r="E152">
        <v>31.14</v>
      </c>
      <c r="F152">
        <v>112500</v>
      </c>
      <c r="G152">
        <v>134175</v>
      </c>
      <c r="H152">
        <v>-1.797540208136239</v>
      </c>
      <c r="I152">
        <v>1.2999999999999969</v>
      </c>
      <c r="J152">
        <v>32.291666666666657</v>
      </c>
      <c r="K152">
        <v>48.555708390646487</v>
      </c>
      <c r="L152">
        <v>25.290023201856169</v>
      </c>
      <c r="M152">
        <v>41.636690647482027</v>
      </c>
      <c r="N152">
        <v>53.742823392348257</v>
      </c>
      <c r="O152">
        <v>36.507936507936613</v>
      </c>
      <c r="P152">
        <v>44.180790960451979</v>
      </c>
      <c r="Q152">
        <v>39.840510366826173</v>
      </c>
      <c r="R152">
        <v>-0.5990588235294112</v>
      </c>
      <c r="S152">
        <v>-0.34635294117647109</v>
      </c>
    </row>
    <row r="153" spans="1:19" x14ac:dyDescent="0.25">
      <c r="A153" s="2">
        <v>44614</v>
      </c>
      <c r="B153">
        <v>31</v>
      </c>
      <c r="C153">
        <v>31</v>
      </c>
      <c r="D153">
        <v>30</v>
      </c>
      <c r="E153">
        <v>30.51</v>
      </c>
      <c r="F153">
        <v>107000</v>
      </c>
      <c r="G153">
        <v>130375</v>
      </c>
      <c r="H153">
        <v>-2.0231213872832332</v>
      </c>
      <c r="I153">
        <v>1</v>
      </c>
      <c r="J153">
        <v>32.203000000000003</v>
      </c>
      <c r="K153">
        <v>41.025641025641043</v>
      </c>
      <c r="L153">
        <v>15.19823788546263</v>
      </c>
      <c r="M153">
        <v>38.884120171673828</v>
      </c>
      <c r="N153">
        <v>54.121059388561783</v>
      </c>
      <c r="O153">
        <v>19.383259911894442</v>
      </c>
      <c r="P153">
        <v>42.592592592592602</v>
      </c>
      <c r="Q153">
        <v>39.153605015674003</v>
      </c>
      <c r="R153">
        <v>-0.7332352941176481</v>
      </c>
      <c r="S153">
        <v>-0.49659411764705941</v>
      </c>
    </row>
    <row r="154" spans="1:19" x14ac:dyDescent="0.25">
      <c r="A154" s="2">
        <v>44615</v>
      </c>
      <c r="B154">
        <v>30.32</v>
      </c>
      <c r="C154">
        <v>30.32</v>
      </c>
      <c r="D154">
        <v>29.8</v>
      </c>
      <c r="E154">
        <v>30</v>
      </c>
      <c r="F154">
        <v>87500</v>
      </c>
      <c r="G154">
        <v>132500</v>
      </c>
      <c r="H154">
        <v>-1.6715830875122959</v>
      </c>
      <c r="I154">
        <v>0.51999999999999957</v>
      </c>
      <c r="J154">
        <v>32.100999999999999</v>
      </c>
      <c r="K154">
        <v>34.408602150537646</v>
      </c>
      <c r="L154">
        <v>14.618644067796669</v>
      </c>
      <c r="M154">
        <v>38.195615514333909</v>
      </c>
      <c r="N154">
        <v>53.511241107079726</v>
      </c>
      <c r="O154">
        <v>0</v>
      </c>
      <c r="P154">
        <v>41.331923890063429</v>
      </c>
      <c r="Q154">
        <v>39.764406240050953</v>
      </c>
      <c r="R154">
        <v>-1.03447058823529</v>
      </c>
      <c r="S154">
        <v>-0.66673529411764676</v>
      </c>
    </row>
    <row r="155" spans="1:19" x14ac:dyDescent="0.25">
      <c r="A155" s="2">
        <v>44616</v>
      </c>
      <c r="B155">
        <v>29.8</v>
      </c>
      <c r="C155">
        <v>29.8</v>
      </c>
      <c r="D155">
        <v>27.75</v>
      </c>
      <c r="E155">
        <v>27.75</v>
      </c>
      <c r="F155">
        <v>1476500</v>
      </c>
      <c r="G155">
        <v>203550</v>
      </c>
      <c r="H155">
        <v>-7.4999999999999956</v>
      </c>
      <c r="I155">
        <v>2.0500000000000012</v>
      </c>
      <c r="J155">
        <v>31.922333333333331</v>
      </c>
      <c r="K155">
        <v>15.72104018912535</v>
      </c>
      <c r="L155">
        <v>10.66460587326125</v>
      </c>
      <c r="M155">
        <v>33.630289532294007</v>
      </c>
      <c r="N155">
        <v>50.792635934514259</v>
      </c>
      <c r="O155">
        <v>0</v>
      </c>
      <c r="P155">
        <v>33.794295592048407</v>
      </c>
      <c r="Q155">
        <v>36.138763197586741</v>
      </c>
      <c r="R155">
        <v>-1.516382352941172</v>
      </c>
      <c r="S155">
        <v>-0.89249411764705755</v>
      </c>
    </row>
    <row r="156" spans="1:19" x14ac:dyDescent="0.25">
      <c r="A156" s="2">
        <v>44617</v>
      </c>
      <c r="B156">
        <v>28</v>
      </c>
      <c r="C156">
        <v>28.24</v>
      </c>
      <c r="D156">
        <v>27</v>
      </c>
      <c r="E156">
        <v>27.53</v>
      </c>
      <c r="F156">
        <v>62500</v>
      </c>
      <c r="G156">
        <v>205200</v>
      </c>
      <c r="H156">
        <v>-0.7927927927927847</v>
      </c>
      <c r="I156">
        <v>1.239999999999998</v>
      </c>
      <c r="J156">
        <v>31.74</v>
      </c>
      <c r="K156">
        <v>16.299019607843189</v>
      </c>
      <c r="L156">
        <v>12.5454545454546</v>
      </c>
      <c r="M156">
        <v>34.633027522935791</v>
      </c>
      <c r="N156">
        <v>48.252290379760737</v>
      </c>
      <c r="O156">
        <v>0</v>
      </c>
      <c r="P156">
        <v>34.208223972003509</v>
      </c>
      <c r="Q156">
        <v>35.669172932330838</v>
      </c>
      <c r="R156">
        <v>-2.1879705882352951</v>
      </c>
      <c r="S156">
        <v>-1.2142235294117629</v>
      </c>
    </row>
    <row r="157" spans="1:19" x14ac:dyDescent="0.25">
      <c r="A157" s="2">
        <v>44620</v>
      </c>
      <c r="B157">
        <v>27</v>
      </c>
      <c r="C157">
        <v>27.49</v>
      </c>
      <c r="D157">
        <v>26.7</v>
      </c>
      <c r="E157">
        <v>27.18</v>
      </c>
      <c r="F157">
        <v>49500</v>
      </c>
      <c r="G157">
        <v>206000</v>
      </c>
      <c r="H157">
        <v>-1.2713403559753029</v>
      </c>
      <c r="I157">
        <v>0.78999999999999915</v>
      </c>
      <c r="J157">
        <v>31.542666666666669</v>
      </c>
      <c r="K157">
        <v>13.180169286578019</v>
      </c>
      <c r="L157">
        <v>7.8571428571429323</v>
      </c>
      <c r="M157">
        <v>30.523028883684631</v>
      </c>
      <c r="N157">
        <v>44.935251221349702</v>
      </c>
      <c r="O157">
        <v>0</v>
      </c>
      <c r="P157">
        <v>31.97925669835783</v>
      </c>
      <c r="Q157">
        <v>34.812593703148437</v>
      </c>
      <c r="R157">
        <v>-2.9282352941176479</v>
      </c>
      <c r="S157">
        <v>-1.6800588235294109</v>
      </c>
    </row>
    <row r="158" spans="1:19" x14ac:dyDescent="0.25">
      <c r="A158" s="2">
        <v>44621</v>
      </c>
      <c r="B158">
        <v>28.38</v>
      </c>
      <c r="C158">
        <v>28.38</v>
      </c>
      <c r="D158">
        <v>26.88</v>
      </c>
      <c r="E158">
        <v>27.21</v>
      </c>
      <c r="F158">
        <v>107000</v>
      </c>
      <c r="G158">
        <v>208850</v>
      </c>
      <c r="H158">
        <v>0.1103752759382015</v>
      </c>
      <c r="I158">
        <v>1.5</v>
      </c>
      <c r="J158">
        <v>31.356333333333328</v>
      </c>
      <c r="K158">
        <v>9.1139240506329742</v>
      </c>
      <c r="L158">
        <v>0.5780346820809541</v>
      </c>
      <c r="M158">
        <v>31.419457735247221</v>
      </c>
      <c r="N158">
        <v>40.653049496292127</v>
      </c>
      <c r="O158">
        <v>0.89285714285718143</v>
      </c>
      <c r="P158">
        <v>32.633420822397213</v>
      </c>
      <c r="Q158">
        <v>37.694300518134717</v>
      </c>
      <c r="R158">
        <v>-3.339882352941181</v>
      </c>
      <c r="S158">
        <v>-2.2013882352941172</v>
      </c>
    </row>
    <row r="159" spans="1:19" x14ac:dyDescent="0.25">
      <c r="A159" s="2">
        <v>44622</v>
      </c>
      <c r="B159">
        <v>27.21</v>
      </c>
      <c r="C159">
        <v>27.21</v>
      </c>
      <c r="D159">
        <v>26.51</v>
      </c>
      <c r="E159">
        <v>26.85</v>
      </c>
      <c r="F159">
        <v>206500</v>
      </c>
      <c r="G159">
        <v>212350</v>
      </c>
      <c r="H159">
        <v>-1.323042998897461</v>
      </c>
      <c r="I159">
        <v>0.69999999999999929</v>
      </c>
      <c r="J159">
        <v>31.179333333333329</v>
      </c>
      <c r="K159">
        <v>9.0794451450189655</v>
      </c>
      <c r="L159">
        <v>0.57581573896356986</v>
      </c>
      <c r="M159">
        <v>31.097079715864272</v>
      </c>
      <c r="N159">
        <v>36.937254916653337</v>
      </c>
      <c r="O159">
        <v>0.9345794392523743</v>
      </c>
      <c r="P159">
        <v>30.636833046471612</v>
      </c>
      <c r="Q159">
        <v>40.055058499655892</v>
      </c>
      <c r="R159">
        <v>-3.7922352941176531</v>
      </c>
      <c r="S159">
        <v>-2.75294117647059</v>
      </c>
    </row>
    <row r="160" spans="1:19" x14ac:dyDescent="0.25">
      <c r="A160" s="2">
        <v>44623</v>
      </c>
      <c r="B160">
        <v>26.5</v>
      </c>
      <c r="C160">
        <v>27.2</v>
      </c>
      <c r="D160">
        <v>26.5</v>
      </c>
      <c r="E160">
        <v>26.86</v>
      </c>
      <c r="F160">
        <v>112500</v>
      </c>
      <c r="G160">
        <v>201700</v>
      </c>
      <c r="H160">
        <v>3.7243947858467408E-2</v>
      </c>
      <c r="I160">
        <v>0.69999999999999929</v>
      </c>
      <c r="J160">
        <v>31.023</v>
      </c>
      <c r="K160">
        <v>9.8118279569892906</v>
      </c>
      <c r="L160">
        <v>0.81135902636914636</v>
      </c>
      <c r="M160">
        <v>31.499202551834141</v>
      </c>
      <c r="N160">
        <v>33.43334657145526</v>
      </c>
      <c r="O160">
        <v>4.1237113402060999</v>
      </c>
      <c r="P160">
        <v>27.648114901256729</v>
      </c>
      <c r="Q160">
        <v>41.326711599858108</v>
      </c>
      <c r="R160">
        <v>-3.9956176470588249</v>
      </c>
      <c r="S160">
        <v>-3.24878823529412</v>
      </c>
    </row>
    <row r="161" spans="1:19" x14ac:dyDescent="0.25">
      <c r="A161" s="2">
        <v>44624</v>
      </c>
      <c r="B161">
        <v>27</v>
      </c>
      <c r="C161">
        <v>27.5</v>
      </c>
      <c r="D161">
        <v>26.53</v>
      </c>
      <c r="E161">
        <v>27.38</v>
      </c>
      <c r="F161">
        <v>263000</v>
      </c>
      <c r="G161">
        <v>193725</v>
      </c>
      <c r="H161">
        <v>1.9359642591213699</v>
      </c>
      <c r="I161">
        <v>0.96999999999999886</v>
      </c>
      <c r="J161">
        <v>30.86333333333333</v>
      </c>
      <c r="K161">
        <v>18.463810930576098</v>
      </c>
      <c r="L161">
        <v>11.47540983606555</v>
      </c>
      <c r="M161">
        <v>35.196850393700792</v>
      </c>
      <c r="N161">
        <v>31.175207316663041</v>
      </c>
      <c r="O161">
        <v>44.094488188976293</v>
      </c>
      <c r="P161">
        <v>27.90697674418605</v>
      </c>
      <c r="Q161">
        <v>41.389085754783842</v>
      </c>
      <c r="R161">
        <v>-3.9442647058823539</v>
      </c>
      <c r="S161">
        <v>-3.6000470588235318</v>
      </c>
    </row>
    <row r="162" spans="1:19" x14ac:dyDescent="0.25">
      <c r="A162" s="2">
        <v>44627</v>
      </c>
      <c r="B162">
        <v>26.26</v>
      </c>
      <c r="C162">
        <v>27</v>
      </c>
      <c r="D162">
        <v>25.85</v>
      </c>
      <c r="E162">
        <v>26.35</v>
      </c>
      <c r="F162">
        <v>62500</v>
      </c>
      <c r="G162">
        <v>189475</v>
      </c>
      <c r="H162">
        <v>-3.7618699780861848</v>
      </c>
      <c r="I162">
        <v>1.149999999999999</v>
      </c>
      <c r="J162">
        <v>30.679333333333329</v>
      </c>
      <c r="K162">
        <v>13.245033112582821</v>
      </c>
      <c r="L162">
        <v>10.606060606060581</v>
      </c>
      <c r="M162">
        <v>31.508875739644981</v>
      </c>
      <c r="N162">
        <v>28.33141654073788</v>
      </c>
      <c r="O162">
        <v>28.717948717948719</v>
      </c>
      <c r="P162">
        <v>17.213114754098381</v>
      </c>
      <c r="Q162">
        <v>40.359364201796843</v>
      </c>
      <c r="R162">
        <v>-3.888558823529412</v>
      </c>
      <c r="S162">
        <v>-3.7921117647058851</v>
      </c>
    </row>
    <row r="163" spans="1:19" x14ac:dyDescent="0.25">
      <c r="A163" s="2">
        <v>44628</v>
      </c>
      <c r="B163">
        <v>25.52</v>
      </c>
      <c r="C163">
        <v>26.49</v>
      </c>
      <c r="D163">
        <v>25.5</v>
      </c>
      <c r="E163">
        <v>25.99</v>
      </c>
      <c r="F163">
        <v>36000</v>
      </c>
      <c r="G163">
        <v>185050</v>
      </c>
      <c r="H163">
        <v>-1.3662239089184181</v>
      </c>
      <c r="I163">
        <v>0.98999999999999844</v>
      </c>
      <c r="J163">
        <v>30.491</v>
      </c>
      <c r="K163">
        <v>7.4966532797857894</v>
      </c>
      <c r="L163">
        <v>10.91617933723195</v>
      </c>
      <c r="M163">
        <v>31.072210065645521</v>
      </c>
      <c r="N163">
        <v>24.648074338668199</v>
      </c>
      <c r="O163">
        <v>23.245614035087641</v>
      </c>
      <c r="P163">
        <v>17.46765249537896</v>
      </c>
      <c r="Q163">
        <v>40.953716690042079</v>
      </c>
      <c r="R163">
        <v>-4.0277647058823511</v>
      </c>
      <c r="S163">
        <v>-3.9296882352941189</v>
      </c>
    </row>
    <row r="164" spans="1:19" x14ac:dyDescent="0.25">
      <c r="A164" s="2">
        <v>44629</v>
      </c>
      <c r="B164">
        <v>25.75</v>
      </c>
      <c r="C164">
        <v>26.59</v>
      </c>
      <c r="D164">
        <v>25.71</v>
      </c>
      <c r="E164">
        <v>26.44</v>
      </c>
      <c r="F164">
        <v>46000</v>
      </c>
      <c r="G164">
        <v>170725</v>
      </c>
      <c r="H164">
        <v>1.731435167372086</v>
      </c>
      <c r="I164">
        <v>0.87999999999999901</v>
      </c>
      <c r="J164">
        <v>30.322333333333329</v>
      </c>
      <c r="K164">
        <v>13.32453825857522</v>
      </c>
      <c r="L164">
        <v>30.330330330330359</v>
      </c>
      <c r="M164">
        <v>32.451751250893508</v>
      </c>
      <c r="N164">
        <v>21.684483156079651</v>
      </c>
      <c r="O164">
        <v>41.35021097046414</v>
      </c>
      <c r="P164">
        <v>19.038984587488699</v>
      </c>
      <c r="Q164">
        <v>42.235376044568262</v>
      </c>
      <c r="R164">
        <v>-4.0168235294117594</v>
      </c>
      <c r="S164">
        <v>-3.97460588235294</v>
      </c>
    </row>
    <row r="165" spans="1:19" x14ac:dyDescent="0.25">
      <c r="A165" s="2">
        <v>44630</v>
      </c>
      <c r="B165">
        <v>26.99</v>
      </c>
      <c r="C165">
        <v>27.01</v>
      </c>
      <c r="D165">
        <v>26.12</v>
      </c>
      <c r="E165">
        <v>26.32</v>
      </c>
      <c r="F165">
        <v>88000</v>
      </c>
      <c r="G165">
        <v>172025</v>
      </c>
      <c r="H165">
        <v>-0.45385779122542053</v>
      </c>
      <c r="I165">
        <v>0.89000000000000057</v>
      </c>
      <c r="J165">
        <v>30.161666666666669</v>
      </c>
      <c r="K165">
        <v>13.63022941970311</v>
      </c>
      <c r="L165">
        <v>31.269349845201251</v>
      </c>
      <c r="M165">
        <v>29.735682819383271</v>
      </c>
      <c r="N165">
        <v>18.811117343159719</v>
      </c>
      <c r="O165">
        <v>39.112903225806477</v>
      </c>
      <c r="P165">
        <v>15.813953488372141</v>
      </c>
      <c r="Q165">
        <v>43.44555873925502</v>
      </c>
      <c r="R165">
        <v>-3.9133823529411771</v>
      </c>
      <c r="S165">
        <v>-3.958158823529411</v>
      </c>
    </row>
    <row r="166" spans="1:19" x14ac:dyDescent="0.25">
      <c r="A166" s="2">
        <v>44631</v>
      </c>
      <c r="B166">
        <v>26.02</v>
      </c>
      <c r="C166">
        <v>26.4</v>
      </c>
      <c r="D166">
        <v>26</v>
      </c>
      <c r="E166">
        <v>26.04</v>
      </c>
      <c r="F166">
        <v>50500</v>
      </c>
      <c r="G166">
        <v>172500</v>
      </c>
      <c r="H166">
        <v>-1.0638297872340501</v>
      </c>
      <c r="I166">
        <v>0.39999999999999858</v>
      </c>
      <c r="J166">
        <v>29.984666666666669</v>
      </c>
      <c r="K166">
        <v>14.185393258426981</v>
      </c>
      <c r="L166">
        <v>31.962025316455708</v>
      </c>
      <c r="M166">
        <v>26.602086438152028</v>
      </c>
      <c r="N166">
        <v>16.35609483371546</v>
      </c>
      <c r="O166">
        <v>20.089285714285779</v>
      </c>
      <c r="P166">
        <v>15.88785046728975</v>
      </c>
      <c r="Q166">
        <v>42.586638085030373</v>
      </c>
      <c r="R166">
        <v>-3.9093235294117652</v>
      </c>
      <c r="S166">
        <v>-3.9511705882352932</v>
      </c>
    </row>
    <row r="167" spans="1:19" x14ac:dyDescent="0.25">
      <c r="A167" s="2">
        <v>44634</v>
      </c>
      <c r="B167">
        <v>26.44</v>
      </c>
      <c r="C167">
        <v>26.44</v>
      </c>
      <c r="D167">
        <v>25.55</v>
      </c>
      <c r="E167">
        <v>25.98</v>
      </c>
      <c r="F167">
        <v>23000</v>
      </c>
      <c r="G167">
        <v>169875</v>
      </c>
      <c r="H167">
        <v>-0.23041474654377231</v>
      </c>
      <c r="I167">
        <v>0.89000000000000057</v>
      </c>
      <c r="J167">
        <v>29.81133333333333</v>
      </c>
      <c r="K167">
        <v>15.419847328244289</v>
      </c>
      <c r="L167">
        <v>30.721003134796231</v>
      </c>
      <c r="M167">
        <v>19.102040816326561</v>
      </c>
      <c r="N167">
        <v>14.527109569615691</v>
      </c>
      <c r="O167">
        <v>35.433070866141783</v>
      </c>
      <c r="P167">
        <v>16.569200779727129</v>
      </c>
      <c r="Q167">
        <v>39.177978883861257</v>
      </c>
      <c r="R167">
        <v>-3.8232647058823521</v>
      </c>
      <c r="S167">
        <v>-3.938111764705881</v>
      </c>
    </row>
    <row r="168" spans="1:19" x14ac:dyDescent="0.25">
      <c r="A168" s="2">
        <v>44635</v>
      </c>
      <c r="B168">
        <v>25.86</v>
      </c>
      <c r="C168">
        <v>26.01</v>
      </c>
      <c r="D168">
        <v>25.85</v>
      </c>
      <c r="E168">
        <v>26</v>
      </c>
      <c r="F168">
        <v>91500</v>
      </c>
      <c r="G168">
        <v>169500</v>
      </c>
      <c r="H168">
        <v>7.698229407235857E-2</v>
      </c>
      <c r="I168">
        <v>0.16000000000000009</v>
      </c>
      <c r="J168">
        <v>29.632999999999999</v>
      </c>
      <c r="K168">
        <v>16.996699669967001</v>
      </c>
      <c r="L168">
        <v>35.087719298245602</v>
      </c>
      <c r="M168">
        <v>20.085106382978751</v>
      </c>
      <c r="N168">
        <v>13.283402249574941</v>
      </c>
      <c r="O168">
        <v>50.53763440860223</v>
      </c>
      <c r="P168">
        <v>18.921892189218969</v>
      </c>
      <c r="Q168">
        <v>39.687380861608851</v>
      </c>
      <c r="R168">
        <v>-3.676411764705882</v>
      </c>
      <c r="S168">
        <v>-3.8678411764705869</v>
      </c>
    </row>
    <row r="169" spans="1:19" x14ac:dyDescent="0.25">
      <c r="A169" s="2">
        <v>44636</v>
      </c>
      <c r="B169">
        <v>26.4</v>
      </c>
      <c r="C169">
        <v>27.95</v>
      </c>
      <c r="D169">
        <v>26.3</v>
      </c>
      <c r="E169">
        <v>27.95</v>
      </c>
      <c r="F169">
        <v>229500</v>
      </c>
      <c r="G169">
        <v>162250</v>
      </c>
      <c r="H169">
        <v>7.4999999999999956</v>
      </c>
      <c r="I169">
        <v>1.649999999999999</v>
      </c>
      <c r="J169">
        <v>29.50333333333333</v>
      </c>
      <c r="K169">
        <v>51.7361111111111</v>
      </c>
      <c r="L169">
        <v>61.377870563674321</v>
      </c>
      <c r="M169">
        <v>30.237741456166422</v>
      </c>
      <c r="N169">
        <v>15.855907315431059</v>
      </c>
      <c r="O169">
        <v>81.069958847736586</v>
      </c>
      <c r="P169">
        <v>31.696014828544961</v>
      </c>
      <c r="Q169">
        <v>38.753387533875348</v>
      </c>
      <c r="R169">
        <v>-3.3611176470588231</v>
      </c>
      <c r="S169">
        <v>-3.7366999999999999</v>
      </c>
    </row>
    <row r="170" spans="1:19" x14ac:dyDescent="0.25">
      <c r="A170" s="2">
        <v>44637</v>
      </c>
      <c r="B170">
        <v>29.89</v>
      </c>
      <c r="C170">
        <v>30.04</v>
      </c>
      <c r="D170">
        <v>28.5</v>
      </c>
      <c r="E170">
        <v>28.68</v>
      </c>
      <c r="F170">
        <v>942000</v>
      </c>
      <c r="G170">
        <v>208400</v>
      </c>
      <c r="H170">
        <v>2.611806797853311</v>
      </c>
      <c r="I170">
        <v>1.5399999999999989</v>
      </c>
      <c r="J170">
        <v>29.382000000000001</v>
      </c>
      <c r="K170">
        <v>59.170653907496003</v>
      </c>
      <c r="L170">
        <v>63</v>
      </c>
      <c r="M170">
        <v>31.907179115300949</v>
      </c>
      <c r="N170">
        <v>18.918166908263402</v>
      </c>
      <c r="O170">
        <v>88.815789473684205</v>
      </c>
      <c r="P170">
        <v>33.483754512635372</v>
      </c>
      <c r="Q170">
        <v>38.395638629283503</v>
      </c>
      <c r="R170">
        <v>-2.7632058823529349</v>
      </c>
      <c r="S170">
        <v>-3.506664705882351</v>
      </c>
    </row>
    <row r="171" spans="1:19" x14ac:dyDescent="0.25">
      <c r="A171" s="2">
        <v>44638</v>
      </c>
      <c r="B171">
        <v>27.52</v>
      </c>
      <c r="C171">
        <v>28</v>
      </c>
      <c r="D171">
        <v>27.36</v>
      </c>
      <c r="E171">
        <v>27.53</v>
      </c>
      <c r="F171">
        <v>147500</v>
      </c>
      <c r="G171">
        <v>215050</v>
      </c>
      <c r="H171">
        <v>-4.0097629009762876</v>
      </c>
      <c r="I171">
        <v>0.64000000000000057</v>
      </c>
      <c r="J171">
        <v>29.181333333333331</v>
      </c>
      <c r="K171">
        <v>52.475247524752483</v>
      </c>
      <c r="L171">
        <v>61.523437499999993</v>
      </c>
      <c r="M171">
        <v>30.11635865845312</v>
      </c>
      <c r="N171">
        <v>21.724958210990149</v>
      </c>
      <c r="O171">
        <v>69.053708439897733</v>
      </c>
      <c r="P171">
        <v>31.202691337258202</v>
      </c>
      <c r="Q171">
        <v>35.913897280966779</v>
      </c>
      <c r="R171">
        <v>-2.362352941176471</v>
      </c>
      <c r="S171">
        <v>-3.197270588235293</v>
      </c>
    </row>
    <row r="172" spans="1:19" x14ac:dyDescent="0.25">
      <c r="A172" s="2">
        <v>44641</v>
      </c>
      <c r="B172">
        <v>27.89</v>
      </c>
      <c r="C172">
        <v>27.98</v>
      </c>
      <c r="D172">
        <v>27.32</v>
      </c>
      <c r="E172">
        <v>27.96</v>
      </c>
      <c r="F172">
        <v>47000</v>
      </c>
      <c r="G172">
        <v>211775</v>
      </c>
      <c r="H172">
        <v>1.561932437341085</v>
      </c>
      <c r="I172">
        <v>0.66000000000000014</v>
      </c>
      <c r="J172">
        <v>29.012333333333331</v>
      </c>
      <c r="K172">
        <v>55.020080321285143</v>
      </c>
      <c r="L172">
        <v>68.978805394990388</v>
      </c>
      <c r="M172">
        <v>33.218707015130683</v>
      </c>
      <c r="N172">
        <v>25.00396937317959</v>
      </c>
      <c r="O172">
        <v>73.130841121495337</v>
      </c>
      <c r="P172">
        <v>34.413965087281802</v>
      </c>
      <c r="Q172">
        <v>38.601941747572823</v>
      </c>
      <c r="R172">
        <v>-1.922676470588236</v>
      </c>
      <c r="S172">
        <v>-2.8171529411764689</v>
      </c>
    </row>
    <row r="173" spans="1:19" x14ac:dyDescent="0.25">
      <c r="A173" s="2">
        <v>44642</v>
      </c>
      <c r="B173">
        <v>27.5</v>
      </c>
      <c r="C173">
        <v>27.59</v>
      </c>
      <c r="D173">
        <v>27.2</v>
      </c>
      <c r="E173">
        <v>27.35</v>
      </c>
      <c r="F173">
        <v>81500</v>
      </c>
      <c r="G173">
        <v>210500</v>
      </c>
      <c r="H173">
        <v>-2.1816881258941319</v>
      </c>
      <c r="I173">
        <v>0.39000000000000062</v>
      </c>
      <c r="J173">
        <v>28.815000000000001</v>
      </c>
      <c r="K173">
        <v>53.238341968911918</v>
      </c>
      <c r="L173">
        <v>58.504672897196272</v>
      </c>
      <c r="M173">
        <v>34.598853868194851</v>
      </c>
      <c r="N173">
        <v>28.158176289171941</v>
      </c>
      <c r="O173">
        <v>63.860369609856278</v>
      </c>
      <c r="P173">
        <v>34.299917149958567</v>
      </c>
      <c r="Q173">
        <v>36.870434448289132</v>
      </c>
      <c r="R173">
        <v>-1.5037941176470579</v>
      </c>
      <c r="S173">
        <v>-2.3826294117647051</v>
      </c>
    </row>
    <row r="174" spans="1:19" x14ac:dyDescent="0.25">
      <c r="A174" s="2">
        <v>44644</v>
      </c>
      <c r="B174">
        <v>27.01</v>
      </c>
      <c r="C174">
        <v>27.49</v>
      </c>
      <c r="D174">
        <v>27</v>
      </c>
      <c r="E174">
        <v>27.21</v>
      </c>
      <c r="F174">
        <v>30000</v>
      </c>
      <c r="G174">
        <v>207625</v>
      </c>
      <c r="H174">
        <v>-0.51188299817185312</v>
      </c>
      <c r="I174">
        <v>0.48999999999999838</v>
      </c>
      <c r="J174">
        <v>28.599666666666671</v>
      </c>
      <c r="K174">
        <v>52.229299363057343</v>
      </c>
      <c r="L174">
        <v>58.286778398510258</v>
      </c>
      <c r="M174">
        <v>33.068592057761748</v>
      </c>
      <c r="N174">
        <v>31.187995675319659</v>
      </c>
      <c r="O174">
        <v>37.908496732026173</v>
      </c>
      <c r="P174">
        <v>35.751295336787557</v>
      </c>
      <c r="Q174">
        <v>36.884615384615387</v>
      </c>
      <c r="R174">
        <v>-1.329647058823525</v>
      </c>
      <c r="S174">
        <v>-1.9763352941176451</v>
      </c>
    </row>
    <row r="175" spans="1:19" x14ac:dyDescent="0.25">
      <c r="A175" s="2">
        <v>44645</v>
      </c>
      <c r="B175">
        <v>27.4</v>
      </c>
      <c r="C175">
        <v>27.69</v>
      </c>
      <c r="D175">
        <v>27.05</v>
      </c>
      <c r="E175">
        <v>27.61</v>
      </c>
      <c r="F175">
        <v>701000</v>
      </c>
      <c r="G175">
        <v>168850</v>
      </c>
      <c r="H175">
        <v>1.47004777655273</v>
      </c>
      <c r="I175">
        <v>0.64000000000000057</v>
      </c>
      <c r="J175">
        <v>28.408666666666669</v>
      </c>
      <c r="K175">
        <v>51.487710219922391</v>
      </c>
      <c r="L175">
        <v>64.298724954462671</v>
      </c>
      <c r="M175">
        <v>32.874728457639392</v>
      </c>
      <c r="N175">
        <v>33.546845624558692</v>
      </c>
      <c r="O175">
        <v>30.40293040293037</v>
      </c>
      <c r="P175">
        <v>39.581517000871841</v>
      </c>
      <c r="Q175">
        <v>37.533307955843178</v>
      </c>
      <c r="R175">
        <v>-1.5456764705882371</v>
      </c>
      <c r="S175">
        <v>-1.732829411764705</v>
      </c>
    </row>
    <row r="176" spans="1:19" x14ac:dyDescent="0.25">
      <c r="A176" s="2">
        <v>44648</v>
      </c>
      <c r="B176">
        <v>27.4</v>
      </c>
      <c r="C176">
        <v>27.9</v>
      </c>
      <c r="D176">
        <v>27.4</v>
      </c>
      <c r="E176">
        <v>27.9</v>
      </c>
      <c r="F176">
        <v>56000</v>
      </c>
      <c r="G176">
        <v>168525</v>
      </c>
      <c r="H176">
        <v>1.050344078232524</v>
      </c>
      <c r="I176">
        <v>0.5</v>
      </c>
      <c r="J176">
        <v>28.244</v>
      </c>
      <c r="K176">
        <v>61.087267525035742</v>
      </c>
      <c r="L176">
        <v>66.783216783216787</v>
      </c>
      <c r="M176">
        <v>35.101744186046503</v>
      </c>
      <c r="N176">
        <v>36.964148082591031</v>
      </c>
      <c r="O176">
        <v>59.893048128342187</v>
      </c>
      <c r="P176">
        <v>50.788643533123029</v>
      </c>
      <c r="Q176">
        <v>38.417865253595757</v>
      </c>
      <c r="R176">
        <v>-1.3832941176470579</v>
      </c>
      <c r="S176">
        <v>-1.537017647058823</v>
      </c>
    </row>
    <row r="177" spans="1:19" x14ac:dyDescent="0.25">
      <c r="A177" s="2">
        <v>44649</v>
      </c>
      <c r="B177">
        <v>28.09</v>
      </c>
      <c r="C177">
        <v>28.5</v>
      </c>
      <c r="D177">
        <v>28</v>
      </c>
      <c r="E177">
        <v>28.46</v>
      </c>
      <c r="F177">
        <v>91500</v>
      </c>
      <c r="G177">
        <v>170625</v>
      </c>
      <c r="H177">
        <v>2.0071684587813721</v>
      </c>
      <c r="I177">
        <v>0.5</v>
      </c>
      <c r="J177">
        <v>28.137666666666671</v>
      </c>
      <c r="K177">
        <v>67.176634214186379</v>
      </c>
      <c r="L177">
        <v>69.648562300319497</v>
      </c>
      <c r="M177">
        <v>38.41767640769779</v>
      </c>
      <c r="N177">
        <v>41.227003863619643</v>
      </c>
      <c r="O177">
        <v>62.500000000000007</v>
      </c>
      <c r="P177">
        <v>54.720812182741113</v>
      </c>
      <c r="Q177">
        <v>39.918002236302662</v>
      </c>
      <c r="R177">
        <v>-1.1222647058823509</v>
      </c>
      <c r="S177">
        <v>-1.376935294117646</v>
      </c>
    </row>
    <row r="178" spans="1:19" x14ac:dyDescent="0.25">
      <c r="A178" s="2">
        <v>44650</v>
      </c>
      <c r="B178">
        <v>28</v>
      </c>
      <c r="C178">
        <v>29</v>
      </c>
      <c r="D178">
        <v>28</v>
      </c>
      <c r="E178">
        <v>28.91</v>
      </c>
      <c r="F178">
        <v>157000</v>
      </c>
      <c r="G178">
        <v>173125</v>
      </c>
      <c r="H178">
        <v>1.581166549543211</v>
      </c>
      <c r="I178">
        <v>1</v>
      </c>
      <c r="J178">
        <v>28.038</v>
      </c>
      <c r="K178">
        <v>67.176634214186365</v>
      </c>
      <c r="L178">
        <v>60.084033613445392</v>
      </c>
      <c r="M178">
        <v>41.984184040258803</v>
      </c>
      <c r="N178">
        <v>45.073582146163297</v>
      </c>
      <c r="O178">
        <v>92.391304347826051</v>
      </c>
      <c r="P178">
        <v>58.693467336683419</v>
      </c>
      <c r="Q178">
        <v>41.014332965821403</v>
      </c>
      <c r="R178">
        <v>-0.75920588235294417</v>
      </c>
      <c r="S178">
        <v>-1.2280176470588231</v>
      </c>
    </row>
    <row r="179" spans="1:19" x14ac:dyDescent="0.25">
      <c r="A179" s="2">
        <v>44651</v>
      </c>
      <c r="B179">
        <v>29.29</v>
      </c>
      <c r="C179">
        <v>30.24</v>
      </c>
      <c r="D179">
        <v>28.75</v>
      </c>
      <c r="E179">
        <v>30.16</v>
      </c>
      <c r="F179">
        <v>228000</v>
      </c>
      <c r="G179">
        <v>174200</v>
      </c>
      <c r="H179">
        <v>4.3237634036665584</v>
      </c>
      <c r="I179">
        <v>1.489999999999998</v>
      </c>
      <c r="J179">
        <v>27.96533333333333</v>
      </c>
      <c r="K179">
        <v>73.07692307692308</v>
      </c>
      <c r="L179">
        <v>64.01515151515153</v>
      </c>
      <c r="M179">
        <v>48.795595320027523</v>
      </c>
      <c r="N179">
        <v>49.319774550250443</v>
      </c>
      <c r="O179">
        <v>100</v>
      </c>
      <c r="P179">
        <v>63.205013428827208</v>
      </c>
      <c r="Q179">
        <v>42.719486081370462</v>
      </c>
      <c r="R179">
        <v>-0.2002352941176504</v>
      </c>
      <c r="S179">
        <v>-1.002135294117648</v>
      </c>
    </row>
    <row r="180" spans="1:19" x14ac:dyDescent="0.25">
      <c r="A180" s="2">
        <v>44652</v>
      </c>
      <c r="B180">
        <v>29.75</v>
      </c>
      <c r="C180">
        <v>30.5</v>
      </c>
      <c r="D180">
        <v>29.51</v>
      </c>
      <c r="E180">
        <v>30.25</v>
      </c>
      <c r="F180">
        <v>217000</v>
      </c>
      <c r="G180">
        <v>179425</v>
      </c>
      <c r="H180">
        <v>0.29840848806366171</v>
      </c>
      <c r="I180">
        <v>0.98999999999999844</v>
      </c>
      <c r="J180">
        <v>27.907</v>
      </c>
      <c r="K180">
        <v>75.891758917589186</v>
      </c>
      <c r="L180">
        <v>82.227488151658761</v>
      </c>
      <c r="M180">
        <v>50.885896527285617</v>
      </c>
      <c r="N180">
        <v>53.727372097333451</v>
      </c>
      <c r="O180">
        <v>100</v>
      </c>
      <c r="P180">
        <v>65.596330275229349</v>
      </c>
      <c r="Q180">
        <v>43.086816720257247</v>
      </c>
      <c r="R180">
        <v>0.41647058823529548</v>
      </c>
      <c r="S180">
        <v>-0.60970588235294154</v>
      </c>
    </row>
    <row r="181" spans="1:19" x14ac:dyDescent="0.25">
      <c r="A181" s="2">
        <v>44655</v>
      </c>
      <c r="B181">
        <v>29.05</v>
      </c>
      <c r="C181">
        <v>30</v>
      </c>
      <c r="D181">
        <v>29</v>
      </c>
      <c r="E181">
        <v>29.71</v>
      </c>
      <c r="F181">
        <v>323000</v>
      </c>
      <c r="G181">
        <v>182425</v>
      </c>
      <c r="H181">
        <v>-1.7851239669421479</v>
      </c>
      <c r="I181">
        <v>1</v>
      </c>
      <c r="J181">
        <v>27.84033333333333</v>
      </c>
      <c r="K181">
        <v>71.660859465737531</v>
      </c>
      <c r="L181">
        <v>70.207852193995393</v>
      </c>
      <c r="M181">
        <v>57.903225806451623</v>
      </c>
      <c r="N181">
        <v>57.744587250011541</v>
      </c>
      <c r="O181">
        <v>81.314878892733603</v>
      </c>
      <c r="P181">
        <v>62.467191601049883</v>
      </c>
      <c r="Q181">
        <v>42.59978806075592</v>
      </c>
      <c r="R181">
        <v>0.86279411764705927</v>
      </c>
      <c r="S181">
        <v>-0.16048823529411821</v>
      </c>
    </row>
    <row r="182" spans="1:19" x14ac:dyDescent="0.25">
      <c r="A182" s="2">
        <v>44656</v>
      </c>
      <c r="B182">
        <v>29.3</v>
      </c>
      <c r="C182">
        <v>30.24</v>
      </c>
      <c r="D182">
        <v>29.3</v>
      </c>
      <c r="E182">
        <v>30</v>
      </c>
      <c r="F182">
        <v>113500</v>
      </c>
      <c r="G182">
        <v>184975</v>
      </c>
      <c r="H182">
        <v>0.97610232245035622</v>
      </c>
      <c r="I182">
        <v>0.93999999999999773</v>
      </c>
      <c r="J182">
        <v>27.80233333333333</v>
      </c>
      <c r="K182">
        <v>72.522522522522536</v>
      </c>
      <c r="L182">
        <v>83.042394014962596</v>
      </c>
      <c r="M182">
        <v>59.903769045709701</v>
      </c>
      <c r="N182">
        <v>61.710717453765497</v>
      </c>
      <c r="O182">
        <v>79.389312977099252</v>
      </c>
      <c r="P182">
        <v>61.696428571428577</v>
      </c>
      <c r="Q182">
        <v>43.062368605466013</v>
      </c>
      <c r="R182">
        <v>1.222529411764711</v>
      </c>
      <c r="S182">
        <v>0.30847058823529422</v>
      </c>
    </row>
    <row r="183" spans="1:19" x14ac:dyDescent="0.25">
      <c r="A183" s="2">
        <v>44657</v>
      </c>
      <c r="B183">
        <v>30.24</v>
      </c>
      <c r="C183">
        <v>30.39</v>
      </c>
      <c r="D183">
        <v>30</v>
      </c>
      <c r="E183">
        <v>30.01</v>
      </c>
      <c r="F183">
        <v>77500</v>
      </c>
      <c r="G183">
        <v>187050</v>
      </c>
      <c r="H183">
        <v>3.3333333333329662E-2</v>
      </c>
      <c r="I183">
        <v>0.39000000000000062</v>
      </c>
      <c r="J183">
        <v>27.785666666666671</v>
      </c>
      <c r="K183">
        <v>64.841498559077834</v>
      </c>
      <c r="L183">
        <v>86.082474226804138</v>
      </c>
      <c r="M183">
        <v>61.665292662819468</v>
      </c>
      <c r="N183">
        <v>62.646816557191713</v>
      </c>
      <c r="O183">
        <v>75.229357798165182</v>
      </c>
      <c r="P183">
        <v>67.976424361493116</v>
      </c>
      <c r="Q183">
        <v>44.038668098818469</v>
      </c>
      <c r="R183">
        <v>1.6168235294117641</v>
      </c>
      <c r="S183">
        <v>0.78367647058823597</v>
      </c>
    </row>
    <row r="184" spans="1:19" x14ac:dyDescent="0.25">
      <c r="A184" s="2">
        <v>44658</v>
      </c>
      <c r="B184">
        <v>30.5</v>
      </c>
      <c r="C184">
        <v>30.5</v>
      </c>
      <c r="D184">
        <v>29.4</v>
      </c>
      <c r="E184">
        <v>29.5</v>
      </c>
      <c r="F184">
        <v>524000</v>
      </c>
      <c r="G184">
        <v>210950</v>
      </c>
      <c r="H184">
        <v>-1.699433522159288</v>
      </c>
      <c r="I184">
        <v>1.100000000000001</v>
      </c>
      <c r="J184">
        <v>27.768999999999998</v>
      </c>
      <c r="K184">
        <v>56.101190476190467</v>
      </c>
      <c r="L184">
        <v>73.68421052631578</v>
      </c>
      <c r="M184">
        <v>59.080095162569393</v>
      </c>
      <c r="N184">
        <v>62.427569169241323</v>
      </c>
      <c r="O184">
        <v>27.083333333333339</v>
      </c>
      <c r="P184">
        <v>66.989351403678612</v>
      </c>
      <c r="Q184">
        <v>43.725559900462137</v>
      </c>
      <c r="R184">
        <v>1.7629705882352911</v>
      </c>
      <c r="S184">
        <v>1.1763176470588239</v>
      </c>
    </row>
    <row r="185" spans="1:19" x14ac:dyDescent="0.25">
      <c r="A185" s="2">
        <v>44659</v>
      </c>
      <c r="B185">
        <v>28.41</v>
      </c>
      <c r="C185">
        <v>29.51</v>
      </c>
      <c r="D185">
        <v>28.41</v>
      </c>
      <c r="E185">
        <v>29.5</v>
      </c>
      <c r="F185">
        <v>138500</v>
      </c>
      <c r="G185">
        <v>213475</v>
      </c>
      <c r="H185">
        <v>0</v>
      </c>
      <c r="I185">
        <v>1.100000000000001</v>
      </c>
      <c r="J185">
        <v>27.827333333333339</v>
      </c>
      <c r="K185">
        <v>67.684021543985622</v>
      </c>
      <c r="L185">
        <v>71.621621621621614</v>
      </c>
      <c r="M185">
        <v>60.816326530612237</v>
      </c>
      <c r="N185">
        <v>63.513910170615112</v>
      </c>
      <c r="O185">
        <v>22.222222222222261</v>
      </c>
      <c r="P185">
        <v>65.485829959514163</v>
      </c>
      <c r="Q185">
        <v>43.585174625801848</v>
      </c>
      <c r="R185">
        <v>1.6360294117647101</v>
      </c>
      <c r="S185">
        <v>1.420229411764707</v>
      </c>
    </row>
    <row r="186" spans="1:19" x14ac:dyDescent="0.25">
      <c r="A186" s="2">
        <v>44662</v>
      </c>
      <c r="B186">
        <v>30.22</v>
      </c>
      <c r="C186">
        <v>31</v>
      </c>
      <c r="D186">
        <v>30</v>
      </c>
      <c r="E186">
        <v>30.73</v>
      </c>
      <c r="F186">
        <v>206500</v>
      </c>
      <c r="G186">
        <v>221275</v>
      </c>
      <c r="H186">
        <v>4.1694915254237408</v>
      </c>
      <c r="I186">
        <v>1</v>
      </c>
      <c r="J186">
        <v>27.934000000000001</v>
      </c>
      <c r="K186">
        <v>71.74254317111459</v>
      </c>
      <c r="L186">
        <v>75.972540045766578</v>
      </c>
      <c r="M186">
        <v>64.365256124721611</v>
      </c>
      <c r="N186">
        <v>64.708371802745788</v>
      </c>
      <c r="O186">
        <v>74.999999999999957</v>
      </c>
      <c r="P186">
        <v>70.063694267515928</v>
      </c>
      <c r="Q186">
        <v>45.824777549623548</v>
      </c>
      <c r="R186">
        <v>1.8698529411764719</v>
      </c>
      <c r="S186">
        <v>1.62164117647059</v>
      </c>
    </row>
    <row r="187" spans="1:19" x14ac:dyDescent="0.25">
      <c r="A187" s="2">
        <v>44663</v>
      </c>
      <c r="B187">
        <v>30.79</v>
      </c>
      <c r="C187">
        <v>30.88</v>
      </c>
      <c r="D187">
        <v>30.06</v>
      </c>
      <c r="E187">
        <v>30.61</v>
      </c>
      <c r="F187">
        <v>276000</v>
      </c>
      <c r="G187">
        <v>233925</v>
      </c>
      <c r="H187">
        <v>-0.39049788480313152</v>
      </c>
      <c r="I187">
        <v>0.82000000000000028</v>
      </c>
      <c r="J187">
        <v>28.048333333333328</v>
      </c>
      <c r="K187">
        <v>77.721088435374114</v>
      </c>
      <c r="L187">
        <v>71.039603960396022</v>
      </c>
      <c r="M187">
        <v>62.356541698546287</v>
      </c>
      <c r="N187">
        <v>66.457139407493088</v>
      </c>
      <c r="O187">
        <v>66.310160427807432</v>
      </c>
      <c r="P187">
        <v>71.098799630655591</v>
      </c>
      <c r="Q187">
        <v>45.809100239479982</v>
      </c>
      <c r="R187">
        <v>2.010735294117644</v>
      </c>
      <c r="S187">
        <v>1.7792823529411761</v>
      </c>
    </row>
    <row r="188" spans="1:19" x14ac:dyDescent="0.25">
      <c r="A188" s="2">
        <v>44664</v>
      </c>
      <c r="B188">
        <v>30.25</v>
      </c>
      <c r="C188">
        <v>30.87</v>
      </c>
      <c r="D188">
        <v>30.25</v>
      </c>
      <c r="E188">
        <v>30.57</v>
      </c>
      <c r="F188">
        <v>300500</v>
      </c>
      <c r="G188">
        <v>244375</v>
      </c>
      <c r="H188">
        <v>-0.13067624959163249</v>
      </c>
      <c r="I188">
        <v>0.62000000000000099</v>
      </c>
      <c r="J188">
        <v>28.16033333333333</v>
      </c>
      <c r="K188">
        <v>79.065743944636665</v>
      </c>
      <c r="L188">
        <v>57.243816254416963</v>
      </c>
      <c r="M188">
        <v>67.46688741721853</v>
      </c>
      <c r="N188">
        <v>68.374028306177323</v>
      </c>
      <c r="O188">
        <v>64.736842105263108</v>
      </c>
      <c r="P188">
        <v>71.230342275670679</v>
      </c>
      <c r="Q188">
        <v>45.653661875427787</v>
      </c>
      <c r="R188">
        <v>2.0690294117647028</v>
      </c>
      <c r="S188">
        <v>1.869723529411764</v>
      </c>
    </row>
    <row r="189" spans="1:19" x14ac:dyDescent="0.25">
      <c r="A189" s="2">
        <v>44665</v>
      </c>
      <c r="B189">
        <v>30.6</v>
      </c>
      <c r="C189">
        <v>32.44</v>
      </c>
      <c r="D189">
        <v>30.5</v>
      </c>
      <c r="E189">
        <v>31.91</v>
      </c>
      <c r="F189">
        <v>141500</v>
      </c>
      <c r="G189">
        <v>239975</v>
      </c>
      <c r="H189">
        <v>4.383382401046787</v>
      </c>
      <c r="I189">
        <v>1.9399999999999979</v>
      </c>
      <c r="J189">
        <v>28.329000000000001</v>
      </c>
      <c r="K189">
        <v>81.994047619047606</v>
      </c>
      <c r="L189">
        <v>70.343137254901961</v>
      </c>
      <c r="M189">
        <v>72.664624808575809</v>
      </c>
      <c r="N189">
        <v>70.553052406114844</v>
      </c>
      <c r="O189">
        <v>94.139194139194132</v>
      </c>
      <c r="P189">
        <v>74.36108821104699</v>
      </c>
      <c r="Q189">
        <v>48.210180623973727</v>
      </c>
      <c r="R189">
        <v>2.29376470588236</v>
      </c>
      <c r="S189">
        <v>1.975882352941178</v>
      </c>
    </row>
    <row r="190" spans="1:19" x14ac:dyDescent="0.25">
      <c r="A190" s="2">
        <v>44666</v>
      </c>
      <c r="B190">
        <v>32.4</v>
      </c>
      <c r="C190">
        <v>33.06</v>
      </c>
      <c r="D190">
        <v>31.76</v>
      </c>
      <c r="E190">
        <v>31.9</v>
      </c>
      <c r="F190">
        <v>435500</v>
      </c>
      <c r="G190">
        <v>214650</v>
      </c>
      <c r="H190">
        <v>-3.133813851458056E-2</v>
      </c>
      <c r="I190">
        <v>1.3000000000000009</v>
      </c>
      <c r="J190">
        <v>28.497</v>
      </c>
      <c r="K190">
        <v>81.055900621117985</v>
      </c>
      <c r="L190">
        <v>80.845070422535144</v>
      </c>
      <c r="M190">
        <v>71.63232963549919</v>
      </c>
      <c r="N190">
        <v>71.97938334154928</v>
      </c>
      <c r="O190">
        <v>93.795620437956146</v>
      </c>
      <c r="P190">
        <v>69.381746810598614</v>
      </c>
      <c r="Q190">
        <v>48.023715415019758</v>
      </c>
      <c r="R190">
        <v>2.842882352941182</v>
      </c>
      <c r="S190">
        <v>2.2172529411764721</v>
      </c>
    </row>
    <row r="191" spans="1:19" x14ac:dyDescent="0.25">
      <c r="A191" s="2">
        <v>44669</v>
      </c>
      <c r="B191">
        <v>31.9</v>
      </c>
      <c r="C191">
        <v>32.75</v>
      </c>
      <c r="D191">
        <v>31.9</v>
      </c>
      <c r="E191">
        <v>32.5</v>
      </c>
      <c r="F191">
        <v>1190000</v>
      </c>
      <c r="G191">
        <v>266775</v>
      </c>
      <c r="H191">
        <v>1.8808777429467181</v>
      </c>
      <c r="I191">
        <v>0.85000000000000142</v>
      </c>
      <c r="J191">
        <v>28.667666666666669</v>
      </c>
      <c r="K191">
        <v>81.172839506172807</v>
      </c>
      <c r="L191">
        <v>82.383419689119108</v>
      </c>
      <c r="M191">
        <v>73.587786259541986</v>
      </c>
      <c r="N191">
        <v>72.979112290976886</v>
      </c>
      <c r="O191">
        <v>91.943127962085242</v>
      </c>
      <c r="P191">
        <v>68.986083499005957</v>
      </c>
      <c r="Q191">
        <v>49.510763209393353</v>
      </c>
      <c r="R191">
        <v>3.054058823529413</v>
      </c>
      <c r="S191">
        <v>2.454094117647061</v>
      </c>
    </row>
    <row r="192" spans="1:19" x14ac:dyDescent="0.25">
      <c r="A192" s="2">
        <v>44670</v>
      </c>
      <c r="B192">
        <v>32.49</v>
      </c>
      <c r="C192">
        <v>32.6</v>
      </c>
      <c r="D192">
        <v>31.8</v>
      </c>
      <c r="E192">
        <v>31.99</v>
      </c>
      <c r="F192">
        <v>1137500</v>
      </c>
      <c r="G192">
        <v>321300</v>
      </c>
      <c r="H192">
        <v>-1.5692307692307781</v>
      </c>
      <c r="I192">
        <v>0.80000000000000071</v>
      </c>
      <c r="J192">
        <v>28.855666666666661</v>
      </c>
      <c r="K192">
        <v>73.547400611620759</v>
      </c>
      <c r="L192">
        <v>72.706422018348547</v>
      </c>
      <c r="M192">
        <v>72.318079519879959</v>
      </c>
      <c r="N192">
        <v>73.434167033650766</v>
      </c>
      <c r="O192">
        <v>77.599999999999937</v>
      </c>
      <c r="P192">
        <v>73.673036093418233</v>
      </c>
      <c r="Q192">
        <v>49.721585325908947</v>
      </c>
      <c r="R192">
        <v>3.2656470588235318</v>
      </c>
      <c r="S192">
        <v>2.7050764705882382</v>
      </c>
    </row>
    <row r="193" spans="1:19" x14ac:dyDescent="0.25">
      <c r="A193" s="2">
        <v>44671</v>
      </c>
      <c r="B193">
        <v>31.85</v>
      </c>
      <c r="C193">
        <v>32.1</v>
      </c>
      <c r="D193">
        <v>31.3</v>
      </c>
      <c r="E193">
        <v>31.79</v>
      </c>
      <c r="F193">
        <v>55500</v>
      </c>
      <c r="G193">
        <v>320000</v>
      </c>
      <c r="H193">
        <v>-0.6251953735542326</v>
      </c>
      <c r="I193">
        <v>0.80000000000000071</v>
      </c>
      <c r="J193">
        <v>29.048999999999999</v>
      </c>
      <c r="K193">
        <v>64.845173041894327</v>
      </c>
      <c r="L193">
        <v>78.271604938271565</v>
      </c>
      <c r="M193">
        <v>71.566443949517435</v>
      </c>
      <c r="N193">
        <v>72.846184888291575</v>
      </c>
      <c r="O193">
        <v>72.932330827067616</v>
      </c>
      <c r="P193">
        <v>70.837867247007594</v>
      </c>
      <c r="Q193">
        <v>50.398406374502002</v>
      </c>
      <c r="R193">
        <v>3.3512941176470612</v>
      </c>
      <c r="S193">
        <v>2.96152941176471</v>
      </c>
    </row>
    <row r="194" spans="1:19" x14ac:dyDescent="0.25">
      <c r="A194" s="2">
        <v>44672</v>
      </c>
      <c r="B194">
        <v>31.35</v>
      </c>
      <c r="C194">
        <v>32</v>
      </c>
      <c r="D194">
        <v>31</v>
      </c>
      <c r="E194">
        <v>31.77</v>
      </c>
      <c r="F194">
        <v>164000</v>
      </c>
      <c r="G194">
        <v>326700</v>
      </c>
      <c r="H194">
        <v>-6.2912865681030716E-2</v>
      </c>
      <c r="I194">
        <v>1</v>
      </c>
      <c r="J194">
        <v>29.22666666666667</v>
      </c>
      <c r="K194">
        <v>64.022140221402196</v>
      </c>
      <c r="L194">
        <v>77.88697788697786</v>
      </c>
      <c r="M194">
        <v>71.41796585003712</v>
      </c>
      <c r="N194">
        <v>71.998354981421087</v>
      </c>
      <c r="O194">
        <v>44.776119402985067</v>
      </c>
      <c r="P194">
        <v>75.697674418604635</v>
      </c>
      <c r="Q194">
        <v>49.322493224932238</v>
      </c>
      <c r="R194">
        <v>3.220529411764705</v>
      </c>
      <c r="S194">
        <v>3.1468823529411791</v>
      </c>
    </row>
    <row r="195" spans="1:19" x14ac:dyDescent="0.25">
      <c r="A195" s="2">
        <v>44673</v>
      </c>
      <c r="B195">
        <v>31.8</v>
      </c>
      <c r="C195">
        <v>32.25</v>
      </c>
      <c r="D195">
        <v>31.75</v>
      </c>
      <c r="E195">
        <v>32.01</v>
      </c>
      <c r="F195">
        <v>306500</v>
      </c>
      <c r="G195">
        <v>306975</v>
      </c>
      <c r="H195">
        <v>0.75542965061379252</v>
      </c>
      <c r="I195">
        <v>0.5</v>
      </c>
      <c r="J195">
        <v>29.416333333333331</v>
      </c>
      <c r="K195">
        <v>72.460937499999957</v>
      </c>
      <c r="L195">
        <v>70.779220779220736</v>
      </c>
      <c r="M195">
        <v>67.261904761904759</v>
      </c>
      <c r="N195">
        <v>72.055503412439819</v>
      </c>
      <c r="O195">
        <v>53.503184713375781</v>
      </c>
      <c r="P195">
        <v>77.586206896551701</v>
      </c>
      <c r="Q195">
        <v>50.237610319076701</v>
      </c>
      <c r="R195">
        <v>2.9919117647058862</v>
      </c>
      <c r="S195">
        <v>3.1766882352941201</v>
      </c>
    </row>
    <row r="196" spans="1:19" x14ac:dyDescent="0.25">
      <c r="A196" s="2">
        <v>44676</v>
      </c>
      <c r="B196">
        <v>32</v>
      </c>
      <c r="C196">
        <v>32.29</v>
      </c>
      <c r="D196">
        <v>31.53</v>
      </c>
      <c r="E196">
        <v>31.56</v>
      </c>
      <c r="F196">
        <v>115500</v>
      </c>
      <c r="G196">
        <v>309950</v>
      </c>
      <c r="H196">
        <v>-1.4058106841612019</v>
      </c>
      <c r="I196">
        <v>0.75999999999999801</v>
      </c>
      <c r="J196">
        <v>29.600333333333332</v>
      </c>
      <c r="K196">
        <v>64.772727272727252</v>
      </c>
      <c r="L196">
        <v>63.929618768328439</v>
      </c>
      <c r="M196">
        <v>62.543554006968641</v>
      </c>
      <c r="N196">
        <v>71.501946608883017</v>
      </c>
      <c r="O196">
        <v>16.901408450704139</v>
      </c>
      <c r="P196">
        <v>72.571428571428555</v>
      </c>
      <c r="Q196">
        <v>49.865229110512132</v>
      </c>
      <c r="R196">
        <v>2.747588235294121</v>
      </c>
      <c r="S196">
        <v>3.1153941176470612</v>
      </c>
    </row>
    <row r="197" spans="1:19" x14ac:dyDescent="0.25">
      <c r="A197" s="2">
        <v>44677</v>
      </c>
      <c r="B197">
        <v>31.55</v>
      </c>
      <c r="C197">
        <v>32</v>
      </c>
      <c r="D197">
        <v>31.5</v>
      </c>
      <c r="E197">
        <v>31.82</v>
      </c>
      <c r="F197">
        <v>110000</v>
      </c>
      <c r="G197">
        <v>310875</v>
      </c>
      <c r="H197">
        <v>0.82382762991128899</v>
      </c>
      <c r="I197">
        <v>0.5</v>
      </c>
      <c r="J197">
        <v>29.795000000000002</v>
      </c>
      <c r="K197">
        <v>66.365280289330897</v>
      </c>
      <c r="L197">
        <v>67.217630853994478</v>
      </c>
      <c r="M197">
        <v>70.254957507082139</v>
      </c>
      <c r="N197">
        <v>71.610788161043942</v>
      </c>
      <c r="O197">
        <v>42.735042735042803</v>
      </c>
      <c r="P197">
        <v>72.477064220183479</v>
      </c>
      <c r="Q197">
        <v>50.536912751677853</v>
      </c>
      <c r="R197">
        <v>2.4883235294117689</v>
      </c>
      <c r="S197">
        <v>2.9599294117647079</v>
      </c>
    </row>
    <row r="198" spans="1:19" x14ac:dyDescent="0.25">
      <c r="A198" s="2">
        <v>44678</v>
      </c>
      <c r="B198">
        <v>31.98</v>
      </c>
      <c r="C198">
        <v>32</v>
      </c>
      <c r="D198">
        <v>31.55</v>
      </c>
      <c r="E198">
        <v>31.88</v>
      </c>
      <c r="F198">
        <v>522500</v>
      </c>
      <c r="G198">
        <v>329150</v>
      </c>
      <c r="H198">
        <v>0.18856065367693911</v>
      </c>
      <c r="I198">
        <v>0.44999999999999929</v>
      </c>
      <c r="J198">
        <v>29.991</v>
      </c>
      <c r="K198">
        <v>73.425196850393689</v>
      </c>
      <c r="L198">
        <v>49.361702127659562</v>
      </c>
      <c r="M198">
        <v>69.178082191780817</v>
      </c>
      <c r="N198">
        <v>72.848217187772747</v>
      </c>
      <c r="O198">
        <v>54.368932038834949</v>
      </c>
      <c r="P198">
        <v>70.802919708029179</v>
      </c>
      <c r="Q198">
        <v>51.254237288135592</v>
      </c>
      <c r="R198">
        <v>2.337882352941175</v>
      </c>
      <c r="S198">
        <v>2.7572470588235309</v>
      </c>
    </row>
    <row r="199" spans="1:19" x14ac:dyDescent="0.25">
      <c r="A199" s="2">
        <v>44679</v>
      </c>
      <c r="B199">
        <v>31.99</v>
      </c>
      <c r="C199">
        <v>32.51</v>
      </c>
      <c r="D199">
        <v>31.5</v>
      </c>
      <c r="E199">
        <v>32.49</v>
      </c>
      <c r="F199">
        <v>3049000</v>
      </c>
      <c r="G199">
        <v>470200</v>
      </c>
      <c r="H199">
        <v>1.9134253450439289</v>
      </c>
      <c r="I199">
        <v>1.009999999999998</v>
      </c>
      <c r="J199">
        <v>30.14233333333333</v>
      </c>
      <c r="K199">
        <v>76.274165202108961</v>
      </c>
      <c r="L199">
        <v>60.00000000000005</v>
      </c>
      <c r="M199">
        <v>75.146771037181992</v>
      </c>
      <c r="N199">
        <v>73.461798877638699</v>
      </c>
      <c r="O199">
        <v>72.222222222222285</v>
      </c>
      <c r="P199">
        <v>71.360381861575178</v>
      </c>
      <c r="Q199">
        <v>51.906354515050168</v>
      </c>
      <c r="R199">
        <v>2.2788823529411739</v>
      </c>
      <c r="S199">
        <v>2.5689176470588251</v>
      </c>
    </row>
    <row r="200" spans="1:19" x14ac:dyDescent="0.25">
      <c r="A200" s="2">
        <v>44687</v>
      </c>
      <c r="B200">
        <v>32</v>
      </c>
      <c r="C200">
        <v>32.19</v>
      </c>
      <c r="D200">
        <v>31.85</v>
      </c>
      <c r="E200">
        <v>31.9</v>
      </c>
      <c r="F200">
        <v>119000</v>
      </c>
      <c r="G200">
        <v>465300</v>
      </c>
      <c r="H200">
        <v>-1.815943367189909</v>
      </c>
      <c r="I200">
        <v>0.33999999999999631</v>
      </c>
      <c r="J200">
        <v>30.24966666666667</v>
      </c>
      <c r="K200">
        <v>61.584158415841543</v>
      </c>
      <c r="L200">
        <v>39.795918367346928</v>
      </c>
      <c r="M200">
        <v>71.977507029053385</v>
      </c>
      <c r="N200">
        <v>72.736199966547773</v>
      </c>
      <c r="O200">
        <v>47.20812182741119</v>
      </c>
      <c r="P200">
        <v>61.269430051813437</v>
      </c>
      <c r="Q200">
        <v>51.187335092348277</v>
      </c>
      <c r="R200">
        <v>2.1117058823529362</v>
      </c>
      <c r="S200">
        <v>2.3928764705882348</v>
      </c>
    </row>
    <row r="201" spans="1:19" x14ac:dyDescent="0.25">
      <c r="A201" s="2">
        <v>44690</v>
      </c>
      <c r="B201">
        <v>31.5</v>
      </c>
      <c r="C201">
        <v>32</v>
      </c>
      <c r="D201">
        <v>30.6</v>
      </c>
      <c r="E201">
        <v>30.97</v>
      </c>
      <c r="F201">
        <v>1120500</v>
      </c>
      <c r="G201">
        <v>505175</v>
      </c>
      <c r="H201">
        <v>-2.9153605015673989</v>
      </c>
      <c r="I201">
        <v>1.399999999999999</v>
      </c>
      <c r="J201">
        <v>30.364333333333331</v>
      </c>
      <c r="K201">
        <v>53.071672354948802</v>
      </c>
      <c r="L201">
        <v>34.821428571428577</v>
      </c>
      <c r="M201">
        <v>64.999999999999986</v>
      </c>
      <c r="N201">
        <v>70.975527389374534</v>
      </c>
      <c r="O201">
        <v>37.959183673469433</v>
      </c>
      <c r="P201">
        <v>54.205607476635493</v>
      </c>
      <c r="Q201">
        <v>49.388674388674389</v>
      </c>
      <c r="R201">
        <v>1.833676470588234</v>
      </c>
      <c r="S201">
        <v>2.2100941176470581</v>
      </c>
    </row>
    <row r="202" spans="1:19" x14ac:dyDescent="0.25">
      <c r="A202" s="2">
        <v>44691</v>
      </c>
      <c r="B202">
        <v>31</v>
      </c>
      <c r="C202">
        <v>31.49</v>
      </c>
      <c r="D202">
        <v>30.7</v>
      </c>
      <c r="E202">
        <v>31.36</v>
      </c>
      <c r="F202">
        <v>5295500</v>
      </c>
      <c r="G202">
        <v>764275</v>
      </c>
      <c r="H202">
        <v>1.2592831772683331</v>
      </c>
      <c r="I202">
        <v>0.78999999999999915</v>
      </c>
      <c r="J202">
        <v>30.477666666666671</v>
      </c>
      <c r="K202">
        <v>56.360708534621573</v>
      </c>
      <c r="L202">
        <v>43.943661971830998</v>
      </c>
      <c r="M202">
        <v>65.309734513274321</v>
      </c>
      <c r="N202">
        <v>69.353739145802024</v>
      </c>
      <c r="O202">
        <v>41.085271317829474</v>
      </c>
      <c r="P202">
        <v>59.80975029726514</v>
      </c>
      <c r="Q202">
        <v>49.225306649451262</v>
      </c>
      <c r="R202">
        <v>1.550764705882351</v>
      </c>
      <c r="S202">
        <v>2.0225823529411739</v>
      </c>
    </row>
    <row r="203" spans="1:19" x14ac:dyDescent="0.25">
      <c r="A203" s="2">
        <v>44692</v>
      </c>
      <c r="B203">
        <v>31.99</v>
      </c>
      <c r="C203">
        <v>31.99</v>
      </c>
      <c r="D203">
        <v>30.7</v>
      </c>
      <c r="E203">
        <v>31.14</v>
      </c>
      <c r="F203">
        <v>229500</v>
      </c>
      <c r="G203">
        <v>771875</v>
      </c>
      <c r="H203">
        <v>-0.70153061224489388</v>
      </c>
      <c r="I203">
        <v>1.2899999999999989</v>
      </c>
      <c r="J203">
        <v>30.603999999999999</v>
      </c>
      <c r="K203">
        <v>42.436149312377218</v>
      </c>
      <c r="L203">
        <v>41.600000000000023</v>
      </c>
      <c r="M203">
        <v>62.226277372262757</v>
      </c>
      <c r="N203">
        <v>66.528174981039854</v>
      </c>
      <c r="O203">
        <v>36.496350364963547</v>
      </c>
      <c r="P203">
        <v>56.834532374100718</v>
      </c>
      <c r="Q203">
        <v>48.079427083333343</v>
      </c>
      <c r="R203">
        <v>1.340647058823524</v>
      </c>
      <c r="S203">
        <v>1.823135294117644</v>
      </c>
    </row>
    <row r="204" spans="1:19" x14ac:dyDescent="0.25">
      <c r="A204" s="2">
        <v>44693</v>
      </c>
      <c r="B204">
        <v>30.76</v>
      </c>
      <c r="C204">
        <v>31.68</v>
      </c>
      <c r="D204">
        <v>30.75</v>
      </c>
      <c r="E204">
        <v>31.6</v>
      </c>
      <c r="F204">
        <v>55500</v>
      </c>
      <c r="G204">
        <v>748450</v>
      </c>
      <c r="H204">
        <v>1.4771997430957029</v>
      </c>
      <c r="I204">
        <v>0.92999999999999972</v>
      </c>
      <c r="J204">
        <v>30.75033333333333</v>
      </c>
      <c r="K204">
        <v>47.292418772563209</v>
      </c>
      <c r="L204">
        <v>44.836272040302319</v>
      </c>
      <c r="M204">
        <v>62.260711030082042</v>
      </c>
      <c r="N204">
        <v>64.116497706143079</v>
      </c>
      <c r="O204">
        <v>32.81853281853283</v>
      </c>
      <c r="P204">
        <v>59.044368600682589</v>
      </c>
      <c r="Q204">
        <v>46.744574290484152</v>
      </c>
      <c r="R204">
        <v>1.1254411764705881</v>
      </c>
      <c r="S204">
        <v>1.5924470588235271</v>
      </c>
    </row>
    <row r="205" spans="1:19" x14ac:dyDescent="0.25">
      <c r="A205" s="2">
        <v>44694</v>
      </c>
      <c r="B205">
        <v>30.6</v>
      </c>
      <c r="C205">
        <v>31</v>
      </c>
      <c r="D205">
        <v>29.5</v>
      </c>
      <c r="E205">
        <v>30.34</v>
      </c>
      <c r="F205">
        <v>67500</v>
      </c>
      <c r="G205">
        <v>744900</v>
      </c>
      <c r="H205">
        <v>-3.9873417721519089</v>
      </c>
      <c r="I205">
        <v>1.5</v>
      </c>
      <c r="J205">
        <v>30.841333333333331</v>
      </c>
      <c r="K205">
        <v>32.580645161290327</v>
      </c>
      <c r="L205">
        <v>37.238493723849402</v>
      </c>
      <c r="M205">
        <v>50.819672131147541</v>
      </c>
      <c r="N205">
        <v>60.645626681508617</v>
      </c>
      <c r="O205">
        <v>26.07361963190186</v>
      </c>
      <c r="P205">
        <v>54.402515723270433</v>
      </c>
      <c r="Q205">
        <v>45.617464972303686</v>
      </c>
      <c r="R205">
        <v>0.69585294117646868</v>
      </c>
      <c r="S205">
        <v>1.3092764705882329</v>
      </c>
    </row>
    <row r="206" spans="1:19" x14ac:dyDescent="0.25">
      <c r="A206" s="2">
        <v>44697</v>
      </c>
      <c r="B206">
        <v>29.82</v>
      </c>
      <c r="C206">
        <v>30.95</v>
      </c>
      <c r="D206">
        <v>29.5</v>
      </c>
      <c r="E206">
        <v>30.02</v>
      </c>
      <c r="F206">
        <v>69500</v>
      </c>
      <c r="G206">
        <v>738050</v>
      </c>
      <c r="H206">
        <v>-1.0547132498352041</v>
      </c>
      <c r="I206">
        <v>1.4499999999999991</v>
      </c>
      <c r="J206">
        <v>30.911999999999999</v>
      </c>
      <c r="K206">
        <v>33.610648918469238</v>
      </c>
      <c r="L206">
        <v>31.404958677685968</v>
      </c>
      <c r="M206">
        <v>48.974130240856383</v>
      </c>
      <c r="N206">
        <v>57.793001560569223</v>
      </c>
      <c r="O206">
        <v>32.075471698113233</v>
      </c>
      <c r="P206">
        <v>52.636916835699793</v>
      </c>
      <c r="Q206">
        <v>44.718882027949299</v>
      </c>
      <c r="R206">
        <v>0.40511764705882669</v>
      </c>
      <c r="S206">
        <v>1.023564705882352</v>
      </c>
    </row>
    <row r="207" spans="1:19" x14ac:dyDescent="0.25">
      <c r="A207" s="2">
        <v>44698</v>
      </c>
      <c r="B207">
        <v>30.7</v>
      </c>
      <c r="C207">
        <v>31</v>
      </c>
      <c r="D207">
        <v>30</v>
      </c>
      <c r="E207">
        <v>30.7</v>
      </c>
      <c r="F207">
        <v>58500</v>
      </c>
      <c r="G207">
        <v>727175</v>
      </c>
      <c r="H207">
        <v>2.265156562291804</v>
      </c>
      <c r="I207">
        <v>1</v>
      </c>
      <c r="J207">
        <v>30.986666666666672</v>
      </c>
      <c r="K207">
        <v>41.6024653312789</v>
      </c>
      <c r="L207">
        <v>39.194139194139211</v>
      </c>
      <c r="M207">
        <v>54.361233480176203</v>
      </c>
      <c r="N207">
        <v>56.132808152668133</v>
      </c>
      <c r="O207">
        <v>38.775510204081627</v>
      </c>
      <c r="P207">
        <v>49.838882921589693</v>
      </c>
      <c r="Q207">
        <v>45.217391304347828</v>
      </c>
      <c r="R207">
        <v>0.19479411764706001</v>
      </c>
      <c r="S207">
        <v>0.75237058823529357</v>
      </c>
    </row>
    <row r="208" spans="1:19" x14ac:dyDescent="0.25">
      <c r="A208" s="2">
        <v>44699</v>
      </c>
      <c r="B208">
        <v>30.3</v>
      </c>
      <c r="C208">
        <v>30.75</v>
      </c>
      <c r="D208">
        <v>30.2</v>
      </c>
      <c r="E208">
        <v>30.53</v>
      </c>
      <c r="F208">
        <v>6500</v>
      </c>
      <c r="G208">
        <v>712475</v>
      </c>
      <c r="H208">
        <v>-0.5537459283387558</v>
      </c>
      <c r="I208">
        <v>0.55000000000000071</v>
      </c>
      <c r="J208">
        <v>31.04066666666666</v>
      </c>
      <c r="K208">
        <v>40.662650602409663</v>
      </c>
      <c r="L208">
        <v>30.478087649402401</v>
      </c>
      <c r="M208">
        <v>52.359750667853973</v>
      </c>
      <c r="N208">
        <v>54.464273179882937</v>
      </c>
      <c r="O208">
        <v>39.446366782006933</v>
      </c>
      <c r="P208">
        <v>49.572649572649588</v>
      </c>
      <c r="Q208">
        <v>45.451602460343153</v>
      </c>
      <c r="R208">
        <v>-7.4205882352934793E-2</v>
      </c>
      <c r="S208">
        <v>0.4694000000000017</v>
      </c>
    </row>
    <row r="209" spans="1:19" x14ac:dyDescent="0.25">
      <c r="A209" s="2">
        <v>44700</v>
      </c>
      <c r="B209">
        <v>30.89</v>
      </c>
      <c r="C209">
        <v>30.89</v>
      </c>
      <c r="D209">
        <v>30.08</v>
      </c>
      <c r="E209">
        <v>30.39</v>
      </c>
      <c r="F209">
        <v>52000</v>
      </c>
      <c r="G209">
        <v>708000</v>
      </c>
      <c r="H209">
        <v>-0.45856534556174561</v>
      </c>
      <c r="I209">
        <v>0.81000000000000227</v>
      </c>
      <c r="J209">
        <v>31.048333333333328</v>
      </c>
      <c r="K209">
        <v>37.614678899082612</v>
      </c>
      <c r="L209">
        <v>33.479212253829353</v>
      </c>
      <c r="M209">
        <v>51.672535211267601</v>
      </c>
      <c r="N209">
        <v>51.975254708388853</v>
      </c>
      <c r="O209">
        <v>26.45914396887159</v>
      </c>
      <c r="P209">
        <v>49.048625792811841</v>
      </c>
      <c r="Q209">
        <v>45.987553226334747</v>
      </c>
      <c r="R209">
        <v>-0.31182352941176461</v>
      </c>
      <c r="S209">
        <v>0.18194705882353121</v>
      </c>
    </row>
    <row r="210" spans="1:19" x14ac:dyDescent="0.25">
      <c r="A210" s="2">
        <v>44701</v>
      </c>
      <c r="B210">
        <v>30.5</v>
      </c>
      <c r="C210">
        <v>31.1</v>
      </c>
      <c r="D210">
        <v>30.5</v>
      </c>
      <c r="E210">
        <v>30.99</v>
      </c>
      <c r="F210">
        <v>97500</v>
      </c>
      <c r="G210">
        <v>691100</v>
      </c>
      <c r="H210">
        <v>1.9743336623889269</v>
      </c>
      <c r="I210">
        <v>0.60000000000000142</v>
      </c>
      <c r="J210">
        <v>31.073</v>
      </c>
      <c r="K210">
        <v>45.739910313901348</v>
      </c>
      <c r="L210">
        <v>50.235849056603769</v>
      </c>
      <c r="M210">
        <v>56.5065502183406</v>
      </c>
      <c r="N210">
        <v>50.615767782758432</v>
      </c>
      <c r="O210">
        <v>67.015706806282708</v>
      </c>
      <c r="P210">
        <v>44.724770642201833</v>
      </c>
      <c r="Q210">
        <v>48.897795591182373</v>
      </c>
      <c r="R210">
        <v>-0.29447058823529199</v>
      </c>
      <c r="S210">
        <v>-1.611764705882095E-2</v>
      </c>
    </row>
    <row r="211" spans="1:19" x14ac:dyDescent="0.25">
      <c r="A211" s="2">
        <v>44704</v>
      </c>
      <c r="B211">
        <v>30.5</v>
      </c>
      <c r="C211">
        <v>30.97</v>
      </c>
      <c r="D211">
        <v>30.15</v>
      </c>
      <c r="E211">
        <v>30.66</v>
      </c>
      <c r="F211">
        <v>111000</v>
      </c>
      <c r="G211">
        <v>637150</v>
      </c>
      <c r="H211">
        <v>-1.0648596321393919</v>
      </c>
      <c r="I211">
        <v>0.82000000000000028</v>
      </c>
      <c r="J211">
        <v>31.10466666666667</v>
      </c>
      <c r="K211">
        <v>41.42011834319527</v>
      </c>
      <c r="L211">
        <v>41.626794258373209</v>
      </c>
      <c r="M211">
        <v>54.923599320882843</v>
      </c>
      <c r="N211">
        <v>48.833970500891603</v>
      </c>
      <c r="O211">
        <v>66.666666666666728</v>
      </c>
      <c r="P211">
        <v>43.141592920353993</v>
      </c>
      <c r="Q211">
        <v>47.934710193204531</v>
      </c>
      <c r="R211">
        <v>-0.29541176470588232</v>
      </c>
      <c r="S211">
        <v>-0.15622352941176271</v>
      </c>
    </row>
    <row r="212" spans="1:19" x14ac:dyDescent="0.25">
      <c r="A212" s="2">
        <v>44705</v>
      </c>
      <c r="B212">
        <v>30.3</v>
      </c>
      <c r="C212">
        <v>31</v>
      </c>
      <c r="D212">
        <v>30.26</v>
      </c>
      <c r="E212">
        <v>30.69</v>
      </c>
      <c r="F212">
        <v>187500</v>
      </c>
      <c r="G212">
        <v>589650</v>
      </c>
      <c r="H212">
        <v>9.7847358121327943E-2</v>
      </c>
      <c r="I212">
        <v>0.73999999999999844</v>
      </c>
      <c r="J212">
        <v>31.127666666666659</v>
      </c>
      <c r="K212">
        <v>41.158989598811317</v>
      </c>
      <c r="L212">
        <v>44.360902255639097</v>
      </c>
      <c r="M212">
        <v>49.810964083175797</v>
      </c>
      <c r="N212">
        <v>46.529241411492862</v>
      </c>
      <c r="O212">
        <v>49.606299212598508</v>
      </c>
      <c r="P212">
        <v>39.315230224321148</v>
      </c>
      <c r="Q212">
        <v>47.213779128672748</v>
      </c>
      <c r="R212">
        <v>-0.33205882352941168</v>
      </c>
      <c r="S212">
        <v>-0.26159411764705709</v>
      </c>
    </row>
    <row r="213" spans="1:19" x14ac:dyDescent="0.25">
      <c r="A213" s="2">
        <v>44706</v>
      </c>
      <c r="B213">
        <v>30.5</v>
      </c>
      <c r="C213">
        <v>31</v>
      </c>
      <c r="D213">
        <v>30.5</v>
      </c>
      <c r="E213">
        <v>31</v>
      </c>
      <c r="F213">
        <v>3562000</v>
      </c>
      <c r="G213">
        <v>764975</v>
      </c>
      <c r="H213">
        <v>1.010101010101017</v>
      </c>
      <c r="I213">
        <v>0.5</v>
      </c>
      <c r="J213">
        <v>31.160666666666661</v>
      </c>
      <c r="K213">
        <v>38.413685847589413</v>
      </c>
      <c r="L213">
        <v>42.187499999999972</v>
      </c>
      <c r="M213">
        <v>51.81058495821727</v>
      </c>
      <c r="N213">
        <v>43.824921457598599</v>
      </c>
      <c r="O213">
        <v>66.666666666666657</v>
      </c>
      <c r="P213">
        <v>44.014510278113669</v>
      </c>
      <c r="Q213">
        <v>48.309668695064232</v>
      </c>
      <c r="R213">
        <v>-0.31397058823529628</v>
      </c>
      <c r="S213">
        <v>-0.3095470588235294</v>
      </c>
    </row>
    <row r="214" spans="1:19" x14ac:dyDescent="0.25">
      <c r="A214" s="2">
        <v>44707</v>
      </c>
      <c r="B214">
        <v>30.5</v>
      </c>
      <c r="C214">
        <v>31</v>
      </c>
      <c r="D214">
        <v>30.5</v>
      </c>
      <c r="E214">
        <v>31</v>
      </c>
      <c r="F214">
        <v>145500</v>
      </c>
      <c r="G214">
        <v>764050</v>
      </c>
      <c r="H214">
        <v>0</v>
      </c>
      <c r="I214">
        <v>0.5</v>
      </c>
      <c r="J214">
        <v>31.210666666666661</v>
      </c>
      <c r="K214">
        <v>42.294520547945218</v>
      </c>
      <c r="L214">
        <v>62.790697674418631</v>
      </c>
      <c r="M214">
        <v>52.00372786579684</v>
      </c>
      <c r="N214">
        <v>42.447090181320291</v>
      </c>
      <c r="O214">
        <v>74.015748031496116</v>
      </c>
      <c r="P214">
        <v>45.105328376703852</v>
      </c>
      <c r="Q214">
        <v>48.787982246500512</v>
      </c>
      <c r="R214">
        <v>-0.28288235294117919</v>
      </c>
      <c r="S214">
        <v>-0.3037588235294123</v>
      </c>
    </row>
    <row r="215" spans="1:19" x14ac:dyDescent="0.25">
      <c r="A215" s="2">
        <v>44708</v>
      </c>
      <c r="B215">
        <v>31.5</v>
      </c>
      <c r="C215">
        <v>32</v>
      </c>
      <c r="D215">
        <v>31.5</v>
      </c>
      <c r="E215">
        <v>31.5</v>
      </c>
      <c r="F215">
        <v>108500</v>
      </c>
      <c r="G215">
        <v>754150</v>
      </c>
      <c r="H215">
        <v>1.61290322580645</v>
      </c>
      <c r="I215">
        <v>0.5</v>
      </c>
      <c r="J215">
        <v>31.277333333333331</v>
      </c>
      <c r="K215">
        <v>54.898336414048067</v>
      </c>
      <c r="L215">
        <v>76.811594202898618</v>
      </c>
      <c r="M215">
        <v>47.927199191102119</v>
      </c>
      <c r="N215">
        <v>42.57756618554167</v>
      </c>
      <c r="O215">
        <v>71.794871794871895</v>
      </c>
      <c r="P215">
        <v>48.421052631578952</v>
      </c>
      <c r="Q215">
        <v>50.616016427104732</v>
      </c>
      <c r="R215">
        <v>-0.159058823529417</v>
      </c>
      <c r="S215">
        <v>-0.2766764705882373</v>
      </c>
    </row>
    <row r="216" spans="1:19" x14ac:dyDescent="0.25">
      <c r="A216" s="2">
        <v>44711</v>
      </c>
      <c r="B216">
        <v>31</v>
      </c>
      <c r="C216">
        <v>31.7</v>
      </c>
      <c r="D216">
        <v>30.6</v>
      </c>
      <c r="E216">
        <v>31.5</v>
      </c>
      <c r="F216">
        <v>330000</v>
      </c>
      <c r="G216">
        <v>764875</v>
      </c>
      <c r="H216">
        <v>0</v>
      </c>
      <c r="I216">
        <v>1.0999999999999981</v>
      </c>
      <c r="J216">
        <v>31.303000000000001</v>
      </c>
      <c r="K216">
        <v>51.39442231075698</v>
      </c>
      <c r="L216">
        <v>69.230769230769297</v>
      </c>
      <c r="M216">
        <v>47.975708502024297</v>
      </c>
      <c r="N216">
        <v>42.222831455265627</v>
      </c>
      <c r="O216">
        <v>100</v>
      </c>
      <c r="P216">
        <v>46.931407942238273</v>
      </c>
      <c r="Q216">
        <v>51.731374606505767</v>
      </c>
      <c r="R216">
        <v>-8.1647058823531182E-2</v>
      </c>
      <c r="S216">
        <v>-0.23392352941176711</v>
      </c>
    </row>
    <row r="217" spans="1:19" x14ac:dyDescent="0.25">
      <c r="A217" s="2">
        <v>44712</v>
      </c>
      <c r="B217">
        <v>31.5</v>
      </c>
      <c r="C217">
        <v>31.5</v>
      </c>
      <c r="D217">
        <v>31.01</v>
      </c>
      <c r="E217">
        <v>31.48</v>
      </c>
      <c r="F217">
        <v>18000</v>
      </c>
      <c r="G217">
        <v>760275</v>
      </c>
      <c r="H217">
        <v>-6.3492063492065487E-2</v>
      </c>
      <c r="I217">
        <v>0.48999999999999838</v>
      </c>
      <c r="J217">
        <v>31.332000000000001</v>
      </c>
      <c r="K217">
        <v>53.526970954356848</v>
      </c>
      <c r="L217">
        <v>74.611398963730608</v>
      </c>
      <c r="M217">
        <v>44.516129032258057</v>
      </c>
      <c r="N217">
        <v>43.015033001121317</v>
      </c>
      <c r="O217">
        <v>97.590361445783174</v>
      </c>
      <c r="P217">
        <v>49.492385786802039</v>
      </c>
      <c r="Q217">
        <v>52.633451957295371</v>
      </c>
      <c r="R217">
        <v>1.2176470588237009E-2</v>
      </c>
      <c r="S217">
        <v>-0.16507647058823741</v>
      </c>
    </row>
    <row r="218" spans="1:19" x14ac:dyDescent="0.25">
      <c r="A218" s="2">
        <v>44713</v>
      </c>
      <c r="B218">
        <v>31.1</v>
      </c>
      <c r="C218">
        <v>31.69</v>
      </c>
      <c r="D218">
        <v>31.1</v>
      </c>
      <c r="E218">
        <v>31.42</v>
      </c>
      <c r="F218">
        <v>34500</v>
      </c>
      <c r="G218">
        <v>735875</v>
      </c>
      <c r="H218">
        <v>-0.19059720457432761</v>
      </c>
      <c r="I218">
        <v>0.58999999999999986</v>
      </c>
      <c r="J218">
        <v>31.36033333333333</v>
      </c>
      <c r="K218">
        <v>47.963800904977383</v>
      </c>
      <c r="L218">
        <v>77.837837837837952</v>
      </c>
      <c r="M218">
        <v>46.77966101694917</v>
      </c>
      <c r="N218">
        <v>43.062988867722318</v>
      </c>
      <c r="O218">
        <v>86.206896551724384</v>
      </c>
      <c r="P218">
        <v>47.395833333333343</v>
      </c>
      <c r="Q218">
        <v>57.08220764183713</v>
      </c>
      <c r="R218">
        <v>9.8676470588234366E-2</v>
      </c>
      <c r="S218">
        <v>-8.2547058823531222E-2</v>
      </c>
    </row>
    <row r="219" spans="1:19" x14ac:dyDescent="0.25">
      <c r="A219" s="2">
        <v>44714</v>
      </c>
      <c r="B219">
        <v>31</v>
      </c>
      <c r="C219">
        <v>31.68</v>
      </c>
      <c r="D219">
        <v>31</v>
      </c>
      <c r="E219">
        <v>31.6</v>
      </c>
      <c r="F219">
        <v>48000</v>
      </c>
      <c r="G219">
        <v>585825</v>
      </c>
      <c r="H219">
        <v>0.57288351368554036</v>
      </c>
      <c r="I219">
        <v>0.67999999999999972</v>
      </c>
      <c r="J219">
        <v>31.35</v>
      </c>
      <c r="K219">
        <v>68.862275449101858</v>
      </c>
      <c r="L219">
        <v>71.32867132867149</v>
      </c>
      <c r="M219">
        <v>48.924122310305783</v>
      </c>
      <c r="N219">
        <v>45.654533888280291</v>
      </c>
      <c r="O219">
        <v>89.473684210526514</v>
      </c>
      <c r="P219">
        <v>48.205128205128219</v>
      </c>
      <c r="Q219">
        <v>57.866254348666423</v>
      </c>
      <c r="R219">
        <v>0.14667647058823971</v>
      </c>
      <c r="S219">
        <v>3.3647058823525811E-3</v>
      </c>
    </row>
    <row r="220" spans="1:19" x14ac:dyDescent="0.25">
      <c r="A220" s="2">
        <v>44715</v>
      </c>
      <c r="B220">
        <v>31</v>
      </c>
      <c r="C220">
        <v>31.59</v>
      </c>
      <c r="D220">
        <v>30.55</v>
      </c>
      <c r="E220">
        <v>31.15</v>
      </c>
      <c r="F220">
        <v>42500</v>
      </c>
      <c r="G220">
        <v>582000</v>
      </c>
      <c r="H220">
        <v>-1.4240506329114</v>
      </c>
      <c r="I220">
        <v>1.0399999999999989</v>
      </c>
      <c r="J220">
        <v>31.324999999999999</v>
      </c>
      <c r="K220">
        <v>66.282420749279552</v>
      </c>
      <c r="L220">
        <v>65.80645161290316</v>
      </c>
      <c r="M220">
        <v>46.652267818574508</v>
      </c>
      <c r="N220">
        <v>47.988231876195307</v>
      </c>
      <c r="O220">
        <v>25.352112676056269</v>
      </c>
      <c r="P220">
        <v>41.23036649214658</v>
      </c>
      <c r="Q220">
        <v>57.643434732383511</v>
      </c>
      <c r="R220">
        <v>-6.088235294114952E-3</v>
      </c>
      <c r="S220">
        <v>3.3958823529412999E-2</v>
      </c>
    </row>
    <row r="221" spans="1:19" x14ac:dyDescent="0.25">
      <c r="A221" s="2">
        <v>44718</v>
      </c>
      <c r="B221">
        <v>30.6</v>
      </c>
      <c r="C221">
        <v>31.5</v>
      </c>
      <c r="D221">
        <v>30.51</v>
      </c>
      <c r="E221">
        <v>31.47</v>
      </c>
      <c r="F221">
        <v>33500</v>
      </c>
      <c r="G221">
        <v>527650</v>
      </c>
      <c r="H221">
        <v>1.027287319422143</v>
      </c>
      <c r="I221">
        <v>0.98999999999999844</v>
      </c>
      <c r="J221">
        <v>31.29066666666667</v>
      </c>
      <c r="K221">
        <v>62.379421221864959</v>
      </c>
      <c r="L221">
        <v>71.195652173912976</v>
      </c>
      <c r="M221">
        <v>47.109207708779451</v>
      </c>
      <c r="N221">
        <v>49.47230015409432</v>
      </c>
      <c r="O221">
        <v>48.543689320388303</v>
      </c>
      <c r="P221">
        <v>47.082767978290363</v>
      </c>
      <c r="Q221">
        <v>58.111195734958102</v>
      </c>
      <c r="R221">
        <v>-5.0823529411765378E-2</v>
      </c>
      <c r="S221">
        <v>4.0123529411766147E-2</v>
      </c>
    </row>
    <row r="222" spans="1:19" x14ac:dyDescent="0.25">
      <c r="A222" s="2">
        <v>44719</v>
      </c>
      <c r="B222">
        <v>31.52</v>
      </c>
      <c r="C222">
        <v>31.72</v>
      </c>
      <c r="D222">
        <v>31.49</v>
      </c>
      <c r="E222">
        <v>31.5</v>
      </c>
      <c r="F222">
        <v>18500</v>
      </c>
      <c r="G222">
        <v>263800</v>
      </c>
      <c r="H222">
        <v>9.5328884652046142E-2</v>
      </c>
      <c r="I222">
        <v>0.2300000000000004</v>
      </c>
      <c r="J222">
        <v>31.274333333333331</v>
      </c>
      <c r="K222">
        <v>66.329966329966311</v>
      </c>
      <c r="L222">
        <v>66.025641025640994</v>
      </c>
      <c r="M222">
        <v>49.663677130044853</v>
      </c>
      <c r="N222">
        <v>51.305679848919787</v>
      </c>
      <c r="O222">
        <v>50.961538461538439</v>
      </c>
      <c r="P222">
        <v>54.095826893353951</v>
      </c>
      <c r="Q222">
        <v>58.966448129579632</v>
      </c>
      <c r="R222">
        <v>-1.155882352940907E-2</v>
      </c>
      <c r="S222">
        <v>3.5376470588236938E-2</v>
      </c>
    </row>
    <row r="223" spans="1:19" x14ac:dyDescent="0.25">
      <c r="A223" s="2">
        <v>44720</v>
      </c>
      <c r="B223">
        <v>31</v>
      </c>
      <c r="C223">
        <v>31.49</v>
      </c>
      <c r="D223">
        <v>31</v>
      </c>
      <c r="E223">
        <v>31.49</v>
      </c>
      <c r="F223">
        <v>12500</v>
      </c>
      <c r="G223">
        <v>252950</v>
      </c>
      <c r="H223">
        <v>-3.1746031746038288E-2</v>
      </c>
      <c r="I223">
        <v>0.48999999999999838</v>
      </c>
      <c r="J223">
        <v>31.26433333333333</v>
      </c>
      <c r="K223">
        <v>69.366197183098549</v>
      </c>
      <c r="L223">
        <v>65.605095541401184</v>
      </c>
      <c r="M223">
        <v>48.096885813148781</v>
      </c>
      <c r="N223">
        <v>53.573645440635218</v>
      </c>
      <c r="O223">
        <v>53.535353535353352</v>
      </c>
      <c r="P223">
        <v>51.067323481116567</v>
      </c>
      <c r="Q223">
        <v>58.927882761280372</v>
      </c>
      <c r="R223">
        <v>-3.4941176470589141E-2</v>
      </c>
      <c r="S223">
        <v>8.6529411764722404E-3</v>
      </c>
    </row>
    <row r="224" spans="1:19" x14ac:dyDescent="0.25">
      <c r="A224" s="2">
        <v>44722</v>
      </c>
      <c r="B224">
        <v>31.4</v>
      </c>
      <c r="C224">
        <v>31.4</v>
      </c>
      <c r="D224">
        <v>31.4</v>
      </c>
      <c r="E224">
        <v>31.4</v>
      </c>
      <c r="F224">
        <v>10000</v>
      </c>
      <c r="G224">
        <v>250675</v>
      </c>
      <c r="H224">
        <v>-0.28580501746585663</v>
      </c>
      <c r="I224">
        <v>0</v>
      </c>
      <c r="J224">
        <v>31.251999999999999</v>
      </c>
      <c r="K224">
        <v>58.798283261802567</v>
      </c>
      <c r="L224">
        <v>45.689655172413737</v>
      </c>
      <c r="M224">
        <v>47.241379310344833</v>
      </c>
      <c r="N224">
        <v>54.506386365485312</v>
      </c>
      <c r="O224">
        <v>38.8888888888888</v>
      </c>
      <c r="P224">
        <v>52.181208053691257</v>
      </c>
      <c r="Q224">
        <v>57.882352941176457</v>
      </c>
      <c r="R224">
        <v>6.7647058823503414E-3</v>
      </c>
      <c r="S224">
        <v>-1.932941176470564E-2</v>
      </c>
    </row>
    <row r="225" spans="1:19" x14ac:dyDescent="0.25">
      <c r="A225" s="2">
        <v>44725</v>
      </c>
      <c r="B225">
        <v>30.9</v>
      </c>
      <c r="C225">
        <v>31.4</v>
      </c>
      <c r="D225">
        <v>30.8</v>
      </c>
      <c r="E225">
        <v>30.8</v>
      </c>
      <c r="F225">
        <v>15000</v>
      </c>
      <c r="G225">
        <v>248050</v>
      </c>
      <c r="H225">
        <v>-1.910828025477695</v>
      </c>
      <c r="I225">
        <v>0.59999999999999787</v>
      </c>
      <c r="J225">
        <v>31.21166666666667</v>
      </c>
      <c r="K225">
        <v>52.692307692307701</v>
      </c>
      <c r="L225">
        <v>30.113636363636399</v>
      </c>
      <c r="M225">
        <v>40.276179516685843</v>
      </c>
      <c r="N225">
        <v>55.311542747564758</v>
      </c>
      <c r="O225">
        <v>33.333333333333456</v>
      </c>
      <c r="P225">
        <v>43.442622950819668</v>
      </c>
      <c r="Q225">
        <v>58.875149581172707</v>
      </c>
      <c r="R225">
        <v>4.879411764705921E-2</v>
      </c>
      <c r="S225">
        <v>-8.3529411764708076E-3</v>
      </c>
    </row>
    <row r="226" spans="1:19" x14ac:dyDescent="0.25">
      <c r="A226" s="2">
        <v>44726</v>
      </c>
      <c r="B226">
        <v>30.55</v>
      </c>
      <c r="C226">
        <v>31.44</v>
      </c>
      <c r="D226">
        <v>29.58</v>
      </c>
      <c r="E226">
        <v>31.44</v>
      </c>
      <c r="F226">
        <v>96000</v>
      </c>
      <c r="G226">
        <v>249375</v>
      </c>
      <c r="H226">
        <v>2.0779220779220791</v>
      </c>
      <c r="I226">
        <v>1.860000000000003</v>
      </c>
      <c r="J226">
        <v>31.207666666666672</v>
      </c>
      <c r="K226">
        <v>61.682242990654203</v>
      </c>
      <c r="L226">
        <v>49.159663865546243</v>
      </c>
      <c r="M226">
        <v>47.368421052631597</v>
      </c>
      <c r="N226">
        <v>56.777489418410688</v>
      </c>
      <c r="O226">
        <v>48.905109489051178</v>
      </c>
      <c r="P226">
        <v>60.036496350364978</v>
      </c>
      <c r="Q226">
        <v>60.749506903353058</v>
      </c>
      <c r="R226">
        <v>-5.0000000000238742E-4</v>
      </c>
      <c r="S226">
        <v>1.7117647058817909E-3</v>
      </c>
    </row>
    <row r="227" spans="1:19" x14ac:dyDescent="0.25">
      <c r="A227" s="2">
        <v>44727</v>
      </c>
      <c r="B227">
        <v>30.52</v>
      </c>
      <c r="C227">
        <v>31.44</v>
      </c>
      <c r="D227">
        <v>30.52</v>
      </c>
      <c r="E227">
        <v>31</v>
      </c>
      <c r="F227">
        <v>30500</v>
      </c>
      <c r="G227">
        <v>247975</v>
      </c>
      <c r="H227">
        <v>-1.3994910941475871</v>
      </c>
      <c r="I227">
        <v>0.92000000000000171</v>
      </c>
      <c r="J227">
        <v>31.18033333333333</v>
      </c>
      <c r="K227">
        <v>50</v>
      </c>
      <c r="L227">
        <v>42.391304347826072</v>
      </c>
      <c r="M227">
        <v>50.181818181818187</v>
      </c>
      <c r="N227">
        <v>57.605083286440014</v>
      </c>
      <c r="O227">
        <v>35.955056179775283</v>
      </c>
      <c r="P227">
        <v>58.750000000000007</v>
      </c>
      <c r="Q227">
        <v>58.997632202052088</v>
      </c>
      <c r="R227">
        <v>-0.1043235294117615</v>
      </c>
      <c r="S227">
        <v>-1.6841176470588689E-2</v>
      </c>
    </row>
    <row r="228" spans="1:19" x14ac:dyDescent="0.25">
      <c r="A228" s="2">
        <v>44728</v>
      </c>
      <c r="B228">
        <v>30.76</v>
      </c>
      <c r="C228">
        <v>31.48</v>
      </c>
      <c r="D228">
        <v>30.75</v>
      </c>
      <c r="E228">
        <v>31.48</v>
      </c>
      <c r="F228">
        <v>166000</v>
      </c>
      <c r="G228">
        <v>255950</v>
      </c>
      <c r="H228">
        <v>1.548387096774184</v>
      </c>
      <c r="I228">
        <v>0.73000000000000043</v>
      </c>
      <c r="J228">
        <v>31.167000000000002</v>
      </c>
      <c r="K228">
        <v>56.282722513088999</v>
      </c>
      <c r="L228">
        <v>48.039215686274503</v>
      </c>
      <c r="M228">
        <v>50.719424460431668</v>
      </c>
      <c r="N228">
        <v>58.604240569664569</v>
      </c>
      <c r="O228">
        <v>49.777777777777807</v>
      </c>
      <c r="P228">
        <v>57.222222222222229</v>
      </c>
      <c r="Q228">
        <v>60.038910505836583</v>
      </c>
      <c r="R228">
        <v>-0.1190000000000033</v>
      </c>
      <c r="S228">
        <v>-3.3652941176471531E-2</v>
      </c>
    </row>
    <row r="229" spans="1:19" x14ac:dyDescent="0.25">
      <c r="A229" s="2">
        <v>44729</v>
      </c>
      <c r="B229">
        <v>31.49</v>
      </c>
      <c r="C229">
        <v>33</v>
      </c>
      <c r="D229">
        <v>31.2</v>
      </c>
      <c r="E229">
        <v>32.65</v>
      </c>
      <c r="F229">
        <v>439500</v>
      </c>
      <c r="G229">
        <v>275325</v>
      </c>
      <c r="H229">
        <v>3.7166454891994771</v>
      </c>
      <c r="I229">
        <v>1.8000000000000009</v>
      </c>
      <c r="J229">
        <v>31.172333333333331</v>
      </c>
      <c r="K229">
        <v>62.806236080178152</v>
      </c>
      <c r="L229">
        <v>69.841269841269835</v>
      </c>
      <c r="M229">
        <v>58.127018299246487</v>
      </c>
      <c r="N229">
        <v>59.169090545816722</v>
      </c>
      <c r="O229">
        <v>68.76876876876878</v>
      </c>
      <c r="P229">
        <v>66.562499999999986</v>
      </c>
      <c r="Q229">
        <v>62.429484768710033</v>
      </c>
      <c r="R229">
        <v>1.805882352940813E-2</v>
      </c>
      <c r="S229">
        <v>-3.1394117647059967E-2</v>
      </c>
    </row>
    <row r="230" spans="1:19" x14ac:dyDescent="0.25">
      <c r="A230" s="2">
        <v>44732</v>
      </c>
      <c r="B230">
        <v>32.51</v>
      </c>
      <c r="C230">
        <v>33</v>
      </c>
      <c r="D230">
        <v>32.49</v>
      </c>
      <c r="E230">
        <v>32.56</v>
      </c>
      <c r="F230">
        <v>38500</v>
      </c>
      <c r="G230">
        <v>272375</v>
      </c>
      <c r="H230">
        <v>-0.27565084226645048</v>
      </c>
      <c r="I230">
        <v>0.50999999999999801</v>
      </c>
      <c r="J230">
        <v>31.19433333333334</v>
      </c>
      <c r="K230">
        <v>61.572052401746753</v>
      </c>
      <c r="L230">
        <v>65.352112676056407</v>
      </c>
      <c r="M230">
        <v>55.381165919282523</v>
      </c>
      <c r="N230">
        <v>59.896064123744559</v>
      </c>
      <c r="O230">
        <v>81.205673758865316</v>
      </c>
      <c r="P230">
        <v>67.086614173228384</v>
      </c>
      <c r="Q230">
        <v>62.359128474830953</v>
      </c>
      <c r="R230">
        <v>0.32250000000000162</v>
      </c>
      <c r="S230">
        <v>2.3347058823528499E-2</v>
      </c>
    </row>
    <row r="231" spans="1:19" x14ac:dyDescent="0.25">
      <c r="A231" s="2">
        <v>44733</v>
      </c>
      <c r="B231">
        <v>32.01</v>
      </c>
      <c r="C231">
        <v>33.4</v>
      </c>
      <c r="D231">
        <v>32.01</v>
      </c>
      <c r="E231">
        <v>33</v>
      </c>
      <c r="F231">
        <v>172000</v>
      </c>
      <c r="G231">
        <v>275425</v>
      </c>
      <c r="H231">
        <v>1.351351351351338</v>
      </c>
      <c r="I231">
        <v>1.390000000000001</v>
      </c>
      <c r="J231">
        <v>31.262</v>
      </c>
      <c r="K231">
        <v>65.2</v>
      </c>
      <c r="L231">
        <v>68.939393939393966</v>
      </c>
      <c r="M231">
        <v>66.419753086419774</v>
      </c>
      <c r="N231">
        <v>60.72985191271907</v>
      </c>
      <c r="O231">
        <v>79.770992366412258</v>
      </c>
      <c r="P231">
        <v>66.23586429725367</v>
      </c>
      <c r="Q231">
        <v>62.943786982248533</v>
      </c>
      <c r="R231">
        <v>0.7334117647058811</v>
      </c>
      <c r="S231">
        <v>0.1701294117647052</v>
      </c>
    </row>
    <row r="232" spans="1:19" x14ac:dyDescent="0.25">
      <c r="A232" s="2">
        <v>44734</v>
      </c>
      <c r="B232">
        <v>32.56</v>
      </c>
      <c r="C232">
        <v>33.340000000000003</v>
      </c>
      <c r="D232">
        <v>32.56</v>
      </c>
      <c r="E232">
        <v>33.020000000000003</v>
      </c>
      <c r="F232">
        <v>25000</v>
      </c>
      <c r="G232">
        <v>267300</v>
      </c>
      <c r="H232">
        <v>6.0606060606072099E-2</v>
      </c>
      <c r="I232">
        <v>0.78000000000000114</v>
      </c>
      <c r="J232">
        <v>31.31733333333333</v>
      </c>
      <c r="K232">
        <v>66.129032258064527</v>
      </c>
      <c r="L232">
        <v>69.269521410579429</v>
      </c>
      <c r="M232">
        <v>69.230769230769269</v>
      </c>
      <c r="N232">
        <v>62.027368437939579</v>
      </c>
      <c r="O232">
        <v>95.909090909091063</v>
      </c>
      <c r="P232">
        <v>70.068027210884381</v>
      </c>
      <c r="Q232">
        <v>60.095579450418157</v>
      </c>
      <c r="R232">
        <v>1.0928529411764709</v>
      </c>
      <c r="S232">
        <v>0.40956470588235161</v>
      </c>
    </row>
    <row r="233" spans="1:19" x14ac:dyDescent="0.25">
      <c r="A233" s="2">
        <v>44735</v>
      </c>
      <c r="B233">
        <v>32.5</v>
      </c>
      <c r="C233">
        <v>34</v>
      </c>
      <c r="D233">
        <v>32.5</v>
      </c>
      <c r="E233">
        <v>33.869999999999997</v>
      </c>
      <c r="F233">
        <v>173500</v>
      </c>
      <c r="G233">
        <v>97875</v>
      </c>
      <c r="H233">
        <v>2.5741974560872021</v>
      </c>
      <c r="I233">
        <v>1.5</v>
      </c>
      <c r="J233">
        <v>31.408333333333331</v>
      </c>
      <c r="K233">
        <v>70.159857904085243</v>
      </c>
      <c r="L233">
        <v>76.109936575052899</v>
      </c>
      <c r="M233">
        <v>69.887076537013826</v>
      </c>
      <c r="N233">
        <v>62.120052899009821</v>
      </c>
      <c r="O233">
        <v>96.498054474708297</v>
      </c>
      <c r="P233">
        <v>73.731343283582092</v>
      </c>
      <c r="Q233">
        <v>60.285374554102248</v>
      </c>
      <c r="R233">
        <v>1.4832352941176481</v>
      </c>
      <c r="S233">
        <v>0.73001176470588192</v>
      </c>
    </row>
    <row r="234" spans="1:19" x14ac:dyDescent="0.25">
      <c r="A234" s="2">
        <v>44736</v>
      </c>
      <c r="B234">
        <v>33.86</v>
      </c>
      <c r="C234">
        <v>33.99</v>
      </c>
      <c r="D234">
        <v>31.5</v>
      </c>
      <c r="E234">
        <v>33.18</v>
      </c>
      <c r="F234">
        <v>334000</v>
      </c>
      <c r="G234">
        <v>107300</v>
      </c>
      <c r="H234">
        <v>-2.0372010628875059</v>
      </c>
      <c r="I234">
        <v>2.490000000000002</v>
      </c>
      <c r="J234">
        <v>31.460999999999999</v>
      </c>
      <c r="K234">
        <v>67.29131175468487</v>
      </c>
      <c r="L234">
        <v>74.688796680497973</v>
      </c>
      <c r="M234">
        <v>65.606595995288586</v>
      </c>
      <c r="N234">
        <v>62.192116542253061</v>
      </c>
      <c r="O234">
        <v>62.679425837320657</v>
      </c>
      <c r="P234">
        <v>65.39548022598872</v>
      </c>
      <c r="Q234">
        <v>61.404925312878483</v>
      </c>
      <c r="R234">
        <v>1.590911764705879</v>
      </c>
      <c r="S234">
        <v>1.044582352941176</v>
      </c>
    </row>
    <row r="235" spans="1:19" x14ac:dyDescent="0.25">
      <c r="A235" s="2">
        <v>44739</v>
      </c>
      <c r="B235">
        <v>33</v>
      </c>
      <c r="C235">
        <v>33.200000000000003</v>
      </c>
      <c r="D235">
        <v>32.700000000000003</v>
      </c>
      <c r="E235">
        <v>33.049999999999997</v>
      </c>
      <c r="F235">
        <v>153500</v>
      </c>
      <c r="G235">
        <v>109550</v>
      </c>
      <c r="H235">
        <v>-0.39180229053648041</v>
      </c>
      <c r="I235">
        <v>0.5</v>
      </c>
      <c r="J235">
        <v>31.551333333333339</v>
      </c>
      <c r="K235">
        <v>63.908450704225352</v>
      </c>
      <c r="L235">
        <v>68.677494199535943</v>
      </c>
      <c r="M235">
        <v>65.683962264150949</v>
      </c>
      <c r="N235">
        <v>62.301332933850233</v>
      </c>
      <c r="O235">
        <v>61.502347417840276</v>
      </c>
      <c r="P235">
        <v>64.216366158113729</v>
      </c>
      <c r="Q235">
        <v>60.400490396403747</v>
      </c>
      <c r="R235">
        <v>1.5833823529411719</v>
      </c>
      <c r="S235">
        <v>1.2967588235294101</v>
      </c>
    </row>
    <row r="236" spans="1:19" x14ac:dyDescent="0.25">
      <c r="A236" s="2">
        <v>44740</v>
      </c>
      <c r="B236">
        <v>32.659999999999997</v>
      </c>
      <c r="C236">
        <v>32.86</v>
      </c>
      <c r="D236">
        <v>32.6</v>
      </c>
      <c r="E236">
        <v>32.86</v>
      </c>
      <c r="F236">
        <v>10500</v>
      </c>
      <c r="G236">
        <v>93575</v>
      </c>
      <c r="H236">
        <v>-0.57488653555218816</v>
      </c>
      <c r="I236">
        <v>0.25999999999999801</v>
      </c>
      <c r="J236">
        <v>31.646000000000001</v>
      </c>
      <c r="K236">
        <v>61.643835616438373</v>
      </c>
      <c r="L236">
        <v>72.906403940886761</v>
      </c>
      <c r="M236">
        <v>61.58612143742257</v>
      </c>
      <c r="N236">
        <v>61.966609311455379</v>
      </c>
      <c r="O236">
        <v>46.276595744680833</v>
      </c>
      <c r="P236">
        <v>59.855072463768131</v>
      </c>
      <c r="Q236">
        <v>61.455301455301452</v>
      </c>
      <c r="R236">
        <v>1.540294117647051</v>
      </c>
      <c r="S236">
        <v>1.458135294117644</v>
      </c>
    </row>
    <row r="237" spans="1:19" x14ac:dyDescent="0.25">
      <c r="A237" s="2">
        <v>44741</v>
      </c>
      <c r="B237">
        <v>32.979999999999997</v>
      </c>
      <c r="C237">
        <v>32.99</v>
      </c>
      <c r="D237">
        <v>32.51</v>
      </c>
      <c r="E237">
        <v>32.51</v>
      </c>
      <c r="F237">
        <v>13000</v>
      </c>
      <c r="G237">
        <v>93325</v>
      </c>
      <c r="H237">
        <v>-1.0651247717589849</v>
      </c>
      <c r="I237">
        <v>0.48000000000000398</v>
      </c>
      <c r="J237">
        <v>31.70633333333334</v>
      </c>
      <c r="K237">
        <v>58.252427184466029</v>
      </c>
      <c r="L237">
        <v>63.104325699745552</v>
      </c>
      <c r="M237">
        <v>61.433868974042028</v>
      </c>
      <c r="N237">
        <v>61.172768597267343</v>
      </c>
      <c r="O237">
        <v>38.461538461538311</v>
      </c>
      <c r="P237">
        <v>56.965517241379303</v>
      </c>
      <c r="Q237">
        <v>60.923330585325637</v>
      </c>
      <c r="R237">
        <v>1.4589705882352959</v>
      </c>
      <c r="S237">
        <v>1.5313588235294091</v>
      </c>
    </row>
    <row r="238" spans="1:19" x14ac:dyDescent="0.25">
      <c r="A238" s="2">
        <v>44742</v>
      </c>
      <c r="B238">
        <v>32.51</v>
      </c>
      <c r="C238">
        <v>32.75</v>
      </c>
      <c r="D238">
        <v>31.05</v>
      </c>
      <c r="E238">
        <v>31.53</v>
      </c>
      <c r="F238">
        <v>130500</v>
      </c>
      <c r="G238">
        <v>98125</v>
      </c>
      <c r="H238">
        <v>-3.0144570901261099</v>
      </c>
      <c r="I238">
        <v>1.6999999999999991</v>
      </c>
      <c r="J238">
        <v>31.739666666666668</v>
      </c>
      <c r="K238">
        <v>50.919377652050933</v>
      </c>
      <c r="L238">
        <v>35.026737967914428</v>
      </c>
      <c r="M238">
        <v>54.646017699115049</v>
      </c>
      <c r="N238">
        <v>60.609989625142227</v>
      </c>
      <c r="O238">
        <v>0</v>
      </c>
      <c r="P238">
        <v>50.304506699147389</v>
      </c>
      <c r="Q238">
        <v>57.890499194847017</v>
      </c>
      <c r="R238">
        <v>1.1688235294117639</v>
      </c>
      <c r="S238">
        <v>1.4684764705882321</v>
      </c>
    </row>
    <row r="239" spans="1:19" x14ac:dyDescent="0.25">
      <c r="A239" s="2">
        <v>44743</v>
      </c>
      <c r="B239">
        <v>32.49</v>
      </c>
      <c r="C239">
        <v>32.49</v>
      </c>
      <c r="D239">
        <v>31.25</v>
      </c>
      <c r="E239">
        <v>31.8</v>
      </c>
      <c r="F239">
        <v>57500</v>
      </c>
      <c r="G239">
        <v>98600</v>
      </c>
      <c r="H239">
        <v>0.85632730732636553</v>
      </c>
      <c r="I239">
        <v>1.240000000000002</v>
      </c>
      <c r="J239">
        <v>31.786666666666669</v>
      </c>
      <c r="K239">
        <v>57.418397626112771</v>
      </c>
      <c r="L239">
        <v>40.306122448979551</v>
      </c>
      <c r="M239">
        <v>54.44444444444445</v>
      </c>
      <c r="N239">
        <v>60.947567477556881</v>
      </c>
      <c r="O239">
        <v>14.0625</v>
      </c>
      <c r="P239">
        <v>52.256532066508314</v>
      </c>
      <c r="Q239">
        <v>57.856567284448033</v>
      </c>
      <c r="R239">
        <v>0.9461764705882274</v>
      </c>
      <c r="S239">
        <v>1.3395294117647021</v>
      </c>
    </row>
    <row r="240" spans="1:19" x14ac:dyDescent="0.25">
      <c r="A240" s="2">
        <v>44746</v>
      </c>
      <c r="B240">
        <v>31.01</v>
      </c>
      <c r="C240">
        <v>31.8</v>
      </c>
      <c r="D240">
        <v>31.01</v>
      </c>
      <c r="E240">
        <v>31.79</v>
      </c>
      <c r="F240">
        <v>4500</v>
      </c>
      <c r="G240">
        <v>96700</v>
      </c>
      <c r="H240">
        <v>-3.1446540880508689E-2</v>
      </c>
      <c r="I240">
        <v>0.78999999999999915</v>
      </c>
      <c r="J240">
        <v>31.813333333333329</v>
      </c>
      <c r="K240">
        <v>52.864157119476253</v>
      </c>
      <c r="L240">
        <v>32.664756446991362</v>
      </c>
      <c r="M240">
        <v>54.38401775804661</v>
      </c>
      <c r="N240">
        <v>60.317704201044158</v>
      </c>
      <c r="O240">
        <v>15</v>
      </c>
      <c r="P240">
        <v>51.151515151515142</v>
      </c>
      <c r="Q240">
        <v>56.86032138442522</v>
      </c>
      <c r="R240">
        <v>0.60247058823529187</v>
      </c>
      <c r="S240">
        <v>1.1433470588235259</v>
      </c>
    </row>
    <row r="241" spans="1:19" x14ac:dyDescent="0.25">
      <c r="A241" s="2">
        <v>44747</v>
      </c>
      <c r="B241">
        <v>31.1</v>
      </c>
      <c r="C241">
        <v>31.85</v>
      </c>
      <c r="D241">
        <v>31.1</v>
      </c>
      <c r="E241">
        <v>31.75</v>
      </c>
      <c r="F241">
        <v>7500</v>
      </c>
      <c r="G241">
        <v>95400</v>
      </c>
      <c r="H241">
        <v>-0.1258257313620614</v>
      </c>
      <c r="I241">
        <v>0.75</v>
      </c>
      <c r="J241">
        <v>31.849666666666661</v>
      </c>
      <c r="K241">
        <v>56.567425569176898</v>
      </c>
      <c r="L241">
        <v>31.908831908831811</v>
      </c>
      <c r="M241">
        <v>51.461988304093573</v>
      </c>
      <c r="N241">
        <v>60.786806027413938</v>
      </c>
      <c r="O241">
        <v>16.363636363636349</v>
      </c>
      <c r="P241">
        <v>53.826530612244923</v>
      </c>
      <c r="Q241">
        <v>55.95138306789606</v>
      </c>
      <c r="R241">
        <v>0.32279411764706373</v>
      </c>
      <c r="S241">
        <v>0.89984705882352856</v>
      </c>
    </row>
    <row r="242" spans="1:19" x14ac:dyDescent="0.25">
      <c r="A242" s="2">
        <v>44748</v>
      </c>
      <c r="B242">
        <v>31.57</v>
      </c>
      <c r="C242">
        <v>32.24</v>
      </c>
      <c r="D242">
        <v>31.5</v>
      </c>
      <c r="E242">
        <v>32.01</v>
      </c>
      <c r="F242">
        <v>15500</v>
      </c>
      <c r="G242">
        <v>95250</v>
      </c>
      <c r="H242">
        <v>0.81889763779527946</v>
      </c>
      <c r="I242">
        <v>0.74000000000000199</v>
      </c>
      <c r="J242">
        <v>31.893666666666661</v>
      </c>
      <c r="K242">
        <v>54.826958105646632</v>
      </c>
      <c r="L242">
        <v>18.150684931506792</v>
      </c>
      <c r="M242">
        <v>52.894438138478989</v>
      </c>
      <c r="N242">
        <v>60.682822855453772</v>
      </c>
      <c r="O242">
        <v>33.974358974358921</v>
      </c>
      <c r="P242">
        <v>53.470437017994861</v>
      </c>
      <c r="Q242">
        <v>54.044599912549188</v>
      </c>
      <c r="R242">
        <v>0.1057647058823505</v>
      </c>
      <c r="S242">
        <v>0.62920588235293951</v>
      </c>
    </row>
    <row r="243" spans="1:19" x14ac:dyDescent="0.25">
      <c r="A243" s="2">
        <v>44749</v>
      </c>
      <c r="B243">
        <v>31.5</v>
      </c>
      <c r="C243">
        <v>32</v>
      </c>
      <c r="D243">
        <v>31.5</v>
      </c>
      <c r="E243">
        <v>31.79</v>
      </c>
      <c r="F243">
        <v>403500</v>
      </c>
      <c r="G243">
        <v>114800</v>
      </c>
      <c r="H243">
        <v>-0.68728522336769515</v>
      </c>
      <c r="I243">
        <v>0.5</v>
      </c>
      <c r="J243">
        <v>31.92</v>
      </c>
      <c r="K243">
        <v>40.528634361233451</v>
      </c>
      <c r="L243">
        <v>21.632653061224431</v>
      </c>
      <c r="M243">
        <v>51.720310765815753</v>
      </c>
      <c r="N243">
        <v>59.091565589814863</v>
      </c>
      <c r="O243">
        <v>66.249999999999929</v>
      </c>
      <c r="P243">
        <v>51.819322459222079</v>
      </c>
      <c r="Q243">
        <v>53.347826086956523</v>
      </c>
      <c r="R243">
        <v>3.8558823529410091E-2</v>
      </c>
      <c r="S243">
        <v>0.40315294117646872</v>
      </c>
    </row>
    <row r="244" spans="1:19" x14ac:dyDescent="0.25">
      <c r="A244" s="2">
        <v>44755</v>
      </c>
      <c r="B244">
        <v>31.94</v>
      </c>
      <c r="C244">
        <v>32</v>
      </c>
      <c r="D244">
        <v>31.53</v>
      </c>
      <c r="E244">
        <v>32</v>
      </c>
      <c r="F244">
        <v>18500</v>
      </c>
      <c r="G244">
        <v>115225</v>
      </c>
      <c r="H244">
        <v>0.66058508965083362</v>
      </c>
      <c r="I244">
        <v>0.46999999999999892</v>
      </c>
      <c r="J244">
        <v>31.95333333333333</v>
      </c>
      <c r="K244">
        <v>43.991416309012827</v>
      </c>
      <c r="L244">
        <v>29.249011857707519</v>
      </c>
      <c r="M244">
        <v>53.165938864628806</v>
      </c>
      <c r="N244">
        <v>57.835805868905297</v>
      </c>
      <c r="O244">
        <v>63.513513513513502</v>
      </c>
      <c r="P244">
        <v>53.121175030599773</v>
      </c>
      <c r="Q244">
        <v>55.05072783414203</v>
      </c>
      <c r="R244">
        <v>-1.082352941175913E-2</v>
      </c>
      <c r="S244">
        <v>0.21175294117647139</v>
      </c>
    </row>
    <row r="245" spans="1:19" x14ac:dyDescent="0.25">
      <c r="A245" s="2">
        <v>44756</v>
      </c>
      <c r="B245">
        <v>32.49</v>
      </c>
      <c r="C245">
        <v>32.49</v>
      </c>
      <c r="D245">
        <v>31.6</v>
      </c>
      <c r="E245">
        <v>32.25</v>
      </c>
      <c r="F245">
        <v>33000</v>
      </c>
      <c r="G245">
        <v>116125</v>
      </c>
      <c r="H245">
        <v>0.78125</v>
      </c>
      <c r="I245">
        <v>0.89000000000000057</v>
      </c>
      <c r="J245">
        <v>31.978333333333339</v>
      </c>
      <c r="K245">
        <v>41.610738255033553</v>
      </c>
      <c r="L245">
        <v>38.223938223938219</v>
      </c>
      <c r="M245">
        <v>53.521126760563376</v>
      </c>
      <c r="N245">
        <v>56.150858601407698</v>
      </c>
      <c r="O245">
        <v>73.469387755102161</v>
      </c>
      <c r="P245">
        <v>55.102040816326543</v>
      </c>
      <c r="Q245">
        <v>54.971277065841797</v>
      </c>
      <c r="R245">
        <v>7.349999999999568E-2</v>
      </c>
      <c r="S245">
        <v>0.1059588235294122</v>
      </c>
    </row>
    <row r="246" spans="1:19" x14ac:dyDescent="0.25">
      <c r="A246" s="2">
        <v>44757</v>
      </c>
      <c r="B246">
        <v>31.75</v>
      </c>
      <c r="C246">
        <v>33</v>
      </c>
      <c r="D246">
        <v>31.68</v>
      </c>
      <c r="E246">
        <v>32.78</v>
      </c>
      <c r="F246">
        <v>110000</v>
      </c>
      <c r="G246">
        <v>116825</v>
      </c>
      <c r="H246">
        <v>1.643410852713179</v>
      </c>
      <c r="I246">
        <v>1.32</v>
      </c>
      <c r="J246">
        <v>32.021000000000001</v>
      </c>
      <c r="K246">
        <v>47.590361445783103</v>
      </c>
      <c r="L246">
        <v>54.873646209386337</v>
      </c>
      <c r="M246">
        <v>58.754027926960283</v>
      </c>
      <c r="N246">
        <v>54.826667829101879</v>
      </c>
      <c r="O246">
        <v>85.03401360544224</v>
      </c>
      <c r="P246">
        <v>61.985472154963702</v>
      </c>
      <c r="Q246">
        <v>55.982721382289419</v>
      </c>
      <c r="R246">
        <v>0.19620588235294531</v>
      </c>
      <c r="S246">
        <v>8.0641176470588508E-2</v>
      </c>
    </row>
    <row r="247" spans="1:19" x14ac:dyDescent="0.25">
      <c r="A247" s="2">
        <v>44760</v>
      </c>
      <c r="B247">
        <v>32.5</v>
      </c>
      <c r="C247">
        <v>32.5</v>
      </c>
      <c r="D247">
        <v>31.72</v>
      </c>
      <c r="E247">
        <v>31.84</v>
      </c>
      <c r="F247">
        <v>22500</v>
      </c>
      <c r="G247">
        <v>116425</v>
      </c>
      <c r="H247">
        <v>-2.8676021964612608</v>
      </c>
      <c r="I247">
        <v>0.78000000000000114</v>
      </c>
      <c r="J247">
        <v>32.033000000000001</v>
      </c>
      <c r="K247">
        <v>29.98027613412231</v>
      </c>
      <c r="L247">
        <v>55.67765567765565</v>
      </c>
      <c r="M247">
        <v>51.863041289023172</v>
      </c>
      <c r="N247">
        <v>51.95669770267596</v>
      </c>
      <c r="O247">
        <v>46.046511627907023</v>
      </c>
      <c r="P247">
        <v>52.336448598130843</v>
      </c>
      <c r="Q247">
        <v>54.961832061068712</v>
      </c>
      <c r="R247">
        <v>0.20420588235293741</v>
      </c>
      <c r="S247">
        <v>0.1003294117647059</v>
      </c>
    </row>
    <row r="248" spans="1:19" x14ac:dyDescent="0.25">
      <c r="A248" s="2">
        <v>44761</v>
      </c>
      <c r="B248">
        <v>31.7</v>
      </c>
      <c r="C248">
        <v>31.84</v>
      </c>
      <c r="D248">
        <v>31.5</v>
      </c>
      <c r="E248">
        <v>31.74</v>
      </c>
      <c r="F248">
        <v>11000</v>
      </c>
      <c r="G248">
        <v>108675</v>
      </c>
      <c r="H248">
        <v>-0.31407035175879949</v>
      </c>
      <c r="I248">
        <v>0.33999999999999991</v>
      </c>
      <c r="J248">
        <v>32.043666666666667</v>
      </c>
      <c r="K248">
        <v>33.928571428571423</v>
      </c>
      <c r="L248">
        <v>48.828124999999957</v>
      </c>
      <c r="M248">
        <v>51.2</v>
      </c>
      <c r="N248">
        <v>49.573644822239267</v>
      </c>
      <c r="O248">
        <v>48.768472906403922</v>
      </c>
      <c r="P248">
        <v>54.501216545012163</v>
      </c>
      <c r="Q248">
        <v>54.729729729729733</v>
      </c>
      <c r="R248">
        <v>0.16114705882353419</v>
      </c>
      <c r="S248">
        <v>0.1248470588235307</v>
      </c>
    </row>
    <row r="249" spans="1:19" x14ac:dyDescent="0.25">
      <c r="A249" s="2">
        <v>44762</v>
      </c>
      <c r="B249">
        <v>31.3</v>
      </c>
      <c r="C249">
        <v>31.3</v>
      </c>
      <c r="D249">
        <v>30.8</v>
      </c>
      <c r="E249">
        <v>30.8</v>
      </c>
      <c r="F249">
        <v>15500</v>
      </c>
      <c r="G249">
        <v>87475</v>
      </c>
      <c r="H249">
        <v>-2.9615626969124009</v>
      </c>
      <c r="I249">
        <v>0.5</v>
      </c>
      <c r="J249">
        <v>32.017000000000003</v>
      </c>
      <c r="K249">
        <v>28.733459357277891</v>
      </c>
      <c r="L249">
        <v>35.816618911174807</v>
      </c>
      <c r="M249">
        <v>46.843549862763048</v>
      </c>
      <c r="N249">
        <v>47.061145440314462</v>
      </c>
      <c r="O249">
        <v>28.260869565217419</v>
      </c>
      <c r="P249">
        <v>46.082949308755758</v>
      </c>
      <c r="Q249">
        <v>50.149636596836253</v>
      </c>
      <c r="R249">
        <v>3.8735294117646653E-2</v>
      </c>
      <c r="S249">
        <v>0.13475882352941179</v>
      </c>
    </row>
    <row r="250" spans="1:19" x14ac:dyDescent="0.25">
      <c r="A250" s="2">
        <v>44763</v>
      </c>
      <c r="B250">
        <v>30.8</v>
      </c>
      <c r="C250">
        <v>30.8</v>
      </c>
      <c r="D250">
        <v>30</v>
      </c>
      <c r="E250">
        <v>30</v>
      </c>
      <c r="F250">
        <v>29000</v>
      </c>
      <c r="G250">
        <v>87000</v>
      </c>
      <c r="H250">
        <v>-2.5974025974025978</v>
      </c>
      <c r="I250">
        <v>0.80000000000000071</v>
      </c>
      <c r="J250">
        <v>31.978666666666669</v>
      </c>
      <c r="K250">
        <v>25.762711864406779</v>
      </c>
      <c r="L250">
        <v>29.411764705882359</v>
      </c>
      <c r="M250">
        <v>43.986254295532653</v>
      </c>
      <c r="N250">
        <v>44.498208029455057</v>
      </c>
      <c r="O250">
        <v>16.01208459214504</v>
      </c>
      <c r="P250">
        <v>34.05535499398313</v>
      </c>
      <c r="Q250">
        <v>48.732862484420437</v>
      </c>
      <c r="R250">
        <v>-0.26820588235294102</v>
      </c>
      <c r="S250">
        <v>6.6417647058824511E-2</v>
      </c>
    </row>
    <row r="251" spans="1:19" x14ac:dyDescent="0.25">
      <c r="A251" s="2">
        <v>44764</v>
      </c>
      <c r="B251">
        <v>29.55</v>
      </c>
      <c r="C251">
        <v>31</v>
      </c>
      <c r="D251">
        <v>29.5</v>
      </c>
      <c r="E251">
        <v>30.73</v>
      </c>
      <c r="F251">
        <v>21000</v>
      </c>
      <c r="G251">
        <v>79450</v>
      </c>
      <c r="H251">
        <v>2.4333333333333318</v>
      </c>
      <c r="I251">
        <v>1.5</v>
      </c>
      <c r="J251">
        <v>31.954000000000001</v>
      </c>
      <c r="K251">
        <v>35.82802547770703</v>
      </c>
      <c r="L251">
        <v>36.440677966101717</v>
      </c>
      <c r="M251">
        <v>49.702633814783347</v>
      </c>
      <c r="N251">
        <v>42.896465050400863</v>
      </c>
      <c r="O251">
        <v>20.79772079772081</v>
      </c>
      <c r="P251">
        <v>39.776536312849153</v>
      </c>
      <c r="Q251">
        <v>50.323101777059783</v>
      </c>
      <c r="R251">
        <v>-0.65664705882353047</v>
      </c>
      <c r="S251">
        <v>-0.1041529411764706</v>
      </c>
    </row>
    <row r="252" spans="1:19" x14ac:dyDescent="0.25">
      <c r="A252" s="2">
        <v>44767</v>
      </c>
      <c r="B252">
        <v>30</v>
      </c>
      <c r="C252">
        <v>31</v>
      </c>
      <c r="D252">
        <v>30</v>
      </c>
      <c r="E252">
        <v>30.4</v>
      </c>
      <c r="F252">
        <v>3500</v>
      </c>
      <c r="G252">
        <v>78375</v>
      </c>
      <c r="H252">
        <v>-1.073869183208598</v>
      </c>
      <c r="I252">
        <v>1</v>
      </c>
      <c r="J252">
        <v>31.917333333333328</v>
      </c>
      <c r="K252">
        <v>39.964476021314368</v>
      </c>
      <c r="L252">
        <v>35.610766045548658</v>
      </c>
      <c r="M252">
        <v>45.462478184991262</v>
      </c>
      <c r="N252">
        <v>42.113972076776797</v>
      </c>
      <c r="O252">
        <v>25.172413793103441</v>
      </c>
      <c r="P252">
        <v>35.294117647058798</v>
      </c>
      <c r="Q252">
        <v>46.821052631578951</v>
      </c>
      <c r="R252">
        <v>-0.95232352941176046</v>
      </c>
      <c r="S252">
        <v>-0.3354588235294102</v>
      </c>
    </row>
    <row r="253" spans="1:19" x14ac:dyDescent="0.25">
      <c r="A253" s="2">
        <v>44768</v>
      </c>
      <c r="B253">
        <v>30.51</v>
      </c>
      <c r="C253">
        <v>31</v>
      </c>
      <c r="D253">
        <v>30.51</v>
      </c>
      <c r="E253">
        <v>30.6</v>
      </c>
      <c r="F253">
        <v>2500</v>
      </c>
      <c r="G253">
        <v>69825</v>
      </c>
      <c r="H253">
        <v>0.65789473684212396</v>
      </c>
      <c r="I253">
        <v>0.48999999999999838</v>
      </c>
      <c r="J253">
        <v>31.887666666666671</v>
      </c>
      <c r="K253">
        <v>39.208633093525187</v>
      </c>
      <c r="L253">
        <v>35.477178423236552</v>
      </c>
      <c r="M253">
        <v>48.217468805704101</v>
      </c>
      <c r="N253">
        <v>40.813274610163411</v>
      </c>
      <c r="O253">
        <v>31.000000000000071</v>
      </c>
      <c r="P253">
        <v>36.585365853658523</v>
      </c>
      <c r="Q253">
        <v>47.284878863826243</v>
      </c>
      <c r="R253">
        <v>-1.118117647058831</v>
      </c>
      <c r="S253">
        <v>-0.59131176470588331</v>
      </c>
    </row>
    <row r="254" spans="1:19" x14ac:dyDescent="0.25">
      <c r="A254" s="2">
        <v>44769</v>
      </c>
      <c r="B254">
        <v>30.6</v>
      </c>
      <c r="C254">
        <v>30.65</v>
      </c>
      <c r="D254">
        <v>30</v>
      </c>
      <c r="E254">
        <v>30</v>
      </c>
      <c r="F254">
        <v>7500</v>
      </c>
      <c r="G254">
        <v>53500</v>
      </c>
      <c r="H254">
        <v>-1.9607843137254941</v>
      </c>
      <c r="I254">
        <v>0.64999999999999858</v>
      </c>
      <c r="J254">
        <v>31.841000000000001</v>
      </c>
      <c r="K254">
        <v>35.447154471544742</v>
      </c>
      <c r="L254">
        <v>28.239845261121889</v>
      </c>
      <c r="M254">
        <v>43.474426807760132</v>
      </c>
      <c r="N254">
        <v>39.569202992454009</v>
      </c>
      <c r="O254">
        <v>34.962406015037629</v>
      </c>
      <c r="P254">
        <v>27.936145952109481</v>
      </c>
      <c r="Q254">
        <v>44.778613199665827</v>
      </c>
      <c r="R254">
        <v>-1.241205882352951</v>
      </c>
      <c r="S254">
        <v>-0.84730000000000272</v>
      </c>
    </row>
    <row r="255" spans="1:19" x14ac:dyDescent="0.25">
      <c r="A255" s="2">
        <v>44770</v>
      </c>
      <c r="B255">
        <v>30.02</v>
      </c>
      <c r="C255">
        <v>30.9</v>
      </c>
      <c r="D255">
        <v>30.01</v>
      </c>
      <c r="E255">
        <v>30.2</v>
      </c>
      <c r="F255">
        <v>33000</v>
      </c>
      <c r="G255">
        <v>47475</v>
      </c>
      <c r="H255">
        <v>0.66666666666665986</v>
      </c>
      <c r="I255">
        <v>0.88999999999999702</v>
      </c>
      <c r="J255">
        <v>31.821000000000002</v>
      </c>
      <c r="K255">
        <v>37.717908082408883</v>
      </c>
      <c r="L255">
        <v>23.34710743801655</v>
      </c>
      <c r="M255">
        <v>38.1870781099325</v>
      </c>
      <c r="N255">
        <v>38.222808886256303</v>
      </c>
      <c r="O255">
        <v>54.854368932038803</v>
      </c>
      <c r="P255">
        <v>32.004830917874401</v>
      </c>
      <c r="Q255">
        <v>46.21244181125688</v>
      </c>
      <c r="R255">
        <v>-1.2140294117647059</v>
      </c>
      <c r="S255">
        <v>-1.036464705882356</v>
      </c>
    </row>
    <row r="256" spans="1:19" x14ac:dyDescent="0.25">
      <c r="A256" s="2">
        <v>44771</v>
      </c>
      <c r="B256">
        <v>31.2</v>
      </c>
      <c r="C256">
        <v>31.2</v>
      </c>
      <c r="D256">
        <v>30.5</v>
      </c>
      <c r="E256">
        <v>30.5</v>
      </c>
      <c r="F256">
        <v>3500</v>
      </c>
      <c r="G256">
        <v>47125</v>
      </c>
      <c r="H256">
        <v>0.99337748344370258</v>
      </c>
      <c r="I256">
        <v>0.69999999999999929</v>
      </c>
      <c r="J256">
        <v>31.789666666666669</v>
      </c>
      <c r="K256">
        <v>38.11023622047248</v>
      </c>
      <c r="L256">
        <v>34.047619047619079</v>
      </c>
      <c r="M256">
        <v>40.264650283553863</v>
      </c>
      <c r="N256">
        <v>37.028757323029573</v>
      </c>
      <c r="O256">
        <v>42.944785276073617</v>
      </c>
      <c r="P256">
        <v>34.91124260355032</v>
      </c>
      <c r="Q256">
        <v>47.281921618204812</v>
      </c>
      <c r="R256">
        <v>-1.071823529411766</v>
      </c>
      <c r="S256">
        <v>-1.119500000000003</v>
      </c>
    </row>
    <row r="257" spans="1:19" x14ac:dyDescent="0.25">
      <c r="A257" s="2">
        <v>44774</v>
      </c>
      <c r="B257">
        <v>30.01</v>
      </c>
      <c r="C257">
        <v>30.5</v>
      </c>
      <c r="D257">
        <v>30.01</v>
      </c>
      <c r="E257">
        <v>30.5</v>
      </c>
      <c r="F257">
        <v>1000</v>
      </c>
      <c r="G257">
        <v>46525</v>
      </c>
      <c r="H257">
        <v>0</v>
      </c>
      <c r="I257">
        <v>0.48999999999999838</v>
      </c>
      <c r="J257">
        <v>31.773</v>
      </c>
      <c r="K257">
        <v>39.477977161500839</v>
      </c>
      <c r="L257">
        <v>34.878048780487838</v>
      </c>
      <c r="M257">
        <v>37.672583826429992</v>
      </c>
      <c r="N257">
        <v>36.953710380191531</v>
      </c>
      <c r="O257">
        <v>53.846153846153889</v>
      </c>
      <c r="P257">
        <v>35.714285714285722</v>
      </c>
      <c r="Q257">
        <v>47.321805145508229</v>
      </c>
      <c r="R257">
        <v>-1.091705882352944</v>
      </c>
      <c r="S257">
        <v>-1.147376470588239</v>
      </c>
    </row>
    <row r="258" spans="1:19" x14ac:dyDescent="0.25">
      <c r="A258" s="2">
        <v>44775</v>
      </c>
      <c r="B258">
        <v>30</v>
      </c>
      <c r="C258">
        <v>30.49</v>
      </c>
      <c r="D258">
        <v>30</v>
      </c>
      <c r="E258">
        <v>30.01</v>
      </c>
      <c r="F258">
        <v>35500</v>
      </c>
      <c r="G258">
        <v>41775</v>
      </c>
      <c r="H258">
        <v>-1.6065573770491779</v>
      </c>
      <c r="I258">
        <v>0.48999999999999838</v>
      </c>
      <c r="J258">
        <v>31.724</v>
      </c>
      <c r="K258">
        <v>34.47737909516384</v>
      </c>
      <c r="L258">
        <v>39.178082191780852</v>
      </c>
      <c r="M258">
        <v>35.815268614514594</v>
      </c>
      <c r="N258">
        <v>36.274136293488027</v>
      </c>
      <c r="O258">
        <v>31.44654088050315</v>
      </c>
      <c r="P258">
        <v>35.119047619047628</v>
      </c>
      <c r="Q258">
        <v>45.826377295492499</v>
      </c>
      <c r="R258">
        <v>-1.1597352941176491</v>
      </c>
      <c r="S258">
        <v>-1.1557000000000031</v>
      </c>
    </row>
    <row r="259" spans="1:19" x14ac:dyDescent="0.25">
      <c r="A259" s="2">
        <v>44776</v>
      </c>
      <c r="B259">
        <v>30.25</v>
      </c>
      <c r="C259">
        <v>31.89</v>
      </c>
      <c r="D259">
        <v>30.25</v>
      </c>
      <c r="E259">
        <v>31.75</v>
      </c>
      <c r="F259">
        <v>220000</v>
      </c>
      <c r="G259">
        <v>49900</v>
      </c>
      <c r="H259">
        <v>5.7980673108963598</v>
      </c>
      <c r="I259">
        <v>1.640000000000001</v>
      </c>
      <c r="J259">
        <v>31.693999999999999</v>
      </c>
      <c r="K259">
        <v>46.835443037974677</v>
      </c>
      <c r="L259">
        <v>69.063180827886697</v>
      </c>
      <c r="M259">
        <v>40.782608695652179</v>
      </c>
      <c r="N259">
        <v>36.647329492269542</v>
      </c>
      <c r="O259">
        <v>82.051282051282087</v>
      </c>
      <c r="P259">
        <v>51.200873362445407</v>
      </c>
      <c r="Q259">
        <v>50.376237623762378</v>
      </c>
      <c r="R259">
        <v>-1.0098529411764789</v>
      </c>
      <c r="S259">
        <v>-1.109429411764709</v>
      </c>
    </row>
    <row r="260" spans="1:19" x14ac:dyDescent="0.25">
      <c r="A260" s="2">
        <v>44777</v>
      </c>
      <c r="B260">
        <v>31.8</v>
      </c>
      <c r="C260">
        <v>31.8</v>
      </c>
      <c r="D260">
        <v>31.41</v>
      </c>
      <c r="E260">
        <v>31.51</v>
      </c>
      <c r="F260">
        <v>5500</v>
      </c>
      <c r="G260">
        <v>49950</v>
      </c>
      <c r="H260">
        <v>-0.75590551181101695</v>
      </c>
      <c r="I260">
        <v>0.39000000000000062</v>
      </c>
      <c r="J260">
        <v>31.658999999999999</v>
      </c>
      <c r="K260">
        <v>41.655716162943513</v>
      </c>
      <c r="L260">
        <v>59.51219512195123</v>
      </c>
      <c r="M260">
        <v>42.443438914027148</v>
      </c>
      <c r="N260">
        <v>36.223426257780993</v>
      </c>
      <c r="O260">
        <v>73.646209386281669</v>
      </c>
      <c r="P260">
        <v>48.411829134720698</v>
      </c>
      <c r="Q260">
        <v>49.38565200158542</v>
      </c>
      <c r="R260">
        <v>-0.81205882352941217</v>
      </c>
      <c r="S260">
        <v>-1.0290352941176499</v>
      </c>
    </row>
    <row r="261" spans="1:19" x14ac:dyDescent="0.25">
      <c r="A261" s="2">
        <v>44778</v>
      </c>
      <c r="B261">
        <v>31.4</v>
      </c>
      <c r="C261">
        <v>31.85</v>
      </c>
      <c r="D261">
        <v>31.1</v>
      </c>
      <c r="E261">
        <v>31.3</v>
      </c>
      <c r="F261">
        <v>10000</v>
      </c>
      <c r="G261">
        <v>50075</v>
      </c>
      <c r="H261">
        <v>-0.66645509362107669</v>
      </c>
      <c r="I261">
        <v>0.75</v>
      </c>
      <c r="J261">
        <v>31.602333333333331</v>
      </c>
      <c r="K261">
        <v>46.075581395348848</v>
      </c>
      <c r="L261">
        <v>61.306532663316609</v>
      </c>
      <c r="M261">
        <v>42.138364779874223</v>
      </c>
      <c r="N261">
        <v>37.373090919297177</v>
      </c>
      <c r="O261">
        <v>64.925373134328396</v>
      </c>
      <c r="P261">
        <v>47.374062165058959</v>
      </c>
      <c r="Q261">
        <v>48.857368006304178</v>
      </c>
      <c r="R261">
        <v>-0.70161764705882845</v>
      </c>
      <c r="S261">
        <v>-0.95499411764706255</v>
      </c>
    </row>
    <row r="262" spans="1:19" x14ac:dyDescent="0.25">
      <c r="A262" s="2">
        <v>44783</v>
      </c>
      <c r="B262">
        <v>31.42</v>
      </c>
      <c r="C262">
        <v>31.42</v>
      </c>
      <c r="D262">
        <v>31</v>
      </c>
      <c r="E262">
        <v>31.03</v>
      </c>
      <c r="F262">
        <v>20500</v>
      </c>
      <c r="G262">
        <v>50325</v>
      </c>
      <c r="H262">
        <v>-0.86261980830670826</v>
      </c>
      <c r="I262">
        <v>0.42000000000000171</v>
      </c>
      <c r="J262">
        <v>31.536000000000001</v>
      </c>
      <c r="K262">
        <v>44.96453900709222</v>
      </c>
      <c r="L262">
        <v>55.308641975308639</v>
      </c>
      <c r="M262">
        <v>41.837644959857279</v>
      </c>
      <c r="N262">
        <v>38.161374317762963</v>
      </c>
      <c r="O262">
        <v>58.983050847457662</v>
      </c>
      <c r="P262">
        <v>46.234309623430967</v>
      </c>
      <c r="Q262">
        <v>47.084664536741222</v>
      </c>
      <c r="R262">
        <v>-0.51341176470588579</v>
      </c>
      <c r="S262">
        <v>-0.83933529411765095</v>
      </c>
    </row>
    <row r="263" spans="1:19" x14ac:dyDescent="0.25">
      <c r="A263" s="2">
        <v>44784</v>
      </c>
      <c r="B263">
        <v>31</v>
      </c>
      <c r="C263">
        <v>31</v>
      </c>
      <c r="D263">
        <v>30.53</v>
      </c>
      <c r="E263">
        <v>30.56</v>
      </c>
      <c r="F263">
        <v>12000</v>
      </c>
      <c r="G263">
        <v>30750</v>
      </c>
      <c r="H263">
        <v>-1.5146632291331059</v>
      </c>
      <c r="I263">
        <v>0.46999999999999892</v>
      </c>
      <c r="J263">
        <v>31.425666666666661</v>
      </c>
      <c r="K263">
        <v>48.176291793313062</v>
      </c>
      <c r="L263">
        <v>57.142857142857132</v>
      </c>
      <c r="M263">
        <v>41.394527802294803</v>
      </c>
      <c r="N263">
        <v>39.550148063194037</v>
      </c>
      <c r="O263">
        <v>59.38566552901019</v>
      </c>
      <c r="P263">
        <v>42.579324462640741</v>
      </c>
      <c r="Q263">
        <v>47.31139646869984</v>
      </c>
      <c r="R263">
        <v>-0.37014705882352672</v>
      </c>
      <c r="S263">
        <v>-0.68141764705882646</v>
      </c>
    </row>
    <row r="264" spans="1:19" x14ac:dyDescent="0.25">
      <c r="A264" s="2">
        <v>44785</v>
      </c>
      <c r="B264">
        <v>30.65</v>
      </c>
      <c r="C264">
        <v>31.14</v>
      </c>
      <c r="D264">
        <v>30.5</v>
      </c>
      <c r="E264">
        <v>30.99</v>
      </c>
      <c r="F264">
        <v>24500</v>
      </c>
      <c r="G264">
        <v>31050</v>
      </c>
      <c r="H264">
        <v>1.407068062827221</v>
      </c>
      <c r="I264">
        <v>0.64000000000000057</v>
      </c>
      <c r="J264">
        <v>31.352666666666671</v>
      </c>
      <c r="K264">
        <v>57.971014492753611</v>
      </c>
      <c r="L264">
        <v>59.518072289156621</v>
      </c>
      <c r="M264">
        <v>47.495361781076063</v>
      </c>
      <c r="N264">
        <v>41.850741108075951</v>
      </c>
      <c r="O264">
        <v>26.54320987654317</v>
      </c>
      <c r="P264">
        <v>45.991983967935873</v>
      </c>
      <c r="Q264">
        <v>50.040950040950037</v>
      </c>
      <c r="R264">
        <v>-0.36352941176470921</v>
      </c>
      <c r="S264">
        <v>-0.55215294117647251</v>
      </c>
    </row>
    <row r="265" spans="1:19" x14ac:dyDescent="0.25">
      <c r="A265" s="2">
        <v>44788</v>
      </c>
      <c r="B265">
        <v>31.5</v>
      </c>
      <c r="C265">
        <v>32.9</v>
      </c>
      <c r="D265">
        <v>31.21</v>
      </c>
      <c r="E265">
        <v>32.33</v>
      </c>
      <c r="F265">
        <v>79500</v>
      </c>
      <c r="G265">
        <v>33375</v>
      </c>
      <c r="H265">
        <v>4.3239754759599958</v>
      </c>
      <c r="I265">
        <v>1.6899999999999979</v>
      </c>
      <c r="J265">
        <v>31.32866666666666</v>
      </c>
      <c r="K265">
        <v>61.730205278592351</v>
      </c>
      <c r="L265">
        <v>67.630057803468191</v>
      </c>
      <c r="M265">
        <v>52.236286919831223</v>
      </c>
      <c r="N265">
        <v>43.700896808139191</v>
      </c>
      <c r="O265">
        <v>65.073529411764639</v>
      </c>
      <c r="P265">
        <v>51.485148514851467</v>
      </c>
      <c r="Q265">
        <v>51.911706740244377</v>
      </c>
      <c r="R265">
        <v>-0.25441176470588189</v>
      </c>
      <c r="S265">
        <v>-0.44062352941176641</v>
      </c>
    </row>
    <row r="266" spans="1:19" x14ac:dyDescent="0.25">
      <c r="A266" s="2">
        <v>44789</v>
      </c>
      <c r="B266">
        <v>32.5</v>
      </c>
      <c r="C266">
        <v>32.5</v>
      </c>
      <c r="D266">
        <v>32</v>
      </c>
      <c r="E266">
        <v>32</v>
      </c>
      <c r="F266">
        <v>17000</v>
      </c>
      <c r="G266">
        <v>28725</v>
      </c>
      <c r="H266">
        <v>-1.0207237859573119</v>
      </c>
      <c r="I266">
        <v>0.5</v>
      </c>
      <c r="J266">
        <v>31.3</v>
      </c>
      <c r="K266">
        <v>61.730205278592393</v>
      </c>
      <c r="L266">
        <v>63.58695652173914</v>
      </c>
      <c r="M266">
        <v>50.86277732128184</v>
      </c>
      <c r="N266">
        <v>45.255591755087622</v>
      </c>
      <c r="O266">
        <v>62.323943661971818</v>
      </c>
      <c r="P266">
        <v>48.882931188561223</v>
      </c>
      <c r="Q266">
        <v>51.687598116169539</v>
      </c>
      <c r="R266">
        <v>-7.8823529411767623E-2</v>
      </c>
      <c r="S266">
        <v>-0.31606470588235419</v>
      </c>
    </row>
    <row r="267" spans="1:19" x14ac:dyDescent="0.25">
      <c r="A267" s="2">
        <v>44790</v>
      </c>
      <c r="B267">
        <v>31.66</v>
      </c>
      <c r="C267">
        <v>31.7</v>
      </c>
      <c r="D267">
        <v>31.51</v>
      </c>
      <c r="E267">
        <v>31.58</v>
      </c>
      <c r="F267">
        <v>7500</v>
      </c>
      <c r="G267">
        <v>27975</v>
      </c>
      <c r="H267">
        <v>-1.3125000000000051</v>
      </c>
      <c r="I267">
        <v>0.1899999999999977</v>
      </c>
      <c r="J267">
        <v>31.268999999999998</v>
      </c>
      <c r="K267">
        <v>56.960227272727252</v>
      </c>
      <c r="L267">
        <v>64.403669724770623</v>
      </c>
      <c r="M267">
        <v>49.322709163346602</v>
      </c>
      <c r="N267">
        <v>46.523562767887761</v>
      </c>
      <c r="O267">
        <v>59.197324414715673</v>
      </c>
      <c r="P267">
        <v>44.584837545126341</v>
      </c>
      <c r="Q267">
        <v>49.960691823899367</v>
      </c>
      <c r="R267">
        <v>4.8558823529411647E-2</v>
      </c>
      <c r="S267">
        <v>-0.2036705882352948</v>
      </c>
    </row>
    <row r="268" spans="1:19" x14ac:dyDescent="0.25">
      <c r="A268" s="2">
        <v>44791</v>
      </c>
      <c r="B268">
        <v>31.5</v>
      </c>
      <c r="C268">
        <v>31.5</v>
      </c>
      <c r="D268">
        <v>31</v>
      </c>
      <c r="E268">
        <v>31.45</v>
      </c>
      <c r="F268">
        <v>15500</v>
      </c>
      <c r="G268">
        <v>28200</v>
      </c>
      <c r="H268">
        <v>-0.41165294490183019</v>
      </c>
      <c r="I268">
        <v>0.5</v>
      </c>
      <c r="J268">
        <v>31.266333333333328</v>
      </c>
      <c r="K268">
        <v>61.035007610350078</v>
      </c>
      <c r="L268">
        <v>46.093749999999993</v>
      </c>
      <c r="M268">
        <v>47.745571658615141</v>
      </c>
      <c r="N268">
        <v>48.351266563516717</v>
      </c>
      <c r="O268">
        <v>66.792452830188694</v>
      </c>
      <c r="P268">
        <v>48.101265822784811</v>
      </c>
      <c r="Q268">
        <v>52.283011106540521</v>
      </c>
      <c r="R268">
        <v>0.18952941176470259</v>
      </c>
      <c r="S268">
        <v>-9.1735294117648886E-2</v>
      </c>
    </row>
    <row r="269" spans="1:19" x14ac:dyDescent="0.25">
      <c r="A269" s="2">
        <v>44792</v>
      </c>
      <c r="B269">
        <v>31.18</v>
      </c>
      <c r="C269">
        <v>32.979999999999997</v>
      </c>
      <c r="D269">
        <v>31</v>
      </c>
      <c r="E269">
        <v>32.729999999999997</v>
      </c>
      <c r="F269">
        <v>219500</v>
      </c>
      <c r="G269">
        <v>38400</v>
      </c>
      <c r="H269">
        <v>4.0699523052464048</v>
      </c>
      <c r="I269">
        <v>1.9799999999999971</v>
      </c>
      <c r="J269">
        <v>31.297333333333331</v>
      </c>
      <c r="K269">
        <v>66.535947712418306</v>
      </c>
      <c r="L269">
        <v>62.499999999999957</v>
      </c>
      <c r="M269">
        <v>53.486646884272993</v>
      </c>
      <c r="N269">
        <v>50.40969796566025</v>
      </c>
      <c r="O269">
        <v>74.857142857142861</v>
      </c>
      <c r="P269">
        <v>54.32314410480349</v>
      </c>
      <c r="Q269">
        <v>55.362089434111603</v>
      </c>
      <c r="R269">
        <v>0.45176470588235063</v>
      </c>
      <c r="S269">
        <v>7.1323529411763079E-2</v>
      </c>
    </row>
    <row r="270" spans="1:19" x14ac:dyDescent="0.25">
      <c r="A270" s="2">
        <v>44795</v>
      </c>
      <c r="B270">
        <v>32.44</v>
      </c>
      <c r="C270">
        <v>35.18</v>
      </c>
      <c r="D270">
        <v>32.44</v>
      </c>
      <c r="E270">
        <v>35.18</v>
      </c>
      <c r="F270">
        <v>480000</v>
      </c>
      <c r="G270">
        <v>60950</v>
      </c>
      <c r="H270">
        <v>7.4854873205010719</v>
      </c>
      <c r="I270">
        <v>2.740000000000002</v>
      </c>
      <c r="J270">
        <v>31.41033333333333</v>
      </c>
      <c r="K270">
        <v>73.877551020408163</v>
      </c>
      <c r="L270">
        <v>77.247191011235941</v>
      </c>
      <c r="M270">
        <v>60.114503816793878</v>
      </c>
      <c r="N270">
        <v>52.964506165655663</v>
      </c>
      <c r="O270">
        <v>80.911062906724538</v>
      </c>
      <c r="P270">
        <v>66.898148148148138</v>
      </c>
      <c r="Q270">
        <v>58.284023668639072</v>
      </c>
      <c r="R270">
        <v>0.7710000000000008</v>
      </c>
      <c r="S270">
        <v>0.27640588235293961</v>
      </c>
    </row>
    <row r="271" spans="1:19" x14ac:dyDescent="0.25">
      <c r="A271" s="2">
        <v>44796</v>
      </c>
      <c r="B271">
        <v>36</v>
      </c>
      <c r="C271">
        <v>37.479999999999997</v>
      </c>
      <c r="D271">
        <v>36</v>
      </c>
      <c r="E271">
        <v>37.119999999999997</v>
      </c>
      <c r="F271">
        <v>303000</v>
      </c>
      <c r="G271">
        <v>75050</v>
      </c>
      <c r="H271">
        <v>5.5144968732234068</v>
      </c>
      <c r="I271">
        <v>1.4799999999999971</v>
      </c>
      <c r="J271">
        <v>31.589333333333339</v>
      </c>
      <c r="K271">
        <v>78.194207836456556</v>
      </c>
      <c r="L271">
        <v>84.64163822525596</v>
      </c>
      <c r="M271">
        <v>63.986214819069488</v>
      </c>
      <c r="N271">
        <v>55.729951213866777</v>
      </c>
      <c r="O271">
        <v>91.15755627009645</v>
      </c>
      <c r="P271">
        <v>75.248226950354606</v>
      </c>
      <c r="Q271">
        <v>61.437001041305088</v>
      </c>
      <c r="R271">
        <v>1.551647058823526</v>
      </c>
      <c r="S271">
        <v>0.60249999999999848</v>
      </c>
    </row>
    <row r="272" spans="1:19" x14ac:dyDescent="0.25">
      <c r="A272" s="2">
        <v>44797</v>
      </c>
      <c r="B272">
        <v>37.25</v>
      </c>
      <c r="C272">
        <v>37.299999999999997</v>
      </c>
      <c r="D272">
        <v>36.99</v>
      </c>
      <c r="E272">
        <v>37.119999999999997</v>
      </c>
      <c r="F272">
        <v>143000</v>
      </c>
      <c r="G272">
        <v>82025</v>
      </c>
      <c r="H272">
        <v>0</v>
      </c>
      <c r="I272">
        <v>0.30999999999999522</v>
      </c>
      <c r="J272">
        <v>31.759666666666671</v>
      </c>
      <c r="K272">
        <v>81.599999999999994</v>
      </c>
      <c r="L272">
        <v>89.423076923076934</v>
      </c>
      <c r="M272">
        <v>62.855450236966817</v>
      </c>
      <c r="N272">
        <v>59.095852707069348</v>
      </c>
      <c r="O272">
        <v>97.758620689655189</v>
      </c>
      <c r="P272">
        <v>73.896783844427816</v>
      </c>
      <c r="Q272">
        <v>61.737007324729682</v>
      </c>
      <c r="R272">
        <v>2.5053823529411758</v>
      </c>
      <c r="S272">
        <v>1.093864705882351</v>
      </c>
    </row>
    <row r="273" spans="1:19" x14ac:dyDescent="0.25">
      <c r="A273" s="2">
        <v>44798</v>
      </c>
      <c r="B273">
        <v>37.26</v>
      </c>
      <c r="C273">
        <v>37.9</v>
      </c>
      <c r="D273">
        <v>37</v>
      </c>
      <c r="E273">
        <v>37.01</v>
      </c>
      <c r="F273">
        <v>261500</v>
      </c>
      <c r="G273">
        <v>94975</v>
      </c>
      <c r="H273">
        <v>-0.29633620689655249</v>
      </c>
      <c r="I273">
        <v>0.89999999999999858</v>
      </c>
      <c r="J273">
        <v>31.933666666666671</v>
      </c>
      <c r="K273">
        <v>77.338877338877339</v>
      </c>
      <c r="L273">
        <v>87.625000000000014</v>
      </c>
      <c r="M273">
        <v>66.105919003115261</v>
      </c>
      <c r="N273">
        <v>61.274669442848122</v>
      </c>
      <c r="O273">
        <v>98.096885813148802</v>
      </c>
      <c r="P273">
        <v>75.133079847908746</v>
      </c>
      <c r="Q273">
        <v>60.681334279630953</v>
      </c>
      <c r="R273">
        <v>3.5812647058823539</v>
      </c>
      <c r="S273">
        <v>1.7722117647058819</v>
      </c>
    </row>
    <row r="274" spans="1:19" x14ac:dyDescent="0.25">
      <c r="A274" s="2">
        <v>44799</v>
      </c>
      <c r="B274">
        <v>37.020000000000003</v>
      </c>
      <c r="C274">
        <v>37.5</v>
      </c>
      <c r="D274">
        <v>36.51</v>
      </c>
      <c r="E274">
        <v>37.06</v>
      </c>
      <c r="F274">
        <v>94000</v>
      </c>
      <c r="G274">
        <v>99300</v>
      </c>
      <c r="H274">
        <v>0.13509862199405639</v>
      </c>
      <c r="I274">
        <v>0.99000000000000199</v>
      </c>
      <c r="J274">
        <v>32.102333333333327</v>
      </c>
      <c r="K274">
        <v>79.427359490986206</v>
      </c>
      <c r="L274">
        <v>85.245901639344282</v>
      </c>
      <c r="M274">
        <v>66.625</v>
      </c>
      <c r="N274">
        <v>63.972643966279747</v>
      </c>
      <c r="O274">
        <v>97.582417582417591</v>
      </c>
      <c r="P274">
        <v>74.846153846153854</v>
      </c>
      <c r="Q274">
        <v>61.46953405017922</v>
      </c>
      <c r="R274">
        <v>4.4195588235294068</v>
      </c>
      <c r="S274">
        <v>2.565770588235293</v>
      </c>
    </row>
    <row r="275" spans="1:19" x14ac:dyDescent="0.25">
      <c r="A275" s="2">
        <v>44802</v>
      </c>
      <c r="B275">
        <v>36.5</v>
      </c>
      <c r="C275">
        <v>39.770000000000003</v>
      </c>
      <c r="D275">
        <v>36.11</v>
      </c>
      <c r="E275">
        <v>38.78</v>
      </c>
      <c r="F275">
        <v>316000</v>
      </c>
      <c r="G275">
        <v>113450</v>
      </c>
      <c r="H275">
        <v>4.6411225040474902</v>
      </c>
      <c r="I275">
        <v>3.6600000000000041</v>
      </c>
      <c r="J275">
        <v>32.32</v>
      </c>
      <c r="K275">
        <v>84.186471663619741</v>
      </c>
      <c r="L275">
        <v>91.851851851851848</v>
      </c>
      <c r="M275">
        <v>73.778307508939207</v>
      </c>
      <c r="N275">
        <v>66.694850414013374</v>
      </c>
      <c r="O275">
        <v>97.12041884816756</v>
      </c>
      <c r="P275">
        <v>81.09065155807366</v>
      </c>
      <c r="Q275">
        <v>63.670158837445079</v>
      </c>
      <c r="R275">
        <v>5.0554117647058803</v>
      </c>
      <c r="S275">
        <v>3.422652941176469</v>
      </c>
    </row>
    <row r="276" spans="1:19" x14ac:dyDescent="0.25">
      <c r="A276" s="2">
        <v>44803</v>
      </c>
      <c r="B276">
        <v>40</v>
      </c>
      <c r="C276">
        <v>40</v>
      </c>
      <c r="D276">
        <v>37.020000000000003</v>
      </c>
      <c r="E276">
        <v>39.11</v>
      </c>
      <c r="F276">
        <v>1382000</v>
      </c>
      <c r="G276">
        <v>182375</v>
      </c>
      <c r="H276">
        <v>0.85095410005155969</v>
      </c>
      <c r="I276">
        <v>2.9799999999999969</v>
      </c>
      <c r="J276">
        <v>32.530999999999999</v>
      </c>
      <c r="K276">
        <v>86.72727272727272</v>
      </c>
      <c r="L276">
        <v>97.003745318352074</v>
      </c>
      <c r="M276">
        <v>77.927651747394236</v>
      </c>
      <c r="N276">
        <v>69.677902822597702</v>
      </c>
      <c r="O276">
        <v>95.022624434389172</v>
      </c>
      <c r="P276">
        <v>81.26315789473685</v>
      </c>
      <c r="Q276">
        <v>63.694697737250927</v>
      </c>
      <c r="R276">
        <v>5.2141176470588206</v>
      </c>
      <c r="S276">
        <v>4.1551470588235278</v>
      </c>
    </row>
    <row r="277" spans="1:19" x14ac:dyDescent="0.25">
      <c r="A277" s="2">
        <v>44804</v>
      </c>
      <c r="B277">
        <v>39.11</v>
      </c>
      <c r="C277">
        <v>42</v>
      </c>
      <c r="D277">
        <v>39.11</v>
      </c>
      <c r="E277">
        <v>41.16</v>
      </c>
      <c r="F277">
        <v>2534500</v>
      </c>
      <c r="G277">
        <v>309050</v>
      </c>
      <c r="H277">
        <v>5.241626182561987</v>
      </c>
      <c r="I277">
        <v>2.890000000000001</v>
      </c>
      <c r="J277">
        <v>32.841666666666669</v>
      </c>
      <c r="K277">
        <v>92.130365659777439</v>
      </c>
      <c r="L277">
        <v>98.892245720040293</v>
      </c>
      <c r="M277">
        <v>79.580260918888243</v>
      </c>
      <c r="N277">
        <v>72.817479527345156</v>
      </c>
      <c r="O277">
        <v>97.417840375586863</v>
      </c>
      <c r="P277">
        <v>83.3125</v>
      </c>
      <c r="Q277">
        <v>66.045483259633613</v>
      </c>
      <c r="R277">
        <v>5.6371470588235368</v>
      </c>
      <c r="S277">
        <v>4.7814999999999994</v>
      </c>
    </row>
    <row r="278" spans="1:19" x14ac:dyDescent="0.25">
      <c r="A278" s="2">
        <v>44805</v>
      </c>
      <c r="B278">
        <v>41.41</v>
      </c>
      <c r="C278">
        <v>41.99</v>
      </c>
      <c r="D278">
        <v>40</v>
      </c>
      <c r="E278">
        <v>41.18</v>
      </c>
      <c r="F278">
        <v>621500</v>
      </c>
      <c r="G278">
        <v>338350</v>
      </c>
      <c r="H278">
        <v>4.859086491739717E-2</v>
      </c>
      <c r="I278">
        <v>1.990000000000002</v>
      </c>
      <c r="J278">
        <v>33.156333333333329</v>
      </c>
      <c r="K278">
        <v>91.865242399342662</v>
      </c>
      <c r="L278">
        <v>98.731257208765868</v>
      </c>
      <c r="M278">
        <v>81.120092378752901</v>
      </c>
      <c r="N278">
        <v>75.238495806387235</v>
      </c>
      <c r="O278">
        <v>100</v>
      </c>
      <c r="P278">
        <v>83.333333333333343</v>
      </c>
      <c r="Q278">
        <v>65.522771007055809</v>
      </c>
      <c r="R278">
        <v>6.0746764705882299</v>
      </c>
      <c r="S278">
        <v>5.2801823529411749</v>
      </c>
    </row>
    <row r="279" spans="1:19" x14ac:dyDescent="0.25">
      <c r="A279" s="2">
        <v>44806</v>
      </c>
      <c r="B279">
        <v>41.64</v>
      </c>
      <c r="C279">
        <v>43.85</v>
      </c>
      <c r="D279">
        <v>40.700000000000003</v>
      </c>
      <c r="E279">
        <v>40.97</v>
      </c>
      <c r="F279">
        <v>164000</v>
      </c>
      <c r="G279">
        <v>335550</v>
      </c>
      <c r="H279">
        <v>-0.50995628946089999</v>
      </c>
      <c r="I279">
        <v>3.149999999999999</v>
      </c>
      <c r="J279">
        <v>33.495333333333328</v>
      </c>
      <c r="K279">
        <v>89.130434782608702</v>
      </c>
      <c r="L279">
        <v>95.023328149300156</v>
      </c>
      <c r="M279">
        <v>79.919215233698779</v>
      </c>
      <c r="N279">
        <v>77.195655056674113</v>
      </c>
      <c r="O279">
        <v>95.15011547344109</v>
      </c>
      <c r="P279">
        <v>84.815756035578133</v>
      </c>
      <c r="Q279">
        <v>65.08442179037911</v>
      </c>
      <c r="R279">
        <v>6.8277941176470591</v>
      </c>
      <c r="S279">
        <v>5.7618294117647064</v>
      </c>
    </row>
    <row r="280" spans="1:19" x14ac:dyDescent="0.25">
      <c r="A280" s="2">
        <v>44809</v>
      </c>
      <c r="B280">
        <v>40.5</v>
      </c>
      <c r="C280">
        <v>41.25</v>
      </c>
      <c r="D280">
        <v>40.25</v>
      </c>
      <c r="E280">
        <v>40.56</v>
      </c>
      <c r="F280">
        <v>277500</v>
      </c>
      <c r="G280">
        <v>349150</v>
      </c>
      <c r="H280">
        <v>-1.000732243104707</v>
      </c>
      <c r="I280">
        <v>1</v>
      </c>
      <c r="J280">
        <v>33.847333333333331</v>
      </c>
      <c r="K280">
        <v>88.48920863309354</v>
      </c>
      <c r="L280">
        <v>85.102040816326593</v>
      </c>
      <c r="M280">
        <v>80.80513418903152</v>
      </c>
      <c r="N280">
        <v>79.107012439138472</v>
      </c>
      <c r="O280">
        <v>79.470198675496746</v>
      </c>
      <c r="P280">
        <v>80.569049271339367</v>
      </c>
      <c r="Q280">
        <v>64.285714285714292</v>
      </c>
      <c r="R280">
        <v>7.1424411764705908</v>
      </c>
      <c r="S280">
        <v>6.1792352941176478</v>
      </c>
    </row>
    <row r="281" spans="1:19" x14ac:dyDescent="0.25">
      <c r="A281" s="2">
        <v>44810</v>
      </c>
      <c r="B281">
        <v>40.090000000000003</v>
      </c>
      <c r="C281">
        <v>41.1</v>
      </c>
      <c r="D281">
        <v>39.5</v>
      </c>
      <c r="E281">
        <v>40.06</v>
      </c>
      <c r="F281">
        <v>163500</v>
      </c>
      <c r="G281">
        <v>356825</v>
      </c>
      <c r="H281">
        <v>-1.2327416173570029</v>
      </c>
      <c r="I281">
        <v>1.600000000000001</v>
      </c>
      <c r="J281">
        <v>34.158333333333331</v>
      </c>
      <c r="K281">
        <v>87.85714285714289</v>
      </c>
      <c r="L281">
        <v>77.222222222222271</v>
      </c>
      <c r="M281">
        <v>78.268348623853228</v>
      </c>
      <c r="N281">
        <v>81.313934980882451</v>
      </c>
      <c r="O281">
        <v>64.890282131661493</v>
      </c>
      <c r="P281">
        <v>79.141104294478538</v>
      </c>
      <c r="Q281">
        <v>63.407821229050278</v>
      </c>
      <c r="R281">
        <v>7.2595588235294102</v>
      </c>
      <c r="S281">
        <v>6.588323529411765</v>
      </c>
    </row>
    <row r="282" spans="1:19" x14ac:dyDescent="0.25">
      <c r="A282" s="2">
        <v>44811</v>
      </c>
      <c r="B282">
        <v>40.01</v>
      </c>
      <c r="C282">
        <v>41</v>
      </c>
      <c r="D282">
        <v>40.01</v>
      </c>
      <c r="E282">
        <v>40.270000000000003</v>
      </c>
      <c r="F282">
        <v>118500</v>
      </c>
      <c r="G282">
        <v>361725</v>
      </c>
      <c r="H282">
        <v>0.52421367948078945</v>
      </c>
      <c r="I282">
        <v>0.99000000000000199</v>
      </c>
      <c r="J282">
        <v>34.487333333333332</v>
      </c>
      <c r="K282">
        <v>89.095744680851084</v>
      </c>
      <c r="L282">
        <v>79.636363636363683</v>
      </c>
      <c r="M282">
        <v>78.155619596541811</v>
      </c>
      <c r="N282">
        <v>83.318273343061108</v>
      </c>
      <c r="O282">
        <v>17.037037037037312</v>
      </c>
      <c r="P282">
        <v>80.572597137014327</v>
      </c>
      <c r="Q282">
        <v>63.441860465116292</v>
      </c>
      <c r="R282">
        <v>6.9897058823529363</v>
      </c>
      <c r="S282">
        <v>6.8588352941176449</v>
      </c>
    </row>
    <row r="283" spans="1:19" x14ac:dyDescent="0.25">
      <c r="A283" s="2">
        <v>44812</v>
      </c>
      <c r="B283">
        <v>40.270000000000003</v>
      </c>
      <c r="C283">
        <v>43.29</v>
      </c>
      <c r="D283">
        <v>40.21</v>
      </c>
      <c r="E283">
        <v>43.29</v>
      </c>
      <c r="F283">
        <v>1330500</v>
      </c>
      <c r="G283">
        <v>427650</v>
      </c>
      <c r="H283">
        <v>7.4993791904643503</v>
      </c>
      <c r="I283">
        <v>3.0799999999999979</v>
      </c>
      <c r="J283">
        <v>34.910333333333327</v>
      </c>
      <c r="K283">
        <v>90.552995391705096</v>
      </c>
      <c r="L283">
        <v>86.776859504132247</v>
      </c>
      <c r="M283">
        <v>81.394207167403053</v>
      </c>
      <c r="N283">
        <v>85.033776748724435</v>
      </c>
      <c r="O283">
        <v>74.252873563218415</v>
      </c>
      <c r="P283">
        <v>85.189437428243409</v>
      </c>
      <c r="Q283">
        <v>67.432510051694436</v>
      </c>
      <c r="R283">
        <v>6.8260000000000014</v>
      </c>
      <c r="S283">
        <v>7.0090999999999992</v>
      </c>
    </row>
    <row r="284" spans="1:19" x14ac:dyDescent="0.25">
      <c r="A284" s="2">
        <v>44813</v>
      </c>
      <c r="B284">
        <v>43.51</v>
      </c>
      <c r="C284">
        <v>45.74</v>
      </c>
      <c r="D284">
        <v>43.5</v>
      </c>
      <c r="E284">
        <v>44.26</v>
      </c>
      <c r="F284">
        <v>616000</v>
      </c>
      <c r="G284">
        <v>457225</v>
      </c>
      <c r="H284">
        <v>2.2407022407022299</v>
      </c>
      <c r="I284">
        <v>2.240000000000002</v>
      </c>
      <c r="J284">
        <v>35.385666666666673</v>
      </c>
      <c r="K284">
        <v>89.341421143847512</v>
      </c>
      <c r="L284">
        <v>85.492227979274631</v>
      </c>
      <c r="M284">
        <v>84.172661870503603</v>
      </c>
      <c r="N284">
        <v>86.138338900398693</v>
      </c>
      <c r="O284">
        <v>82.191780821917845</v>
      </c>
      <c r="P284">
        <v>88.225446428571445</v>
      </c>
      <c r="Q284">
        <v>68.029320552579648</v>
      </c>
      <c r="R284">
        <v>6.8767647058823442</v>
      </c>
      <c r="S284">
        <v>7.0188941176470561</v>
      </c>
    </row>
    <row r="285" spans="1:19" x14ac:dyDescent="0.25">
      <c r="A285" s="2">
        <v>44816</v>
      </c>
      <c r="B285">
        <v>44.26</v>
      </c>
      <c r="C285">
        <v>45.5</v>
      </c>
      <c r="D285">
        <v>43.75</v>
      </c>
      <c r="E285">
        <v>45.02</v>
      </c>
      <c r="F285">
        <v>290000</v>
      </c>
      <c r="G285">
        <v>467750</v>
      </c>
      <c r="H285">
        <v>1.717126073203801</v>
      </c>
      <c r="I285">
        <v>1.75</v>
      </c>
      <c r="J285">
        <v>35.879666666666672</v>
      </c>
      <c r="K285">
        <v>88.127413127413149</v>
      </c>
      <c r="L285">
        <v>86.257668711656464</v>
      </c>
      <c r="M285">
        <v>83.39204831404129</v>
      </c>
      <c r="N285">
        <v>86.847853564038445</v>
      </c>
      <c r="O285">
        <v>90.842490842490847</v>
      </c>
      <c r="P285">
        <v>88.438356164383578</v>
      </c>
      <c r="Q285">
        <v>68.674033149171279</v>
      </c>
      <c r="R285">
        <v>7.2289705882352919</v>
      </c>
      <c r="S285">
        <v>7.0361999999999956</v>
      </c>
    </row>
    <row r="286" spans="1:19" x14ac:dyDescent="0.25">
      <c r="A286" s="2">
        <v>44817</v>
      </c>
      <c r="B286">
        <v>45.4</v>
      </c>
      <c r="C286">
        <v>45.89</v>
      </c>
      <c r="D286">
        <v>44.5</v>
      </c>
      <c r="E286">
        <v>45.1</v>
      </c>
      <c r="F286">
        <v>214000</v>
      </c>
      <c r="G286">
        <v>477600</v>
      </c>
      <c r="H286">
        <v>0.1776988005330882</v>
      </c>
      <c r="I286">
        <v>1.390000000000001</v>
      </c>
      <c r="J286">
        <v>36.366333333333337</v>
      </c>
      <c r="K286">
        <v>88.218390804597732</v>
      </c>
      <c r="L286">
        <v>81.877022653721724</v>
      </c>
      <c r="M286">
        <v>84.474885844748869</v>
      </c>
      <c r="N286">
        <v>87.320595764366843</v>
      </c>
      <c r="O286">
        <v>100</v>
      </c>
      <c r="P286">
        <v>87.580929958799317</v>
      </c>
      <c r="Q286">
        <v>68.762062310449423</v>
      </c>
      <c r="R286">
        <v>7.7757647058823522</v>
      </c>
      <c r="S286">
        <v>7.1394411764705854</v>
      </c>
    </row>
    <row r="287" spans="1:19" x14ac:dyDescent="0.25">
      <c r="A287" s="2">
        <v>44818</v>
      </c>
      <c r="B287">
        <v>45</v>
      </c>
      <c r="C287">
        <v>45</v>
      </c>
      <c r="D287">
        <v>43.26</v>
      </c>
      <c r="E287">
        <v>43.67</v>
      </c>
      <c r="F287">
        <v>240500</v>
      </c>
      <c r="G287">
        <v>489250</v>
      </c>
      <c r="H287">
        <v>-3.170731707317076</v>
      </c>
      <c r="I287">
        <v>1.740000000000002</v>
      </c>
      <c r="J287">
        <v>36.80533333333333</v>
      </c>
      <c r="K287">
        <v>78.316326530612272</v>
      </c>
      <c r="L287">
        <v>66.403162055335997</v>
      </c>
      <c r="M287">
        <v>79.550883898709998</v>
      </c>
      <c r="N287">
        <v>87.390413563776491</v>
      </c>
      <c r="O287">
        <v>77.156549520766774</v>
      </c>
      <c r="P287">
        <v>82.255389718076302</v>
      </c>
      <c r="Q287">
        <v>66.312151023663915</v>
      </c>
      <c r="R287">
        <v>8.1073823529411797</v>
      </c>
      <c r="S287">
        <v>7.3629764705882339</v>
      </c>
    </row>
    <row r="288" spans="1:19" x14ac:dyDescent="0.25">
      <c r="A288" s="2">
        <v>44819</v>
      </c>
      <c r="B288">
        <v>43.99</v>
      </c>
      <c r="C288">
        <v>44.44</v>
      </c>
      <c r="D288">
        <v>42.5</v>
      </c>
      <c r="E288">
        <v>42.81</v>
      </c>
      <c r="F288">
        <v>373500</v>
      </c>
      <c r="G288">
        <v>507150</v>
      </c>
      <c r="H288">
        <v>-1.9693153194412669</v>
      </c>
      <c r="I288">
        <v>1.9399999999999979</v>
      </c>
      <c r="J288">
        <v>37.231999999999999</v>
      </c>
      <c r="K288">
        <v>72.871917263325386</v>
      </c>
      <c r="L288">
        <v>61.165048543689352</v>
      </c>
      <c r="M288">
        <v>77.369888475836433</v>
      </c>
      <c r="N288">
        <v>86.922167690372135</v>
      </c>
      <c r="O288">
        <v>44.146341463414672</v>
      </c>
      <c r="P288">
        <v>80.302212628170551</v>
      </c>
      <c r="Q288">
        <v>65.856878795880647</v>
      </c>
      <c r="R288">
        <v>8.0647647058823608</v>
      </c>
      <c r="S288">
        <v>7.610729411764706</v>
      </c>
    </row>
    <row r="289" spans="1:19" x14ac:dyDescent="0.25">
      <c r="A289" s="2">
        <v>44820</v>
      </c>
      <c r="B289">
        <v>42.8</v>
      </c>
      <c r="C289">
        <v>43</v>
      </c>
      <c r="D289">
        <v>42.09</v>
      </c>
      <c r="E289">
        <v>42.24</v>
      </c>
      <c r="F289">
        <v>159000</v>
      </c>
      <c r="G289">
        <v>504125</v>
      </c>
      <c r="H289">
        <v>-1.3314646110721751</v>
      </c>
      <c r="I289">
        <v>0.90999999999999659</v>
      </c>
      <c r="J289">
        <v>37.581666666666671</v>
      </c>
      <c r="K289">
        <v>65.148861646234678</v>
      </c>
      <c r="L289">
        <v>60</v>
      </c>
      <c r="M289">
        <v>77.012025901942664</v>
      </c>
      <c r="N289">
        <v>85.562338403416064</v>
      </c>
      <c r="O289">
        <v>22.70270270270278</v>
      </c>
      <c r="P289">
        <v>78.439641539272543</v>
      </c>
      <c r="Q289">
        <v>64.285714285714292</v>
      </c>
      <c r="R289">
        <v>7.2941764705882406</v>
      </c>
      <c r="S289">
        <v>7.6942117647058854</v>
      </c>
    </row>
    <row r="290" spans="1:19" x14ac:dyDescent="0.25">
      <c r="A290" s="2">
        <v>44823</v>
      </c>
      <c r="B290">
        <v>42</v>
      </c>
      <c r="C290">
        <v>42.33</v>
      </c>
      <c r="D290">
        <v>41.5</v>
      </c>
      <c r="E290">
        <v>41.65</v>
      </c>
      <c r="F290">
        <v>115500</v>
      </c>
      <c r="G290">
        <v>485900</v>
      </c>
      <c r="H290">
        <v>-1.396780303030309</v>
      </c>
      <c r="I290">
        <v>0.82999999999999829</v>
      </c>
      <c r="J290">
        <v>37.919666666666657</v>
      </c>
      <c r="K290">
        <v>60.873287671232873</v>
      </c>
      <c r="L290">
        <v>59.363957597173133</v>
      </c>
      <c r="M290">
        <v>74.471992653810844</v>
      </c>
      <c r="N290">
        <v>83.715625185127493</v>
      </c>
      <c r="O290">
        <v>2.2662889518413181</v>
      </c>
      <c r="P290">
        <v>74.398249452954047</v>
      </c>
      <c r="Q290">
        <v>64.031620553359687</v>
      </c>
      <c r="R290">
        <v>6.4267352941176483</v>
      </c>
      <c r="S290">
        <v>7.5337647058823567</v>
      </c>
    </row>
    <row r="291" spans="1:19" x14ac:dyDescent="0.25">
      <c r="A291" s="2">
        <v>44824</v>
      </c>
      <c r="B291">
        <v>41.95</v>
      </c>
      <c r="C291">
        <v>41.95</v>
      </c>
      <c r="D291">
        <v>41.21</v>
      </c>
      <c r="E291">
        <v>41.26</v>
      </c>
      <c r="F291">
        <v>147500</v>
      </c>
      <c r="G291">
        <v>478125</v>
      </c>
      <c r="H291">
        <v>-0.9363745498199294</v>
      </c>
      <c r="I291">
        <v>0.74000000000000199</v>
      </c>
      <c r="J291">
        <v>38.251666666666672</v>
      </c>
      <c r="K291">
        <v>50.499001996007991</v>
      </c>
      <c r="L291">
        <v>55.709342560553608</v>
      </c>
      <c r="M291">
        <v>71.435429668747005</v>
      </c>
      <c r="N291">
        <v>80.741956352001111</v>
      </c>
      <c r="O291">
        <v>0</v>
      </c>
      <c r="P291">
        <v>68.742293464858193</v>
      </c>
      <c r="Q291">
        <v>62.916006339144218</v>
      </c>
      <c r="R291">
        <v>5.3706470588235362</v>
      </c>
      <c r="S291">
        <v>7.052741176470593</v>
      </c>
    </row>
    <row r="292" spans="1:19" x14ac:dyDescent="0.25">
      <c r="A292" s="2">
        <v>44825</v>
      </c>
      <c r="B292">
        <v>41</v>
      </c>
      <c r="C292">
        <v>41.66</v>
      </c>
      <c r="D292">
        <v>40.99</v>
      </c>
      <c r="E292">
        <v>41.36</v>
      </c>
      <c r="F292">
        <v>43500</v>
      </c>
      <c r="G292">
        <v>473150</v>
      </c>
      <c r="H292">
        <v>0.24236548715463879</v>
      </c>
      <c r="I292">
        <v>0.6699999999999946</v>
      </c>
      <c r="J292">
        <v>38.595999999999997</v>
      </c>
      <c r="K292">
        <v>50.89108910891089</v>
      </c>
      <c r="L292">
        <v>33.217391304347863</v>
      </c>
      <c r="M292">
        <v>72.718446601941736</v>
      </c>
      <c r="N292">
        <v>77.815231116970267</v>
      </c>
      <c r="O292">
        <v>3.984063745019967</v>
      </c>
      <c r="P292">
        <v>64.742698191933243</v>
      </c>
      <c r="Q292">
        <v>61.837455830388699</v>
      </c>
      <c r="R292">
        <v>4.4837647058823444</v>
      </c>
      <c r="S292">
        <v>6.3280176470588261</v>
      </c>
    </row>
    <row r="293" spans="1:19" x14ac:dyDescent="0.25">
      <c r="A293" s="2">
        <v>44826</v>
      </c>
      <c r="B293">
        <v>41.35</v>
      </c>
      <c r="C293">
        <v>42.79</v>
      </c>
      <c r="D293">
        <v>40.5</v>
      </c>
      <c r="E293">
        <v>42.03</v>
      </c>
      <c r="F293">
        <v>297500</v>
      </c>
      <c r="G293">
        <v>474950</v>
      </c>
      <c r="H293">
        <v>1.619922630560922</v>
      </c>
      <c r="I293">
        <v>2.2899999999999991</v>
      </c>
      <c r="J293">
        <v>38.978333333333339</v>
      </c>
      <c r="K293">
        <v>55.018939393939398</v>
      </c>
      <c r="L293">
        <v>29.541284403669788</v>
      </c>
      <c r="M293">
        <v>75.059952038369303</v>
      </c>
      <c r="N293">
        <v>75.378695732065324</v>
      </c>
      <c r="O293">
        <v>33.189655172413822</v>
      </c>
      <c r="P293">
        <v>66.312292358804001</v>
      </c>
      <c r="Q293">
        <v>62.670591383462671</v>
      </c>
      <c r="R293">
        <v>3.8077352941176561</v>
      </c>
      <c r="S293">
        <v>5.4766117647058854</v>
      </c>
    </row>
    <row r="294" spans="1:19" x14ac:dyDescent="0.25">
      <c r="A294" s="2">
        <v>44827</v>
      </c>
      <c r="B294">
        <v>42.03</v>
      </c>
      <c r="C294">
        <v>43</v>
      </c>
      <c r="D294">
        <v>42</v>
      </c>
      <c r="E294">
        <v>42</v>
      </c>
      <c r="F294">
        <v>180000</v>
      </c>
      <c r="G294">
        <v>479250</v>
      </c>
      <c r="H294">
        <v>-7.1377587437548851E-2</v>
      </c>
      <c r="I294">
        <v>1</v>
      </c>
      <c r="J294">
        <v>39.345333333333343</v>
      </c>
      <c r="K294">
        <v>57.072691552062849</v>
      </c>
      <c r="L294">
        <v>18.008474576271201</v>
      </c>
      <c r="M294">
        <v>75.421686746987945</v>
      </c>
      <c r="N294">
        <v>73.134658797705981</v>
      </c>
      <c r="O294">
        <v>43.258426966292113</v>
      </c>
      <c r="P294">
        <v>66.666666666666657</v>
      </c>
      <c r="Q294">
        <v>62.175324675324667</v>
      </c>
      <c r="R294">
        <v>3.4782941176470601</v>
      </c>
      <c r="S294">
        <v>4.7134352941176489</v>
      </c>
    </row>
    <row r="295" spans="1:19" x14ac:dyDescent="0.25">
      <c r="A295" s="2">
        <v>44830</v>
      </c>
      <c r="B295">
        <v>42.49</v>
      </c>
      <c r="C295">
        <v>43.2</v>
      </c>
      <c r="D295">
        <v>42.49</v>
      </c>
      <c r="E295">
        <v>43.03</v>
      </c>
      <c r="F295">
        <v>223500</v>
      </c>
      <c r="G295">
        <v>474625</v>
      </c>
      <c r="H295">
        <v>2.452380952380961</v>
      </c>
      <c r="I295">
        <v>0.71000000000000085</v>
      </c>
      <c r="J295">
        <v>39.701999999999998</v>
      </c>
      <c r="K295">
        <v>63.865546218487381</v>
      </c>
      <c r="L295">
        <v>31.746031746031779</v>
      </c>
      <c r="M295">
        <v>75.121951219512198</v>
      </c>
      <c r="N295">
        <v>71.420973323516307</v>
      </c>
      <c r="O295">
        <v>81.081081081081052</v>
      </c>
      <c r="P295">
        <v>68.714733542319749</v>
      </c>
      <c r="Q295">
        <v>63.18145904661575</v>
      </c>
      <c r="R295">
        <v>3.3298823529411758</v>
      </c>
      <c r="S295">
        <v>4.0940647058823547</v>
      </c>
    </row>
    <row r="296" spans="1:19" x14ac:dyDescent="0.25">
      <c r="A296" s="2">
        <v>44831</v>
      </c>
      <c r="B296">
        <v>43.52</v>
      </c>
      <c r="C296">
        <v>43.93</v>
      </c>
      <c r="D296">
        <v>42.2</v>
      </c>
      <c r="E296">
        <v>43.06</v>
      </c>
      <c r="F296">
        <v>574000</v>
      </c>
      <c r="G296">
        <v>434225</v>
      </c>
      <c r="H296">
        <v>6.971880083663784E-2</v>
      </c>
      <c r="I296">
        <v>1.7299999999999971</v>
      </c>
      <c r="J296">
        <v>40.070666666666661</v>
      </c>
      <c r="K296">
        <v>63.247863247863243</v>
      </c>
      <c r="L296">
        <v>42.857142857142883</v>
      </c>
      <c r="M296">
        <v>71.792035398230084</v>
      </c>
      <c r="N296">
        <v>69.574696078302892</v>
      </c>
      <c r="O296">
        <v>98.387096774193495</v>
      </c>
      <c r="P296">
        <v>65.007012622720907</v>
      </c>
      <c r="Q296">
        <v>62.368775235531643</v>
      </c>
      <c r="R296">
        <v>3.278205882352935</v>
      </c>
      <c r="S296">
        <v>3.6755764705882341</v>
      </c>
    </row>
    <row r="297" spans="1:19" x14ac:dyDescent="0.25">
      <c r="A297" s="2">
        <v>44832</v>
      </c>
      <c r="B297">
        <v>43.1</v>
      </c>
      <c r="C297">
        <v>44.04</v>
      </c>
      <c r="D297">
        <v>43</v>
      </c>
      <c r="E297">
        <v>43.52</v>
      </c>
      <c r="F297">
        <v>156000</v>
      </c>
      <c r="G297">
        <v>315300</v>
      </c>
      <c r="H297">
        <v>1.0682768230376281</v>
      </c>
      <c r="I297">
        <v>1.0399999999999989</v>
      </c>
      <c r="J297">
        <v>40.468666666666657</v>
      </c>
      <c r="K297">
        <v>51.442910915934782</v>
      </c>
      <c r="L297">
        <v>59.173126614987062</v>
      </c>
      <c r="M297">
        <v>69.277108433734952</v>
      </c>
      <c r="N297">
        <v>66.781118615747872</v>
      </c>
      <c r="O297">
        <v>98.648648648648603</v>
      </c>
      <c r="P297">
        <v>65.323141070187631</v>
      </c>
      <c r="Q297">
        <v>64.003250270855901</v>
      </c>
      <c r="R297">
        <v>3.3420588235294062</v>
      </c>
      <c r="S297">
        <v>3.4472352941176472</v>
      </c>
    </row>
    <row r="298" spans="1:19" x14ac:dyDescent="0.25">
      <c r="A298" s="2">
        <v>44833</v>
      </c>
      <c r="B298">
        <v>43.8</v>
      </c>
      <c r="C298">
        <v>45.48</v>
      </c>
      <c r="D298">
        <v>43.8</v>
      </c>
      <c r="E298">
        <v>44.84</v>
      </c>
      <c r="F298">
        <v>739000</v>
      </c>
      <c r="G298">
        <v>321175</v>
      </c>
      <c r="H298">
        <v>3.033088235294112</v>
      </c>
      <c r="I298">
        <v>1.68</v>
      </c>
      <c r="J298">
        <v>40.914999999999999</v>
      </c>
      <c r="K298">
        <v>53.485576923076962</v>
      </c>
      <c r="L298">
        <v>78.138528138528073</v>
      </c>
      <c r="M298">
        <v>71.540178571428584</v>
      </c>
      <c r="N298">
        <v>64.219986885692819</v>
      </c>
      <c r="O298">
        <v>98.954703832752571</v>
      </c>
      <c r="P298">
        <v>63.469985358711583</v>
      </c>
      <c r="Q298">
        <v>65.468381002361582</v>
      </c>
      <c r="R298">
        <v>3.5345882352941231</v>
      </c>
      <c r="S298">
        <v>3.3926058823529401</v>
      </c>
    </row>
    <row r="299" spans="1:19" x14ac:dyDescent="0.25">
      <c r="A299" s="2">
        <v>44834</v>
      </c>
      <c r="B299">
        <v>45</v>
      </c>
      <c r="C299">
        <v>45.9</v>
      </c>
      <c r="D299">
        <v>43</v>
      </c>
      <c r="E299">
        <v>44.16</v>
      </c>
      <c r="F299">
        <v>3653500</v>
      </c>
      <c r="G299">
        <v>495650</v>
      </c>
      <c r="H299">
        <v>-1.51650312221232</v>
      </c>
      <c r="I299">
        <v>2.899999999999999</v>
      </c>
      <c r="J299">
        <v>41.295999999999999</v>
      </c>
      <c r="K299">
        <v>44.781553398058222</v>
      </c>
      <c r="L299">
        <v>76.645435244161249</v>
      </c>
      <c r="M299">
        <v>69.334775554353683</v>
      </c>
      <c r="N299">
        <v>61.123854047881757</v>
      </c>
      <c r="O299">
        <v>80.681818181818045</v>
      </c>
      <c r="P299">
        <v>60.40502793296087</v>
      </c>
      <c r="Q299">
        <v>64.637305699481857</v>
      </c>
      <c r="R299">
        <v>3.560029411764702</v>
      </c>
      <c r="S299">
        <v>3.408952941176469</v>
      </c>
    </row>
    <row r="300" spans="1:19" x14ac:dyDescent="0.25">
      <c r="A300" s="2">
        <v>44837</v>
      </c>
      <c r="B300">
        <v>43.99</v>
      </c>
      <c r="C300">
        <v>45</v>
      </c>
      <c r="D300">
        <v>43</v>
      </c>
      <c r="E300">
        <v>43.26</v>
      </c>
      <c r="F300">
        <v>1481000</v>
      </c>
      <c r="G300">
        <v>555825</v>
      </c>
      <c r="H300">
        <v>-2.0380434782608652</v>
      </c>
      <c r="I300">
        <v>2</v>
      </c>
      <c r="J300">
        <v>41.565333333333342</v>
      </c>
      <c r="K300">
        <v>39.845474613686527</v>
      </c>
      <c r="L300">
        <v>69.157088122605316</v>
      </c>
      <c r="M300">
        <v>66.02895553257494</v>
      </c>
      <c r="N300">
        <v>57.668645748530963</v>
      </c>
      <c r="O300">
        <v>53.392330383480768</v>
      </c>
      <c r="P300">
        <v>57.628247834776808</v>
      </c>
      <c r="Q300">
        <v>63.729246487867172</v>
      </c>
      <c r="R300">
        <v>3.445441176470581</v>
      </c>
      <c r="S300">
        <v>3.432064705882349</v>
      </c>
    </row>
    <row r="301" spans="1:19" x14ac:dyDescent="0.25">
      <c r="A301" s="2">
        <v>44838</v>
      </c>
      <c r="B301">
        <v>43.65</v>
      </c>
      <c r="C301">
        <v>44.35</v>
      </c>
      <c r="D301">
        <v>42.5</v>
      </c>
      <c r="E301">
        <v>43.18</v>
      </c>
      <c r="F301">
        <v>1903000</v>
      </c>
      <c r="G301">
        <v>642800</v>
      </c>
      <c r="H301">
        <v>-0.18492834026814231</v>
      </c>
      <c r="I301">
        <v>1.850000000000001</v>
      </c>
      <c r="J301">
        <v>41.767333333333333</v>
      </c>
      <c r="K301">
        <v>46.822308690012967</v>
      </c>
      <c r="L301">
        <v>67.499999999999972</v>
      </c>
      <c r="M301">
        <v>62.429378531073439</v>
      </c>
      <c r="N301">
        <v>55.419073045631009</v>
      </c>
      <c r="O301">
        <v>51.744186046511587</v>
      </c>
      <c r="P301">
        <v>58.923705722070828</v>
      </c>
      <c r="Q301">
        <v>65.228758169934636</v>
      </c>
      <c r="R301">
        <v>3.1697941176470579</v>
      </c>
      <c r="S301">
        <v>3.4103823529411739</v>
      </c>
    </row>
    <row r="302" spans="1:19" x14ac:dyDescent="0.25">
      <c r="A302" s="2">
        <v>44839</v>
      </c>
      <c r="B302">
        <v>43.45</v>
      </c>
      <c r="C302">
        <v>43.94</v>
      </c>
      <c r="D302">
        <v>42.98</v>
      </c>
      <c r="E302">
        <v>43.56</v>
      </c>
      <c r="F302">
        <v>607000</v>
      </c>
      <c r="G302">
        <v>667225</v>
      </c>
      <c r="H302">
        <v>0.88003705419175127</v>
      </c>
      <c r="I302">
        <v>0.96000000000000085</v>
      </c>
      <c r="J302">
        <v>41.981999999999999</v>
      </c>
      <c r="K302">
        <v>55.186721991701233</v>
      </c>
      <c r="L302">
        <v>65.580448065173087</v>
      </c>
      <c r="M302">
        <v>62.535211267605639</v>
      </c>
      <c r="N302">
        <v>54.155844811943567</v>
      </c>
      <c r="O302">
        <v>50.595238095238081</v>
      </c>
      <c r="P302">
        <v>62.019230769230752</v>
      </c>
      <c r="Q302">
        <v>65.328467153284663</v>
      </c>
      <c r="R302">
        <v>2.7986764705882341</v>
      </c>
      <c r="S302">
        <v>3.3017058823529402</v>
      </c>
    </row>
    <row r="303" spans="1:19" x14ac:dyDescent="0.25">
      <c r="A303" s="2">
        <v>44840</v>
      </c>
      <c r="B303">
        <v>43.15</v>
      </c>
      <c r="C303">
        <v>44</v>
      </c>
      <c r="D303">
        <v>43</v>
      </c>
      <c r="E303">
        <v>43.74</v>
      </c>
      <c r="F303">
        <v>529500</v>
      </c>
      <c r="G303">
        <v>627175</v>
      </c>
      <c r="H303">
        <v>0.41322314049587749</v>
      </c>
      <c r="I303">
        <v>1</v>
      </c>
      <c r="J303">
        <v>42.206333333333333</v>
      </c>
      <c r="K303">
        <v>60.964912280701718</v>
      </c>
      <c r="L303">
        <v>67.193675889328048</v>
      </c>
      <c r="M303">
        <v>58.123425692695221</v>
      </c>
      <c r="N303">
        <v>53.85699128583407</v>
      </c>
      <c r="O303">
        <v>25.225225225225259</v>
      </c>
      <c r="P303">
        <v>61.940812112869907</v>
      </c>
      <c r="Q303">
        <v>65.507396833636122</v>
      </c>
      <c r="R303">
        <v>2.232147058823529</v>
      </c>
      <c r="S303">
        <v>3.0412176470588208</v>
      </c>
    </row>
    <row r="304" spans="1:19" x14ac:dyDescent="0.25">
      <c r="A304" s="2">
        <v>44841</v>
      </c>
      <c r="B304">
        <v>43.21</v>
      </c>
      <c r="C304">
        <v>43.5</v>
      </c>
      <c r="D304">
        <v>43.05</v>
      </c>
      <c r="E304">
        <v>43.24</v>
      </c>
      <c r="F304">
        <v>47000</v>
      </c>
      <c r="G304">
        <v>598725</v>
      </c>
      <c r="H304">
        <v>-1.1431184270690451</v>
      </c>
      <c r="I304">
        <v>0.45000000000000279</v>
      </c>
      <c r="J304">
        <v>42.412333333333329</v>
      </c>
      <c r="K304">
        <v>61.777777777777779</v>
      </c>
      <c r="L304">
        <v>52.317880794701992</v>
      </c>
      <c r="M304">
        <v>56.295843520782391</v>
      </c>
      <c r="N304">
        <v>53.921597722015854</v>
      </c>
      <c r="O304">
        <v>27.450980392156989</v>
      </c>
      <c r="P304">
        <v>49.79184013322233</v>
      </c>
      <c r="Q304">
        <v>64.734547319825595</v>
      </c>
      <c r="R304">
        <v>1.7187647058823501</v>
      </c>
      <c r="S304">
        <v>2.6729647058823498</v>
      </c>
    </row>
    <row r="305" spans="1:19" x14ac:dyDescent="0.25">
      <c r="A305" s="2">
        <v>44844</v>
      </c>
      <c r="B305">
        <v>43.1</v>
      </c>
      <c r="C305">
        <v>43.33</v>
      </c>
      <c r="D305">
        <v>42.8</v>
      </c>
      <c r="E305">
        <v>43.08</v>
      </c>
      <c r="F305">
        <v>40000</v>
      </c>
      <c r="G305">
        <v>586225</v>
      </c>
      <c r="H305">
        <v>-0.37002775208141442</v>
      </c>
      <c r="I305">
        <v>0.53000000000000114</v>
      </c>
      <c r="J305">
        <v>42.555666666666667</v>
      </c>
      <c r="K305">
        <v>63.957055214723887</v>
      </c>
      <c r="L305">
        <v>50.214592274678083</v>
      </c>
      <c r="M305">
        <v>56.468424279583068</v>
      </c>
      <c r="N305">
        <v>54.882887237638421</v>
      </c>
      <c r="O305">
        <v>43.076923076923123</v>
      </c>
      <c r="P305">
        <v>44.732142857142868</v>
      </c>
      <c r="Q305">
        <v>64.232450501414235</v>
      </c>
      <c r="R305">
        <v>1.345735294117645</v>
      </c>
      <c r="S305">
        <v>2.2530235294117631</v>
      </c>
    </row>
    <row r="306" spans="1:19" x14ac:dyDescent="0.25">
      <c r="A306" s="2">
        <v>44845</v>
      </c>
      <c r="B306">
        <v>43.01</v>
      </c>
      <c r="C306">
        <v>43.5</v>
      </c>
      <c r="D306">
        <v>42.8</v>
      </c>
      <c r="E306">
        <v>42.85</v>
      </c>
      <c r="F306">
        <v>98000</v>
      </c>
      <c r="G306">
        <v>580425</v>
      </c>
      <c r="H306">
        <v>-0.53389043639738842</v>
      </c>
      <c r="I306">
        <v>0.70000000000000284</v>
      </c>
      <c r="J306">
        <v>42.680333333333337</v>
      </c>
      <c r="K306">
        <v>61.203007518796987</v>
      </c>
      <c r="L306">
        <v>42.437923250564317</v>
      </c>
      <c r="M306">
        <v>57.098574085554858</v>
      </c>
      <c r="N306">
        <v>55.619452838344571</v>
      </c>
      <c r="O306">
        <v>38.620689655172498</v>
      </c>
      <c r="P306">
        <v>39.831302717900662</v>
      </c>
      <c r="Q306">
        <v>64.2159383033419</v>
      </c>
      <c r="R306">
        <v>1.114117647058819</v>
      </c>
      <c r="S306">
        <v>1.8418882352941151</v>
      </c>
    </row>
    <row r="307" spans="1:19" x14ac:dyDescent="0.25">
      <c r="A307" s="2">
        <v>44846</v>
      </c>
      <c r="B307">
        <v>43</v>
      </c>
      <c r="C307">
        <v>43.5</v>
      </c>
      <c r="D307">
        <v>42.75</v>
      </c>
      <c r="E307">
        <v>42.95</v>
      </c>
      <c r="F307">
        <v>200500</v>
      </c>
      <c r="G307">
        <v>578425</v>
      </c>
      <c r="H307">
        <v>0.2333722287047868</v>
      </c>
      <c r="I307">
        <v>0.75</v>
      </c>
      <c r="J307">
        <v>42.74</v>
      </c>
      <c r="K307">
        <v>57.565789473684212</v>
      </c>
      <c r="L307">
        <v>20.560747663551471</v>
      </c>
      <c r="M307">
        <v>59.186268277177362</v>
      </c>
      <c r="N307">
        <v>55.80137070118348</v>
      </c>
      <c r="O307">
        <v>23.931623931623999</v>
      </c>
      <c r="P307">
        <v>39.943872778297496</v>
      </c>
      <c r="Q307">
        <v>64.114462490332556</v>
      </c>
      <c r="R307">
        <v>0.88020588235293928</v>
      </c>
      <c r="S307">
        <v>1.458194117647057</v>
      </c>
    </row>
    <row r="308" spans="1:19" x14ac:dyDescent="0.25">
      <c r="A308" s="2">
        <v>44847</v>
      </c>
      <c r="B308">
        <v>43</v>
      </c>
      <c r="C308">
        <v>43</v>
      </c>
      <c r="D308">
        <v>42.7</v>
      </c>
      <c r="E308">
        <v>42.81</v>
      </c>
      <c r="F308">
        <v>214000</v>
      </c>
      <c r="G308">
        <v>570450</v>
      </c>
      <c r="H308">
        <v>-0.32596041909196399</v>
      </c>
      <c r="I308">
        <v>0.29999999999999721</v>
      </c>
      <c r="J308">
        <v>42.794333333333327</v>
      </c>
      <c r="K308">
        <v>56.542810985460427</v>
      </c>
      <c r="L308">
        <v>24.719101123595639</v>
      </c>
      <c r="M308">
        <v>58.109833971902923</v>
      </c>
      <c r="N308">
        <v>55.763522089283313</v>
      </c>
      <c r="O308">
        <v>8.8495575221240017</v>
      </c>
      <c r="P308">
        <v>45.425531914893632</v>
      </c>
      <c r="Q308">
        <v>63.650465356773523</v>
      </c>
      <c r="R308">
        <v>0.57829411764706151</v>
      </c>
      <c r="S308">
        <v>1.1274235294117629</v>
      </c>
    </row>
    <row r="309" spans="1:19" x14ac:dyDescent="0.25">
      <c r="A309" s="2">
        <v>44848</v>
      </c>
      <c r="B309">
        <v>43.1</v>
      </c>
      <c r="C309">
        <v>43.23</v>
      </c>
      <c r="D309">
        <v>42.51</v>
      </c>
      <c r="E309">
        <v>42.55</v>
      </c>
      <c r="F309">
        <v>16500</v>
      </c>
      <c r="G309">
        <v>563325</v>
      </c>
      <c r="H309">
        <v>-0.60733473487504241</v>
      </c>
      <c r="I309">
        <v>0.71999999999999886</v>
      </c>
      <c r="J309">
        <v>42.847000000000001</v>
      </c>
      <c r="K309">
        <v>45.571955719557167</v>
      </c>
      <c r="L309">
        <v>32.512315270936007</v>
      </c>
      <c r="M309">
        <v>47.13178294573644</v>
      </c>
      <c r="N309">
        <v>54.456837053645437</v>
      </c>
      <c r="O309">
        <v>11.235955056179851</v>
      </c>
      <c r="P309">
        <v>48.522727272727238</v>
      </c>
      <c r="Q309">
        <v>62.718042176516519</v>
      </c>
      <c r="R309">
        <v>0.35229411764705532</v>
      </c>
      <c r="S309">
        <v>0.85412941176470414</v>
      </c>
    </row>
    <row r="310" spans="1:19" x14ac:dyDescent="0.25">
      <c r="A310" s="2">
        <v>44851</v>
      </c>
      <c r="B310">
        <v>42.85</v>
      </c>
      <c r="C310">
        <v>43.3</v>
      </c>
      <c r="D310">
        <v>42.1</v>
      </c>
      <c r="E310">
        <v>42.5</v>
      </c>
      <c r="F310">
        <v>74000</v>
      </c>
      <c r="G310">
        <v>561250</v>
      </c>
      <c r="H310">
        <v>-0.11750881316098249</v>
      </c>
      <c r="I310">
        <v>1.199999999999996</v>
      </c>
      <c r="J310">
        <v>42.911666666666662</v>
      </c>
      <c r="K310">
        <v>44.85294117647058</v>
      </c>
      <c r="L310">
        <v>33.000000000000071</v>
      </c>
      <c r="M310">
        <v>42.654424040066807</v>
      </c>
      <c r="N310">
        <v>53.142914048545961</v>
      </c>
      <c r="O310">
        <v>12.82051282051299</v>
      </c>
      <c r="P310">
        <v>51.570048309178731</v>
      </c>
      <c r="Q310">
        <v>64.205756929637516</v>
      </c>
      <c r="R310">
        <v>0.15605882352940631</v>
      </c>
      <c r="S310">
        <v>0.61619411764705634</v>
      </c>
    </row>
    <row r="311" spans="1:19" x14ac:dyDescent="0.25">
      <c r="A311" s="2">
        <v>44852</v>
      </c>
      <c r="B311">
        <v>42.52</v>
      </c>
      <c r="C311">
        <v>42.53</v>
      </c>
      <c r="D311">
        <v>42.5</v>
      </c>
      <c r="E311">
        <v>42.5</v>
      </c>
      <c r="F311">
        <v>29500</v>
      </c>
      <c r="G311">
        <v>555350</v>
      </c>
      <c r="H311">
        <v>0</v>
      </c>
      <c r="I311">
        <v>3.000000000000114E-2</v>
      </c>
      <c r="J311">
        <v>42.993000000000002</v>
      </c>
      <c r="K311">
        <v>39.759036144578303</v>
      </c>
      <c r="L311">
        <v>17.283950617283981</v>
      </c>
      <c r="M311">
        <v>38.770053475935832</v>
      </c>
      <c r="N311">
        <v>52.30835156487764</v>
      </c>
      <c r="O311">
        <v>18.181818181818301</v>
      </c>
      <c r="P311">
        <v>55.526657997399219</v>
      </c>
      <c r="Q311">
        <v>64.377338321753058</v>
      </c>
      <c r="R311">
        <v>-2.8588235294115801E-2</v>
      </c>
      <c r="S311">
        <v>0.38765294117646931</v>
      </c>
    </row>
    <row r="312" spans="1:19" x14ac:dyDescent="0.25">
      <c r="A312" s="2">
        <v>44853</v>
      </c>
      <c r="B312">
        <v>42.51</v>
      </c>
      <c r="C312">
        <v>45.68</v>
      </c>
      <c r="D312">
        <v>42.5</v>
      </c>
      <c r="E312">
        <v>45.68</v>
      </c>
      <c r="F312">
        <v>1886500</v>
      </c>
      <c r="G312">
        <v>647500</v>
      </c>
      <c r="H312">
        <v>7.4823529411764733</v>
      </c>
      <c r="I312">
        <v>3.18</v>
      </c>
      <c r="J312">
        <v>43.173333333333332</v>
      </c>
      <c r="K312">
        <v>56.140350877192937</v>
      </c>
      <c r="L312">
        <v>70.995670995670949</v>
      </c>
      <c r="M312">
        <v>52.025139664804463</v>
      </c>
      <c r="N312">
        <v>52.497978275885927</v>
      </c>
      <c r="O312">
        <v>87.603305785123894</v>
      </c>
      <c r="P312">
        <v>71.087786259541957</v>
      </c>
      <c r="Q312">
        <v>68.759455370650514</v>
      </c>
      <c r="R312">
        <v>7.3382352941180784E-2</v>
      </c>
      <c r="S312">
        <v>0.2262882352941176</v>
      </c>
    </row>
    <row r="313" spans="1:19" x14ac:dyDescent="0.25">
      <c r="A313" s="2">
        <v>44854</v>
      </c>
      <c r="B313">
        <v>46.86</v>
      </c>
      <c r="C313">
        <v>47.37</v>
      </c>
      <c r="D313">
        <v>44.15</v>
      </c>
      <c r="E313">
        <v>45.58</v>
      </c>
      <c r="F313">
        <v>5450500</v>
      </c>
      <c r="G313">
        <v>905150</v>
      </c>
      <c r="H313">
        <v>-0.2189141856392296</v>
      </c>
      <c r="I313">
        <v>3.2199999999999989</v>
      </c>
      <c r="J313">
        <v>43.24966666666667</v>
      </c>
      <c r="K313">
        <v>61.341853035143771</v>
      </c>
      <c r="L313">
        <v>77.725118483412245</v>
      </c>
      <c r="M313">
        <v>57.351809083910673</v>
      </c>
      <c r="N313">
        <v>53.680856821392027</v>
      </c>
      <c r="O313">
        <v>88.579387186629432</v>
      </c>
      <c r="P313">
        <v>70.133587786259497</v>
      </c>
      <c r="Q313">
        <v>69.994866529774114</v>
      </c>
      <c r="R313">
        <v>0.55288235294117527</v>
      </c>
      <c r="S313">
        <v>0.22120588235294039</v>
      </c>
    </row>
    <row r="314" spans="1:19" x14ac:dyDescent="0.25">
      <c r="A314" s="2">
        <v>44855</v>
      </c>
      <c r="B314">
        <v>45.9</v>
      </c>
      <c r="C314">
        <v>46.38</v>
      </c>
      <c r="D314">
        <v>45.25</v>
      </c>
      <c r="E314">
        <v>45.38</v>
      </c>
      <c r="F314">
        <v>456500</v>
      </c>
      <c r="G314">
        <v>918975</v>
      </c>
      <c r="H314">
        <v>-0.43878894251864198</v>
      </c>
      <c r="I314">
        <v>1.130000000000003</v>
      </c>
      <c r="J314">
        <v>43.287000000000013</v>
      </c>
      <c r="K314">
        <v>69.064748201438874</v>
      </c>
      <c r="L314">
        <v>76.995305164319319</v>
      </c>
      <c r="M314">
        <v>60.421735604217332</v>
      </c>
      <c r="N314">
        <v>55.76794779194578</v>
      </c>
      <c r="O314">
        <v>90.084985835694198</v>
      </c>
      <c r="P314">
        <v>66.733266733266717</v>
      </c>
      <c r="Q314">
        <v>69.060629716367416</v>
      </c>
      <c r="R314">
        <v>0.99291176470588027</v>
      </c>
      <c r="S314">
        <v>0.34932941176470528</v>
      </c>
    </row>
    <row r="315" spans="1:19" x14ac:dyDescent="0.25">
      <c r="A315" s="2">
        <v>44858</v>
      </c>
      <c r="B315">
        <v>45.99</v>
      </c>
      <c r="C315">
        <v>47.1</v>
      </c>
      <c r="D315">
        <v>45.75</v>
      </c>
      <c r="E315">
        <v>46.32</v>
      </c>
      <c r="F315">
        <v>3163500</v>
      </c>
      <c r="G315">
        <v>1065975</v>
      </c>
      <c r="H315">
        <v>2.0713970912296098</v>
      </c>
      <c r="I315">
        <v>1.350000000000001</v>
      </c>
      <c r="J315">
        <v>43.330333333333343</v>
      </c>
      <c r="K315">
        <v>74.454828660436135</v>
      </c>
      <c r="L315">
        <v>84.90945674044265</v>
      </c>
      <c r="M315">
        <v>66.062992125984209</v>
      </c>
      <c r="N315">
        <v>57.74169921840457</v>
      </c>
      <c r="O315">
        <v>93.212669683257971</v>
      </c>
      <c r="P315">
        <v>69.780219780219767</v>
      </c>
      <c r="Q315">
        <v>70.389344262295083</v>
      </c>
      <c r="R315">
        <v>1.5577647058823629</v>
      </c>
      <c r="S315">
        <v>0.62967058823529665</v>
      </c>
    </row>
    <row r="316" spans="1:19" x14ac:dyDescent="0.25">
      <c r="A316" s="2">
        <v>44859</v>
      </c>
      <c r="B316">
        <v>46.5</v>
      </c>
      <c r="C316">
        <v>46.9</v>
      </c>
      <c r="D316">
        <v>45.9</v>
      </c>
      <c r="E316">
        <v>46</v>
      </c>
      <c r="F316">
        <v>350000</v>
      </c>
      <c r="G316">
        <v>1054775</v>
      </c>
      <c r="H316">
        <v>-0.69084628670120773</v>
      </c>
      <c r="I316">
        <v>1</v>
      </c>
      <c r="J316">
        <v>43.36033333333333</v>
      </c>
      <c r="K316">
        <v>69.182389937106905</v>
      </c>
      <c r="L316">
        <v>79.383429672446994</v>
      </c>
      <c r="M316">
        <v>67.497988736926771</v>
      </c>
      <c r="N316">
        <v>58.741389785933563</v>
      </c>
      <c r="O316">
        <v>86.919831223628734</v>
      </c>
      <c r="P316">
        <v>64.544564152791366</v>
      </c>
      <c r="Q316">
        <v>69.662921348314597</v>
      </c>
      <c r="R316">
        <v>2.1613823529411751</v>
      </c>
      <c r="S316">
        <v>1.067664705882355</v>
      </c>
    </row>
    <row r="317" spans="1:19" x14ac:dyDescent="0.25">
      <c r="A317" s="2">
        <v>44860</v>
      </c>
      <c r="B317">
        <v>45</v>
      </c>
      <c r="C317">
        <v>46.1</v>
      </c>
      <c r="D317">
        <v>45</v>
      </c>
      <c r="E317">
        <v>45.38</v>
      </c>
      <c r="F317">
        <v>1121000</v>
      </c>
      <c r="G317">
        <v>1103025</v>
      </c>
      <c r="H317">
        <v>-1.347826086956516</v>
      </c>
      <c r="I317">
        <v>1.100000000000001</v>
      </c>
      <c r="J317">
        <v>43.417333333333339</v>
      </c>
      <c r="K317">
        <v>62.058823529411768</v>
      </c>
      <c r="L317">
        <v>72.663139329806029</v>
      </c>
      <c r="M317">
        <v>66.271721958925752</v>
      </c>
      <c r="N317">
        <v>58.819526303698552</v>
      </c>
      <c r="O317">
        <v>43.119266055045912</v>
      </c>
      <c r="P317">
        <v>60.740740740740733</v>
      </c>
      <c r="Q317">
        <v>69.627360898417564</v>
      </c>
      <c r="R317">
        <v>2.3416176470588179</v>
      </c>
      <c r="S317">
        <v>1.521311764705882</v>
      </c>
    </row>
    <row r="318" spans="1:19" x14ac:dyDescent="0.25">
      <c r="A318" s="2">
        <v>44861</v>
      </c>
      <c r="B318">
        <v>45.74</v>
      </c>
      <c r="C318">
        <v>45.8</v>
      </c>
      <c r="D318">
        <v>45.05</v>
      </c>
      <c r="E318">
        <v>45.3</v>
      </c>
      <c r="F318">
        <v>694500</v>
      </c>
      <c r="G318">
        <v>1100800</v>
      </c>
      <c r="H318">
        <v>-0.17628911414720999</v>
      </c>
      <c r="I318">
        <v>0.75</v>
      </c>
      <c r="J318">
        <v>43.50033333333333</v>
      </c>
      <c r="K318">
        <v>66.144200626959204</v>
      </c>
      <c r="L318">
        <v>75.045537340619333</v>
      </c>
      <c r="M318">
        <v>65.585443037974656</v>
      </c>
      <c r="N318">
        <v>59.131413650068659</v>
      </c>
      <c r="O318">
        <v>43.518518518518484</v>
      </c>
      <c r="P318">
        <v>58.541266794625678</v>
      </c>
      <c r="Q318">
        <v>69.329237071172543</v>
      </c>
      <c r="R318">
        <v>2.2509411764705831</v>
      </c>
      <c r="S318">
        <v>1.8609235294117641</v>
      </c>
    </row>
    <row r="319" spans="1:19" x14ac:dyDescent="0.25">
      <c r="A319" s="2">
        <v>44862</v>
      </c>
      <c r="B319">
        <v>45</v>
      </c>
      <c r="C319">
        <v>45.98</v>
      </c>
      <c r="D319">
        <v>44.5</v>
      </c>
      <c r="E319">
        <v>44.8</v>
      </c>
      <c r="F319">
        <v>311500</v>
      </c>
      <c r="G319">
        <v>933700</v>
      </c>
      <c r="H319">
        <v>-1.103752759381893</v>
      </c>
      <c r="I319">
        <v>1.4799999999999971</v>
      </c>
      <c r="J319">
        <v>43.585666666666661</v>
      </c>
      <c r="K319">
        <v>62.797619047619037</v>
      </c>
      <c r="L319">
        <v>69.360269360269342</v>
      </c>
      <c r="M319">
        <v>61.106655974338381</v>
      </c>
      <c r="N319">
        <v>59.048596780989733</v>
      </c>
      <c r="O319">
        <v>38.211382113821031</v>
      </c>
      <c r="P319">
        <v>49.791666666666643</v>
      </c>
      <c r="Q319">
        <v>68.211920529801318</v>
      </c>
      <c r="R319">
        <v>2.1178529411764728</v>
      </c>
      <c r="S319">
        <v>2.085911764705882</v>
      </c>
    </row>
    <row r="320" spans="1:19" x14ac:dyDescent="0.25">
      <c r="A320" s="2">
        <v>44865</v>
      </c>
      <c r="B320">
        <v>44.7</v>
      </c>
      <c r="C320">
        <v>45.5</v>
      </c>
      <c r="D320">
        <v>44.65</v>
      </c>
      <c r="E320">
        <v>45.32</v>
      </c>
      <c r="F320">
        <v>95000</v>
      </c>
      <c r="G320">
        <v>864400</v>
      </c>
      <c r="H320">
        <v>1.1607142857142929</v>
      </c>
      <c r="I320">
        <v>0.85000000000000142</v>
      </c>
      <c r="J320">
        <v>43.707999999999998</v>
      </c>
      <c r="K320">
        <v>67.617689015691838</v>
      </c>
      <c r="L320">
        <v>71.826625386996909</v>
      </c>
      <c r="M320">
        <v>62.808641975308618</v>
      </c>
      <c r="N320">
        <v>59.506788316482222</v>
      </c>
      <c r="O320">
        <v>25.490196078431438</v>
      </c>
      <c r="P320">
        <v>56.144067796610187</v>
      </c>
      <c r="Q320">
        <v>68.627450980392155</v>
      </c>
      <c r="R320">
        <v>1.8513823529411719</v>
      </c>
      <c r="S320">
        <v>2.1446352941176441</v>
      </c>
    </row>
    <row r="321" spans="1:19" x14ac:dyDescent="0.25">
      <c r="A321" s="2">
        <v>44866</v>
      </c>
      <c r="B321">
        <v>45.7</v>
      </c>
      <c r="C321">
        <v>46.32</v>
      </c>
      <c r="D321">
        <v>45.56</v>
      </c>
      <c r="E321">
        <v>45.71</v>
      </c>
      <c r="F321">
        <v>687500</v>
      </c>
      <c r="G321">
        <v>803625</v>
      </c>
      <c r="H321">
        <v>0.86054721977051329</v>
      </c>
      <c r="I321">
        <v>0.75999999999999801</v>
      </c>
      <c r="J321">
        <v>43.856333333333332</v>
      </c>
      <c r="K321">
        <v>68.90410958904107</v>
      </c>
      <c r="L321">
        <v>50.408719346049068</v>
      </c>
      <c r="M321">
        <v>60.876623376623357</v>
      </c>
      <c r="N321">
        <v>60.316668324722002</v>
      </c>
      <c r="O321">
        <v>43.127962085308098</v>
      </c>
      <c r="P321">
        <v>63.717805151175817</v>
      </c>
      <c r="Q321">
        <v>69.783266129032242</v>
      </c>
      <c r="R321">
        <v>1.706147058823525</v>
      </c>
      <c r="S321">
        <v>2.0535882352941139</v>
      </c>
    </row>
    <row r="322" spans="1:19" x14ac:dyDescent="0.25">
      <c r="A322" s="2">
        <v>44867</v>
      </c>
      <c r="B322">
        <v>45.88</v>
      </c>
      <c r="C322">
        <v>46</v>
      </c>
      <c r="D322">
        <v>45.25</v>
      </c>
      <c r="E322">
        <v>45.25</v>
      </c>
      <c r="F322">
        <v>215000</v>
      </c>
      <c r="G322">
        <v>784025</v>
      </c>
      <c r="H322">
        <v>-1.0063443447823279</v>
      </c>
      <c r="I322">
        <v>0.75</v>
      </c>
      <c r="J322">
        <v>43.985999999999997</v>
      </c>
      <c r="K322">
        <v>66.010498687664011</v>
      </c>
      <c r="L322">
        <v>45.905707196029788</v>
      </c>
      <c r="M322">
        <v>58.588235294117631</v>
      </c>
      <c r="N322">
        <v>60.992931732022257</v>
      </c>
      <c r="O322">
        <v>46.666666666666607</v>
      </c>
      <c r="P322">
        <v>61.117078410311478</v>
      </c>
      <c r="Q322">
        <v>67.578125</v>
      </c>
      <c r="R322">
        <v>1.6577647058823499</v>
      </c>
      <c r="S322">
        <v>1.916817647058821</v>
      </c>
    </row>
    <row r="323" spans="1:19" x14ac:dyDescent="0.25">
      <c r="A323" s="2">
        <v>44868</v>
      </c>
      <c r="B323">
        <v>45</v>
      </c>
      <c r="C323">
        <v>47.07</v>
      </c>
      <c r="D323">
        <v>45</v>
      </c>
      <c r="E323">
        <v>46.03</v>
      </c>
      <c r="F323">
        <v>808500</v>
      </c>
      <c r="G323">
        <v>797975</v>
      </c>
      <c r="H323">
        <v>1.7237569060773561</v>
      </c>
      <c r="I323">
        <v>2.0699999999999998</v>
      </c>
      <c r="J323">
        <v>44.11933333333333</v>
      </c>
      <c r="K323">
        <v>71.375921375921394</v>
      </c>
      <c r="L323">
        <v>57.049891540130133</v>
      </c>
      <c r="M323">
        <v>59.602142310635017</v>
      </c>
      <c r="N323">
        <v>62.83607213604828</v>
      </c>
      <c r="O323">
        <v>63.773584905660421</v>
      </c>
      <c r="P323">
        <v>62.718846549948488</v>
      </c>
      <c r="Q323">
        <v>68.644067796610159</v>
      </c>
      <c r="R323">
        <v>1.677117647058822</v>
      </c>
      <c r="S323">
        <v>1.802052941176469</v>
      </c>
    </row>
    <row r="324" spans="1:19" x14ac:dyDescent="0.25">
      <c r="A324" s="2">
        <v>44869</v>
      </c>
      <c r="B324">
        <v>45.33</v>
      </c>
      <c r="C324">
        <v>46.39</v>
      </c>
      <c r="D324">
        <v>45.33</v>
      </c>
      <c r="E324">
        <v>45.65</v>
      </c>
      <c r="F324">
        <v>383000</v>
      </c>
      <c r="G324">
        <v>814775</v>
      </c>
      <c r="H324">
        <v>-0.82554855529003435</v>
      </c>
      <c r="I324">
        <v>1.0600000000000021</v>
      </c>
      <c r="J324">
        <v>44.241</v>
      </c>
      <c r="K324">
        <v>68.595041322314032</v>
      </c>
      <c r="L324">
        <v>41.728395061728399</v>
      </c>
      <c r="M324">
        <v>53.338829348722157</v>
      </c>
      <c r="N324">
        <v>64.531936432179947</v>
      </c>
      <c r="O324">
        <v>66.798418972332001</v>
      </c>
      <c r="P324">
        <v>59.636730575176557</v>
      </c>
      <c r="Q324">
        <v>68.345691638966997</v>
      </c>
      <c r="R324">
        <v>1.6850882352941241</v>
      </c>
      <c r="S324">
        <v>1.7154999999999989</v>
      </c>
    </row>
    <row r="325" spans="1:19" x14ac:dyDescent="0.25">
      <c r="A325" s="2">
        <v>44872</v>
      </c>
      <c r="B325">
        <v>46</v>
      </c>
      <c r="C325">
        <v>46.49</v>
      </c>
      <c r="D325">
        <v>46</v>
      </c>
      <c r="E325">
        <v>46.02</v>
      </c>
      <c r="F325">
        <v>90000</v>
      </c>
      <c r="G325">
        <v>817275</v>
      </c>
      <c r="H325">
        <v>0.81051478641840369</v>
      </c>
      <c r="I325">
        <v>0.49000000000000199</v>
      </c>
      <c r="J325">
        <v>44.340666666666671</v>
      </c>
      <c r="K325">
        <v>69.909502262443439</v>
      </c>
      <c r="L325">
        <v>50.243902439024431</v>
      </c>
      <c r="M325">
        <v>57.868020304568553</v>
      </c>
      <c r="N325">
        <v>66.685541154884604</v>
      </c>
      <c r="O325">
        <v>64.705882352941188</v>
      </c>
      <c r="P325">
        <v>64.2126789366053</v>
      </c>
      <c r="Q325">
        <v>69.115021678143322</v>
      </c>
      <c r="R325">
        <v>1.781882352941174</v>
      </c>
      <c r="S325">
        <v>1.7015999999999989</v>
      </c>
    </row>
    <row r="326" spans="1:19" x14ac:dyDescent="0.25">
      <c r="A326" s="2">
        <v>44873</v>
      </c>
      <c r="B326">
        <v>46</v>
      </c>
      <c r="C326">
        <v>47.4</v>
      </c>
      <c r="D326">
        <v>45.99</v>
      </c>
      <c r="E326">
        <v>46.39</v>
      </c>
      <c r="F326">
        <v>546000</v>
      </c>
      <c r="G326">
        <v>839675</v>
      </c>
      <c r="H326">
        <v>0.80399826162538268</v>
      </c>
      <c r="I326">
        <v>1.409999999999997</v>
      </c>
      <c r="J326">
        <v>44.451666666666668</v>
      </c>
      <c r="K326">
        <v>55.887230514096181</v>
      </c>
      <c r="L326">
        <v>63.116883116883038</v>
      </c>
      <c r="M326">
        <v>63.861824623560658</v>
      </c>
      <c r="N326">
        <v>66.667461128949114</v>
      </c>
      <c r="O326">
        <v>64.406779661016898</v>
      </c>
      <c r="P326">
        <v>66.566566566566564</v>
      </c>
      <c r="Q326">
        <v>70.237790846330853</v>
      </c>
      <c r="R326">
        <v>1.7749411764705909</v>
      </c>
      <c r="S326">
        <v>1.7153588235294119</v>
      </c>
    </row>
    <row r="327" spans="1:19" x14ac:dyDescent="0.25">
      <c r="A327" s="2">
        <v>44875</v>
      </c>
      <c r="B327">
        <v>46.95</v>
      </c>
      <c r="C327">
        <v>46.95</v>
      </c>
      <c r="D327">
        <v>45.76</v>
      </c>
      <c r="E327">
        <v>45.92</v>
      </c>
      <c r="F327">
        <v>129000</v>
      </c>
      <c r="G327">
        <v>836100</v>
      </c>
      <c r="H327">
        <v>-1.013149385643453</v>
      </c>
      <c r="I327">
        <v>1.1900000000000051</v>
      </c>
      <c r="J327">
        <v>44.531666666666673</v>
      </c>
      <c r="K327">
        <v>52.656250000000028</v>
      </c>
      <c r="L327">
        <v>57.311320754717023</v>
      </c>
      <c r="M327">
        <v>61.729452054794507</v>
      </c>
      <c r="N327">
        <v>66.047060912153128</v>
      </c>
      <c r="O327">
        <v>64.135021097046433</v>
      </c>
      <c r="P327">
        <v>65.004887585532728</v>
      </c>
      <c r="Q327">
        <v>69.067688378033196</v>
      </c>
      <c r="R327">
        <v>1.7824117647058839</v>
      </c>
      <c r="S327">
        <v>1.7402882352941189</v>
      </c>
    </row>
    <row r="328" spans="1:19" x14ac:dyDescent="0.25">
      <c r="A328" s="2">
        <v>44876</v>
      </c>
      <c r="B328">
        <v>45.99</v>
      </c>
      <c r="C328">
        <v>45.99</v>
      </c>
      <c r="D328">
        <v>45.12</v>
      </c>
      <c r="E328">
        <v>45.48</v>
      </c>
      <c r="F328">
        <v>203500</v>
      </c>
      <c r="G328">
        <v>835575</v>
      </c>
      <c r="H328">
        <v>-0.95818815331011331</v>
      </c>
      <c r="I328">
        <v>0.87000000000000455</v>
      </c>
      <c r="J328">
        <v>44.552999999999997</v>
      </c>
      <c r="K328">
        <v>50.75301204819273</v>
      </c>
      <c r="L328">
        <v>58.133971291865997</v>
      </c>
      <c r="M328">
        <v>58.177172061328761</v>
      </c>
      <c r="N328">
        <v>64.739079758349845</v>
      </c>
      <c r="O328">
        <v>36.453201970443303</v>
      </c>
      <c r="P328">
        <v>61.967833491012257</v>
      </c>
      <c r="Q328">
        <v>67.189542483660119</v>
      </c>
      <c r="R328">
        <v>1.596558823529413</v>
      </c>
      <c r="S328">
        <v>1.724176470588237</v>
      </c>
    </row>
    <row r="329" spans="1:19" x14ac:dyDescent="0.25">
      <c r="A329" s="2">
        <v>44879</v>
      </c>
      <c r="B329">
        <v>45.98</v>
      </c>
      <c r="C329">
        <v>45.98</v>
      </c>
      <c r="D329">
        <v>44.6</v>
      </c>
      <c r="E329">
        <v>44.75</v>
      </c>
      <c r="F329">
        <v>126000</v>
      </c>
      <c r="G329">
        <v>841050</v>
      </c>
      <c r="H329">
        <v>-1.6051011433597111</v>
      </c>
      <c r="I329">
        <v>1.379999999999995</v>
      </c>
      <c r="J329">
        <v>44.57266666666667</v>
      </c>
      <c r="K329">
        <v>37.791601866251973</v>
      </c>
      <c r="L329">
        <v>43.507972665148067</v>
      </c>
      <c r="M329">
        <v>54.109031733116339</v>
      </c>
      <c r="N329">
        <v>62.120277844479538</v>
      </c>
      <c r="O329">
        <v>31.092436974789958</v>
      </c>
      <c r="P329">
        <v>58.691756272401413</v>
      </c>
      <c r="Q329">
        <v>66.494178525226374</v>
      </c>
      <c r="R329">
        <v>1.410647058823528</v>
      </c>
      <c r="S329">
        <v>1.6692882352941181</v>
      </c>
    </row>
    <row r="330" spans="1:19" x14ac:dyDescent="0.25">
      <c r="A330" s="2">
        <v>44880</v>
      </c>
      <c r="B330">
        <v>44.8</v>
      </c>
      <c r="C330">
        <v>44.9</v>
      </c>
      <c r="D330">
        <v>44.24</v>
      </c>
      <c r="E330">
        <v>44.49</v>
      </c>
      <c r="F330">
        <v>119000</v>
      </c>
      <c r="G330">
        <v>843300</v>
      </c>
      <c r="H330">
        <v>-0.58100558659217594</v>
      </c>
      <c r="I330">
        <v>0.65999999999999659</v>
      </c>
      <c r="J330">
        <v>44.613666666666667</v>
      </c>
      <c r="K330">
        <v>38.147566718995343</v>
      </c>
      <c r="L330">
        <v>35.680751173708941</v>
      </c>
      <c r="M330">
        <v>55.186721991701233</v>
      </c>
      <c r="N330">
        <v>59.90350475747158</v>
      </c>
      <c r="O330">
        <v>16.299559471365551</v>
      </c>
      <c r="P330">
        <v>58.691756272401463</v>
      </c>
      <c r="Q330">
        <v>66.770589763574947</v>
      </c>
      <c r="R330">
        <v>1.031382352941179</v>
      </c>
      <c r="S330">
        <v>1.5191882352941191</v>
      </c>
    </row>
    <row r="331" spans="1:19" x14ac:dyDescent="0.25">
      <c r="A331" s="2">
        <v>44881</v>
      </c>
      <c r="B331">
        <v>44.49</v>
      </c>
      <c r="C331">
        <v>45</v>
      </c>
      <c r="D331">
        <v>44.36</v>
      </c>
      <c r="E331">
        <v>44.51</v>
      </c>
      <c r="F331">
        <v>67000</v>
      </c>
      <c r="G331">
        <v>845175</v>
      </c>
      <c r="H331">
        <v>4.4953922229695742E-2</v>
      </c>
      <c r="I331">
        <v>0.64000000000000057</v>
      </c>
      <c r="J331">
        <v>44.658000000000001</v>
      </c>
      <c r="K331">
        <v>42.461005199306733</v>
      </c>
      <c r="L331">
        <v>40.314136125654422</v>
      </c>
      <c r="M331">
        <v>56.00335852225021</v>
      </c>
      <c r="N331">
        <v>58.503660591035498</v>
      </c>
      <c r="O331">
        <v>1.041666666666458</v>
      </c>
      <c r="P331">
        <v>59.029649595687317</v>
      </c>
      <c r="Q331">
        <v>67.014069828035417</v>
      </c>
      <c r="R331">
        <v>0.59426470588235247</v>
      </c>
      <c r="S331">
        <v>1.283052941176472</v>
      </c>
    </row>
    <row r="332" spans="1:19" x14ac:dyDescent="0.25">
      <c r="A332" s="2">
        <v>44882</v>
      </c>
      <c r="B332">
        <v>44.7</v>
      </c>
      <c r="C332">
        <v>44.7</v>
      </c>
      <c r="D332">
        <v>44.1</v>
      </c>
      <c r="E332">
        <v>44.17</v>
      </c>
      <c r="F332">
        <v>73500</v>
      </c>
      <c r="G332">
        <v>754525</v>
      </c>
      <c r="H332">
        <v>-0.76387328690180611</v>
      </c>
      <c r="I332">
        <v>0.60000000000000142</v>
      </c>
      <c r="J332">
        <v>44.678333333333327</v>
      </c>
      <c r="K332">
        <v>40.630182421227239</v>
      </c>
      <c r="L332">
        <v>22.48520710059169</v>
      </c>
      <c r="M332">
        <v>55.490848585690522</v>
      </c>
      <c r="N332">
        <v>56.681230719197501</v>
      </c>
      <c r="O332">
        <v>1.1173184357539581</v>
      </c>
      <c r="P332">
        <v>57.27986050566696</v>
      </c>
      <c r="Q332">
        <v>65.277777777777771</v>
      </c>
      <c r="R332">
        <v>0.21032352941175961</v>
      </c>
      <c r="S332">
        <v>0.96863529411764659</v>
      </c>
    </row>
    <row r="333" spans="1:19" x14ac:dyDescent="0.25">
      <c r="A333" s="2">
        <v>44883</v>
      </c>
      <c r="B333">
        <v>44</v>
      </c>
      <c r="C333">
        <v>44</v>
      </c>
      <c r="D333">
        <v>43.56</v>
      </c>
      <c r="E333">
        <v>43.56</v>
      </c>
      <c r="F333">
        <v>74000</v>
      </c>
      <c r="G333">
        <v>485700</v>
      </c>
      <c r="H333">
        <v>-1.3810278469549411</v>
      </c>
      <c r="I333">
        <v>0.43999999999999773</v>
      </c>
      <c r="J333">
        <v>44.672333333333327</v>
      </c>
      <c r="K333">
        <v>39.902280130293207</v>
      </c>
      <c r="L333">
        <v>21.05263157894737</v>
      </c>
      <c r="M333">
        <v>52.434158020750203</v>
      </c>
      <c r="N333">
        <v>55.045849367959939</v>
      </c>
      <c r="O333">
        <v>1.020408163265103</v>
      </c>
      <c r="P333">
        <v>38.089887640449447</v>
      </c>
      <c r="Q333">
        <v>61.769662921348321</v>
      </c>
      <c r="R333">
        <v>-0.1249705882352927</v>
      </c>
      <c r="S333">
        <v>0.62432941176470536</v>
      </c>
    </row>
    <row r="334" spans="1:19" x14ac:dyDescent="0.25">
      <c r="A334" s="2">
        <v>44886</v>
      </c>
      <c r="B334">
        <v>43.56</v>
      </c>
      <c r="C334">
        <v>43.56</v>
      </c>
      <c r="D334">
        <v>43.23</v>
      </c>
      <c r="E334">
        <v>43.25</v>
      </c>
      <c r="F334">
        <v>55500</v>
      </c>
      <c r="G334">
        <v>465650</v>
      </c>
      <c r="H334">
        <v>-0.71166207529844705</v>
      </c>
      <c r="I334">
        <v>0.3300000000000054</v>
      </c>
      <c r="J334">
        <v>44.672666666666672</v>
      </c>
      <c r="K334">
        <v>32.546374367622263</v>
      </c>
      <c r="L334">
        <v>10.98591549295759</v>
      </c>
      <c r="M334">
        <v>51.732283464566919</v>
      </c>
      <c r="N334">
        <v>52.540755464526413</v>
      </c>
      <c r="O334">
        <v>1.2987012987010469</v>
      </c>
      <c r="P334">
        <v>37.211855104281021</v>
      </c>
      <c r="Q334">
        <v>59.022667059169862</v>
      </c>
      <c r="R334">
        <v>-0.48617647058824082</v>
      </c>
      <c r="S334">
        <v>0.24496470588235161</v>
      </c>
    </row>
    <row r="335" spans="1:19" x14ac:dyDescent="0.25">
      <c r="A335" s="2">
        <v>44887</v>
      </c>
      <c r="B335">
        <v>43.2</v>
      </c>
      <c r="C335">
        <v>44</v>
      </c>
      <c r="D335">
        <v>43.1</v>
      </c>
      <c r="E335">
        <v>43.46</v>
      </c>
      <c r="F335">
        <v>77000</v>
      </c>
      <c r="G335">
        <v>311325</v>
      </c>
      <c r="H335">
        <v>0.48554913294798219</v>
      </c>
      <c r="I335">
        <v>0.89999999999999858</v>
      </c>
      <c r="J335">
        <v>44.685333333333332</v>
      </c>
      <c r="K335">
        <v>30.434782608695659</v>
      </c>
      <c r="L335">
        <v>6.7846607669615651</v>
      </c>
      <c r="M335">
        <v>53.596837944664053</v>
      </c>
      <c r="N335">
        <v>49.792946394501733</v>
      </c>
      <c r="O335">
        <v>15.43624161073809</v>
      </c>
      <c r="P335">
        <v>39.473684210526308</v>
      </c>
      <c r="Q335">
        <v>59.274429490930373</v>
      </c>
      <c r="R335">
        <v>-0.69385294117647334</v>
      </c>
      <c r="S335">
        <v>-0.100082352941179</v>
      </c>
    </row>
    <row r="336" spans="1:19" x14ac:dyDescent="0.25">
      <c r="A336" s="2">
        <v>44888</v>
      </c>
      <c r="B336">
        <v>43.25</v>
      </c>
      <c r="C336">
        <v>45.5</v>
      </c>
      <c r="D336">
        <v>43.05</v>
      </c>
      <c r="E336">
        <v>45.03</v>
      </c>
      <c r="F336">
        <v>477500</v>
      </c>
      <c r="G336">
        <v>317700</v>
      </c>
      <c r="H336">
        <v>3.6125172572480491</v>
      </c>
      <c r="I336">
        <v>2.4500000000000028</v>
      </c>
      <c r="J336">
        <v>44.758000000000003</v>
      </c>
      <c r="K336">
        <v>48.396501457725961</v>
      </c>
      <c r="L336">
        <v>40.08908685968818</v>
      </c>
      <c r="M336">
        <v>58.927311220889209</v>
      </c>
      <c r="N336">
        <v>48.534803735220443</v>
      </c>
      <c r="O336">
        <v>58.55263157894742</v>
      </c>
      <c r="P336">
        <v>43.384615384615401</v>
      </c>
      <c r="Q336">
        <v>61.25140291806958</v>
      </c>
      <c r="R336">
        <v>-0.79882352941177714</v>
      </c>
      <c r="S336">
        <v>-0.37870000000000492</v>
      </c>
    </row>
    <row r="337" spans="1:19" x14ac:dyDescent="0.25">
      <c r="A337" s="2">
        <v>44889</v>
      </c>
      <c r="B337">
        <v>45</v>
      </c>
      <c r="C337">
        <v>46.64</v>
      </c>
      <c r="D337">
        <v>44.5</v>
      </c>
      <c r="E337">
        <v>45.77</v>
      </c>
      <c r="F337">
        <v>232500</v>
      </c>
      <c r="G337">
        <v>273275</v>
      </c>
      <c r="H337">
        <v>1.6433488785254411</v>
      </c>
      <c r="I337">
        <v>2.140000000000001</v>
      </c>
      <c r="J337">
        <v>44.851999999999997</v>
      </c>
      <c r="K337">
        <v>48.09384164222876</v>
      </c>
      <c r="L337">
        <v>53.027139874739113</v>
      </c>
      <c r="M337">
        <v>60.96579476861168</v>
      </c>
      <c r="N337">
        <v>46.87179803995668</v>
      </c>
      <c r="O337">
        <v>73.255813953488371</v>
      </c>
      <c r="P337">
        <v>48.869223205506408</v>
      </c>
      <c r="Q337">
        <v>61.987338287916323</v>
      </c>
      <c r="R337">
        <v>-0.62570588235294622</v>
      </c>
      <c r="S337">
        <v>-0.54590588235294601</v>
      </c>
    </row>
    <row r="338" spans="1:19" x14ac:dyDescent="0.25">
      <c r="A338" s="2">
        <v>44890</v>
      </c>
      <c r="B338">
        <v>46</v>
      </c>
      <c r="C338">
        <v>46.8</v>
      </c>
      <c r="D338">
        <v>44.5</v>
      </c>
      <c r="E338">
        <v>44.95</v>
      </c>
      <c r="F338">
        <v>34500</v>
      </c>
      <c r="G338">
        <v>240275</v>
      </c>
      <c r="H338">
        <v>-1.7915665282936419</v>
      </c>
      <c r="I338">
        <v>2.2999999999999972</v>
      </c>
      <c r="J338">
        <v>44.923333333333332</v>
      </c>
      <c r="K338">
        <v>45.179063360881571</v>
      </c>
      <c r="L338">
        <v>52.049180327868889</v>
      </c>
      <c r="M338">
        <v>47.09163346613547</v>
      </c>
      <c r="N338">
        <v>45.199228185568643</v>
      </c>
      <c r="O338">
        <v>69.041095890410944</v>
      </c>
      <c r="P338">
        <v>47.926711668273867</v>
      </c>
      <c r="Q338">
        <v>58.707310189105272</v>
      </c>
      <c r="R338">
        <v>-0.32155882352941489</v>
      </c>
      <c r="S338">
        <v>-0.58522352941177047</v>
      </c>
    </row>
    <row r="339" spans="1:19" x14ac:dyDescent="0.25">
      <c r="A339" s="2">
        <v>44893</v>
      </c>
      <c r="B339">
        <v>43.53</v>
      </c>
      <c r="C339">
        <v>44.75</v>
      </c>
      <c r="D339">
        <v>43.51</v>
      </c>
      <c r="E339">
        <v>43.62</v>
      </c>
      <c r="F339">
        <v>44000</v>
      </c>
      <c r="G339">
        <v>226900</v>
      </c>
      <c r="H339">
        <v>-2.9588431590656379</v>
      </c>
      <c r="I339">
        <v>1.240000000000002</v>
      </c>
      <c r="J339">
        <v>44.959000000000003</v>
      </c>
      <c r="K339">
        <v>35.401459854014561</v>
      </c>
      <c r="L339">
        <v>42.689075630252063</v>
      </c>
      <c r="M339">
        <v>42.888243831640047</v>
      </c>
      <c r="N339">
        <v>42.73436801353801</v>
      </c>
      <c r="O339">
        <v>53.9614561027837</v>
      </c>
      <c r="P339">
        <v>42.7710843373494</v>
      </c>
      <c r="Q339">
        <v>56.18995333516331</v>
      </c>
      <c r="R339">
        <v>-0.20588235294117399</v>
      </c>
      <c r="S339">
        <v>-0.52916470588235709</v>
      </c>
    </row>
    <row r="340" spans="1:19" x14ac:dyDescent="0.25">
      <c r="A340" s="2">
        <v>44894</v>
      </c>
      <c r="B340">
        <v>45.47</v>
      </c>
      <c r="C340">
        <v>45.47</v>
      </c>
      <c r="D340">
        <v>43.51</v>
      </c>
      <c r="E340">
        <v>43.75</v>
      </c>
      <c r="F340">
        <v>27500</v>
      </c>
      <c r="G340">
        <v>223525</v>
      </c>
      <c r="H340">
        <v>0.29802842732691293</v>
      </c>
      <c r="I340">
        <v>1.9600000000000011</v>
      </c>
      <c r="J340">
        <v>45.000666666666667</v>
      </c>
      <c r="K340">
        <v>33.458646616541358</v>
      </c>
      <c r="L340">
        <v>43.729372937293753</v>
      </c>
      <c r="M340">
        <v>44.055433989788483</v>
      </c>
      <c r="N340">
        <v>41.132326306569823</v>
      </c>
      <c r="O340">
        <v>53.159041394335503</v>
      </c>
      <c r="P340">
        <v>45.333333333333357</v>
      </c>
      <c r="Q340">
        <v>53.752535496957407</v>
      </c>
      <c r="R340">
        <v>-5.7294117647060723E-2</v>
      </c>
      <c r="S340">
        <v>-0.40185294117647458</v>
      </c>
    </row>
    <row r="341" spans="1:19" x14ac:dyDescent="0.25">
      <c r="A341" s="2">
        <v>44895</v>
      </c>
      <c r="B341">
        <v>43.75</v>
      </c>
      <c r="C341">
        <v>44.4</v>
      </c>
      <c r="D341">
        <v>43</v>
      </c>
      <c r="E341">
        <v>44.14</v>
      </c>
      <c r="F341">
        <v>257500</v>
      </c>
      <c r="G341">
        <v>202025</v>
      </c>
      <c r="H341">
        <v>0.89142857142856524</v>
      </c>
      <c r="I341">
        <v>1.399999999999999</v>
      </c>
      <c r="J341">
        <v>45.055333333333337</v>
      </c>
      <c r="K341">
        <v>38.734177215189867</v>
      </c>
      <c r="L341">
        <v>49.754500818330591</v>
      </c>
      <c r="M341">
        <v>41.717325227963528</v>
      </c>
      <c r="N341">
        <v>40.137892536226232</v>
      </c>
      <c r="O341">
        <v>36.950146627566014</v>
      </c>
      <c r="P341">
        <v>44.694244604316538</v>
      </c>
      <c r="Q341">
        <v>54.243119266055047</v>
      </c>
      <c r="R341">
        <v>-0.18920588235294389</v>
      </c>
      <c r="S341">
        <v>-0.27992941176470792</v>
      </c>
    </row>
    <row r="342" spans="1:19" x14ac:dyDescent="0.25">
      <c r="A342" s="2">
        <v>44896</v>
      </c>
      <c r="B342">
        <v>44.15</v>
      </c>
      <c r="C342">
        <v>44.15</v>
      </c>
      <c r="D342">
        <v>43.4</v>
      </c>
      <c r="E342">
        <v>43.45</v>
      </c>
      <c r="F342">
        <v>72000</v>
      </c>
      <c r="G342">
        <v>194875</v>
      </c>
      <c r="H342">
        <v>-1.56320797462618</v>
      </c>
      <c r="I342">
        <v>0.75</v>
      </c>
      <c r="J342">
        <v>44.981000000000002</v>
      </c>
      <c r="K342">
        <v>37.546012269938693</v>
      </c>
      <c r="L342">
        <v>49.111470113085623</v>
      </c>
      <c r="M342">
        <v>40.576496674057672</v>
      </c>
      <c r="N342">
        <v>39.194535409208079</v>
      </c>
      <c r="O342">
        <v>15.47619047619054</v>
      </c>
      <c r="P342">
        <v>40.105078809106843</v>
      </c>
      <c r="Q342">
        <v>53.506787330316747</v>
      </c>
      <c r="R342">
        <v>-0.5754117647058834</v>
      </c>
      <c r="S342">
        <v>-0.26987058823529542</v>
      </c>
    </row>
    <row r="343" spans="1:19" x14ac:dyDescent="0.25">
      <c r="A343" s="2">
        <v>44897</v>
      </c>
      <c r="B343">
        <v>43</v>
      </c>
      <c r="C343">
        <v>44.4</v>
      </c>
      <c r="D343">
        <v>42.8</v>
      </c>
      <c r="E343">
        <v>43.8</v>
      </c>
      <c r="F343">
        <v>85000</v>
      </c>
      <c r="G343">
        <v>158700</v>
      </c>
      <c r="H343">
        <v>0.80552359033370102</v>
      </c>
      <c r="I343">
        <v>1.600000000000001</v>
      </c>
      <c r="J343">
        <v>44.921666666666667</v>
      </c>
      <c r="K343">
        <v>43.886743886743872</v>
      </c>
      <c r="L343">
        <v>54.414125200642033</v>
      </c>
      <c r="M343">
        <v>44.042232277526381</v>
      </c>
      <c r="N343">
        <v>39.629902696386083</v>
      </c>
      <c r="O343">
        <v>30.10380622837361</v>
      </c>
      <c r="P343">
        <v>43.589743589743577</v>
      </c>
      <c r="Q343">
        <v>54.589235127478737</v>
      </c>
      <c r="R343">
        <v>-1.0068823529411759</v>
      </c>
      <c r="S343">
        <v>-0.40693529411764762</v>
      </c>
    </row>
    <row r="344" spans="1:19" x14ac:dyDescent="0.25">
      <c r="A344" s="2">
        <v>44900</v>
      </c>
      <c r="B344">
        <v>43.5</v>
      </c>
      <c r="C344">
        <v>43.5</v>
      </c>
      <c r="D344">
        <v>41.7</v>
      </c>
      <c r="E344">
        <v>41.82</v>
      </c>
      <c r="F344">
        <v>97500</v>
      </c>
      <c r="G344">
        <v>144425</v>
      </c>
      <c r="H344">
        <v>-4.5205479452054771</v>
      </c>
      <c r="I344">
        <v>1.7999999999999969</v>
      </c>
      <c r="J344">
        <v>44.802999999999997</v>
      </c>
      <c r="K344">
        <v>35.932560590094823</v>
      </c>
      <c r="L344">
        <v>39.749999999999993</v>
      </c>
      <c r="M344">
        <v>38.522427440633251</v>
      </c>
      <c r="N344">
        <v>39.471687972893179</v>
      </c>
      <c r="O344">
        <v>24.57627118644066</v>
      </c>
      <c r="P344">
        <v>33.173461231015182</v>
      </c>
      <c r="Q344">
        <v>52.392604676454589</v>
      </c>
      <c r="R344">
        <v>-1.3099411764705879</v>
      </c>
      <c r="S344">
        <v>-0.62774705882353032</v>
      </c>
    </row>
    <row r="345" spans="1:19" x14ac:dyDescent="0.25">
      <c r="A345" s="2">
        <v>44901</v>
      </c>
      <c r="B345">
        <v>41.5</v>
      </c>
      <c r="C345">
        <v>41.55</v>
      </c>
      <c r="D345">
        <v>41.5</v>
      </c>
      <c r="E345">
        <v>41.55</v>
      </c>
      <c r="F345">
        <v>12500</v>
      </c>
      <c r="G345">
        <v>140550</v>
      </c>
      <c r="H345">
        <v>-0.64562410329986886</v>
      </c>
      <c r="I345">
        <v>4.9999999999997158E-2</v>
      </c>
      <c r="J345">
        <v>44.643999999999998</v>
      </c>
      <c r="K345">
        <v>34.804928131416837</v>
      </c>
      <c r="L345">
        <v>24.029850746268639</v>
      </c>
      <c r="M345">
        <v>39.1158740790355</v>
      </c>
      <c r="N345">
        <v>38.92482532518676</v>
      </c>
      <c r="O345">
        <v>20.108695652173822</v>
      </c>
      <c r="P345">
        <v>33.467741935483872</v>
      </c>
      <c r="Q345">
        <v>51.737242128121601</v>
      </c>
      <c r="R345">
        <v>-1.8738235294117731</v>
      </c>
      <c r="S345">
        <v>-0.9910529411764728</v>
      </c>
    </row>
    <row r="346" spans="1:19" x14ac:dyDescent="0.25">
      <c r="A346" s="2">
        <v>44902</v>
      </c>
      <c r="B346">
        <v>42.5</v>
      </c>
      <c r="C346">
        <v>42.5</v>
      </c>
      <c r="D346">
        <v>41.55</v>
      </c>
      <c r="E346">
        <v>41.85</v>
      </c>
      <c r="F346">
        <v>59500</v>
      </c>
      <c r="G346">
        <v>116225</v>
      </c>
      <c r="H346">
        <v>0.72202166064982976</v>
      </c>
      <c r="I346">
        <v>0.95000000000000284</v>
      </c>
      <c r="J346">
        <v>44.50566666666667</v>
      </c>
      <c r="K346">
        <v>38.041237113402083</v>
      </c>
      <c r="L346">
        <v>18.690095846645381</v>
      </c>
      <c r="M346">
        <v>38.205302515295728</v>
      </c>
      <c r="N346">
        <v>38.739900660342109</v>
      </c>
      <c r="O346">
        <v>18.105849582172681</v>
      </c>
      <c r="P346">
        <v>33.090024330900228</v>
      </c>
      <c r="Q346">
        <v>47.889800703399771</v>
      </c>
      <c r="R346">
        <v>-2.148088235294118</v>
      </c>
      <c r="S346">
        <v>-1.382829411764708</v>
      </c>
    </row>
    <row r="347" spans="1:19" x14ac:dyDescent="0.25">
      <c r="A347" s="2">
        <v>44903</v>
      </c>
      <c r="B347">
        <v>41.8</v>
      </c>
      <c r="C347">
        <v>42</v>
      </c>
      <c r="D347">
        <v>41.1</v>
      </c>
      <c r="E347">
        <v>41.42</v>
      </c>
      <c r="F347">
        <v>118500</v>
      </c>
      <c r="G347">
        <v>115700</v>
      </c>
      <c r="H347">
        <v>-1.0274790919952199</v>
      </c>
      <c r="I347">
        <v>0.89999999999999858</v>
      </c>
      <c r="J347">
        <v>44.373666666666658</v>
      </c>
      <c r="K347">
        <v>38.760504201680668</v>
      </c>
      <c r="L347">
        <v>19.931856899488931</v>
      </c>
      <c r="M347">
        <v>35.457627118644083</v>
      </c>
      <c r="N347">
        <v>38.658345236869778</v>
      </c>
      <c r="O347">
        <v>19.519519519519481</v>
      </c>
      <c r="P347">
        <v>29.943502824858751</v>
      </c>
      <c r="Q347">
        <v>45.771292435973812</v>
      </c>
      <c r="R347">
        <v>-2.469264705882352</v>
      </c>
      <c r="S347">
        <v>-1.7616000000000009</v>
      </c>
    </row>
    <row r="348" spans="1:19" x14ac:dyDescent="0.25">
      <c r="A348" s="2">
        <v>44904</v>
      </c>
      <c r="B348">
        <v>41.45</v>
      </c>
      <c r="C348">
        <v>41.95</v>
      </c>
      <c r="D348">
        <v>41.05</v>
      </c>
      <c r="E348">
        <v>41.37</v>
      </c>
      <c r="F348">
        <v>38000</v>
      </c>
      <c r="G348">
        <v>107425</v>
      </c>
      <c r="H348">
        <v>-0.12071463061323889</v>
      </c>
      <c r="I348">
        <v>0.90000000000000568</v>
      </c>
      <c r="J348">
        <v>44.242666666666658</v>
      </c>
      <c r="K348">
        <v>39.848812095032393</v>
      </c>
      <c r="L348">
        <v>25.490196078431399</v>
      </c>
      <c r="M348">
        <v>36.471408647140869</v>
      </c>
      <c r="N348">
        <v>39.179947931684787</v>
      </c>
      <c r="O348">
        <v>9.9009900990100164</v>
      </c>
      <c r="P348">
        <v>30.994152046783611</v>
      </c>
      <c r="Q348">
        <v>44.447824764222688</v>
      </c>
      <c r="R348">
        <v>-2.762352941176466</v>
      </c>
      <c r="S348">
        <v>-2.1126941176470591</v>
      </c>
    </row>
    <row r="349" spans="1:19" x14ac:dyDescent="0.25">
      <c r="A349" s="2">
        <v>44907</v>
      </c>
      <c r="B349">
        <v>41</v>
      </c>
      <c r="C349">
        <v>41.02</v>
      </c>
      <c r="D349">
        <v>40.5</v>
      </c>
      <c r="E349">
        <v>40.56</v>
      </c>
      <c r="F349">
        <v>30500</v>
      </c>
      <c r="G349">
        <v>102650</v>
      </c>
      <c r="H349">
        <v>-1.9579405366207281</v>
      </c>
      <c r="I349">
        <v>0.52000000000000313</v>
      </c>
      <c r="J349">
        <v>44.101333333333329</v>
      </c>
      <c r="K349">
        <v>35.29411764705884</v>
      </c>
      <c r="L349">
        <v>19.73434535104364</v>
      </c>
      <c r="M349">
        <v>30.967292971468339</v>
      </c>
      <c r="N349">
        <v>39.527043291567892</v>
      </c>
      <c r="O349">
        <v>16.129032258064679</v>
      </c>
      <c r="P349">
        <v>30.064829821718011</v>
      </c>
      <c r="Q349">
        <v>43.244047619047628</v>
      </c>
      <c r="R349">
        <v>-2.9637352941176398</v>
      </c>
      <c r="S349">
        <v>-2.4434529411764698</v>
      </c>
    </row>
    <row r="350" spans="1:19" x14ac:dyDescent="0.25">
      <c r="A350" s="2">
        <v>44908</v>
      </c>
      <c r="B350">
        <v>41</v>
      </c>
      <c r="C350">
        <v>41</v>
      </c>
      <c r="D350">
        <v>40.200000000000003</v>
      </c>
      <c r="E350">
        <v>40.659999999999997</v>
      </c>
      <c r="F350">
        <v>17500</v>
      </c>
      <c r="G350">
        <v>97575</v>
      </c>
      <c r="H350">
        <v>0.2465483234713961</v>
      </c>
      <c r="I350">
        <v>0.79999999999999716</v>
      </c>
      <c r="J350">
        <v>43.946000000000012</v>
      </c>
      <c r="K350">
        <v>23.957091775923701</v>
      </c>
      <c r="L350">
        <v>15.060240963855311</v>
      </c>
      <c r="M350">
        <v>32.29240596167493</v>
      </c>
      <c r="N350">
        <v>37.781371171439147</v>
      </c>
      <c r="O350">
        <v>23.668639053254381</v>
      </c>
      <c r="P350">
        <v>32.536293766011937</v>
      </c>
      <c r="Q350">
        <v>45.336225596529268</v>
      </c>
      <c r="R350">
        <v>-2.9781470588235308</v>
      </c>
      <c r="S350">
        <v>-2.6643176470588221</v>
      </c>
    </row>
    <row r="351" spans="1:19" x14ac:dyDescent="0.25">
      <c r="A351" s="2">
        <v>44909</v>
      </c>
      <c r="B351">
        <v>40.5</v>
      </c>
      <c r="C351">
        <v>40.5</v>
      </c>
      <c r="D351">
        <v>40.01</v>
      </c>
      <c r="E351">
        <v>40.01</v>
      </c>
      <c r="F351">
        <v>28500</v>
      </c>
      <c r="G351">
        <v>95650</v>
      </c>
      <c r="H351">
        <v>-1.598622725036891</v>
      </c>
      <c r="I351">
        <v>0.49000000000000199</v>
      </c>
      <c r="J351">
        <v>43.756</v>
      </c>
      <c r="K351">
        <v>15.30120481927707</v>
      </c>
      <c r="L351">
        <v>15.18218623481771</v>
      </c>
      <c r="M351">
        <v>29.08837856645788</v>
      </c>
      <c r="N351">
        <v>35.439039969799737</v>
      </c>
      <c r="O351">
        <v>4.9019607843134736</v>
      </c>
      <c r="P351">
        <v>31.4876033057851</v>
      </c>
      <c r="Q351">
        <v>45.633187772925758</v>
      </c>
      <c r="R351">
        <v>-3.1764117647058749</v>
      </c>
      <c r="S351">
        <v>-2.869982352941173</v>
      </c>
    </row>
    <row r="352" spans="1:19" x14ac:dyDescent="0.25">
      <c r="A352" s="2">
        <v>44910</v>
      </c>
      <c r="B352">
        <v>40</v>
      </c>
      <c r="C352">
        <v>40.450000000000003</v>
      </c>
      <c r="D352">
        <v>39.01</v>
      </c>
      <c r="E352">
        <v>39.17</v>
      </c>
      <c r="F352">
        <v>114000</v>
      </c>
      <c r="G352">
        <v>97675</v>
      </c>
      <c r="H352">
        <v>-2.0994751312171882</v>
      </c>
      <c r="I352">
        <v>1.4400000000000051</v>
      </c>
      <c r="J352">
        <v>43.553333333333327</v>
      </c>
      <c r="K352">
        <v>15.264423076923039</v>
      </c>
      <c r="L352">
        <v>7.3664825046040514</v>
      </c>
      <c r="M352">
        <v>25.673854447439339</v>
      </c>
      <c r="N352">
        <v>33.302279949516993</v>
      </c>
      <c r="O352">
        <v>4.081632653061007</v>
      </c>
      <c r="P352">
        <v>29.33436532507741</v>
      </c>
      <c r="Q352">
        <v>45.252087844107642</v>
      </c>
      <c r="R352">
        <v>-3.3729117647058762</v>
      </c>
      <c r="S352">
        <v>-3.0507117647058779</v>
      </c>
    </row>
    <row r="353" spans="1:19" x14ac:dyDescent="0.25">
      <c r="A353" s="2">
        <v>44911</v>
      </c>
      <c r="B353">
        <v>39.01</v>
      </c>
      <c r="C353">
        <v>39.17</v>
      </c>
      <c r="D353">
        <v>38</v>
      </c>
      <c r="E353">
        <v>38.950000000000003</v>
      </c>
      <c r="F353">
        <v>194000</v>
      </c>
      <c r="G353">
        <v>103675</v>
      </c>
      <c r="H353">
        <v>-0.56165432729129439</v>
      </c>
      <c r="I353">
        <v>1.1700000000000019</v>
      </c>
      <c r="J353">
        <v>43.31733333333333</v>
      </c>
      <c r="K353">
        <v>17.614424410540892</v>
      </c>
      <c r="L353">
        <v>10.899182561307869</v>
      </c>
      <c r="M353">
        <v>26.113776559287171</v>
      </c>
      <c r="N353">
        <v>32.031777417840303</v>
      </c>
      <c r="O353">
        <v>3.8167938931295708</v>
      </c>
      <c r="P353">
        <v>29.609375</v>
      </c>
      <c r="Q353">
        <v>45.775969962453082</v>
      </c>
      <c r="R353">
        <v>-3.760176470588227</v>
      </c>
      <c r="S353">
        <v>-3.2502764705882301</v>
      </c>
    </row>
    <row r="354" spans="1:19" x14ac:dyDescent="0.25">
      <c r="A354" s="2">
        <v>44914</v>
      </c>
      <c r="B354">
        <v>39</v>
      </c>
      <c r="C354">
        <v>39.799999999999997</v>
      </c>
      <c r="D354">
        <v>38.99</v>
      </c>
      <c r="E354">
        <v>39.49</v>
      </c>
      <c r="F354">
        <v>320500</v>
      </c>
      <c r="G354">
        <v>116925</v>
      </c>
      <c r="H354">
        <v>1.3863928112965329</v>
      </c>
      <c r="I354">
        <v>0.80999999999999517</v>
      </c>
      <c r="J354">
        <v>43.111999999999988</v>
      </c>
      <c r="K354">
        <v>22.047244094488139</v>
      </c>
      <c r="L354">
        <v>23.857868020304561</v>
      </c>
      <c r="M354">
        <v>29.611980939414561</v>
      </c>
      <c r="N354">
        <v>31.216677237693641</v>
      </c>
      <c r="O354">
        <v>27.234042553191362</v>
      </c>
      <c r="P354">
        <v>34.014139827179889</v>
      </c>
      <c r="Q354">
        <v>47.243849268140778</v>
      </c>
      <c r="R354">
        <v>-3.866117647058815</v>
      </c>
      <c r="S354">
        <v>-3.4307529411764648</v>
      </c>
    </row>
    <row r="355" spans="1:19" x14ac:dyDescent="0.25">
      <c r="A355" s="2">
        <v>44915</v>
      </c>
      <c r="B355">
        <v>39</v>
      </c>
      <c r="C355">
        <v>39</v>
      </c>
      <c r="D355">
        <v>36.53</v>
      </c>
      <c r="E355">
        <v>36.54</v>
      </c>
      <c r="F355">
        <v>221000</v>
      </c>
      <c r="G355">
        <v>124125</v>
      </c>
      <c r="H355">
        <v>-7.4702456318055273</v>
      </c>
      <c r="I355">
        <v>2.4699999999999989</v>
      </c>
      <c r="J355">
        <v>42.795999999999999</v>
      </c>
      <c r="K355">
        <v>12.67190569744591</v>
      </c>
      <c r="L355">
        <v>9.7116843702578848</v>
      </c>
      <c r="M355">
        <v>25.724423418095778</v>
      </c>
      <c r="N355">
        <v>29.35508641499764</v>
      </c>
      <c r="O355">
        <v>10.384615384615371</v>
      </c>
      <c r="P355">
        <v>28.17176317501627</v>
      </c>
      <c r="Q355">
        <v>43.106407322654462</v>
      </c>
      <c r="R355">
        <v>-4.1926764705882391</v>
      </c>
      <c r="S355">
        <v>-3.673658823529407</v>
      </c>
    </row>
    <row r="356" spans="1:19" x14ac:dyDescent="0.25">
      <c r="A356" s="2">
        <v>44916</v>
      </c>
      <c r="B356">
        <v>36.54</v>
      </c>
      <c r="C356">
        <v>38</v>
      </c>
      <c r="D356">
        <v>36</v>
      </c>
      <c r="E356">
        <v>37.57</v>
      </c>
      <c r="F356">
        <v>677500</v>
      </c>
      <c r="G356">
        <v>134125</v>
      </c>
      <c r="H356">
        <v>2.8188286808976448</v>
      </c>
      <c r="I356">
        <v>2</v>
      </c>
      <c r="J356">
        <v>42.502000000000002</v>
      </c>
      <c r="K356">
        <v>22.053231939163449</v>
      </c>
      <c r="L356">
        <v>23.226703755215539</v>
      </c>
      <c r="M356">
        <v>30.429864253393649</v>
      </c>
      <c r="N356">
        <v>28.24845924851369</v>
      </c>
      <c r="O356">
        <v>28.136200716845892</v>
      </c>
      <c r="P356">
        <v>31.809759110562069</v>
      </c>
      <c r="Q356">
        <v>43.68629671574179</v>
      </c>
      <c r="R356">
        <v>-4.5900000000000034</v>
      </c>
      <c r="S356">
        <v>-3.9563764705882321</v>
      </c>
    </row>
    <row r="357" spans="1:19" x14ac:dyDescent="0.25">
      <c r="A357" s="2">
        <v>44917</v>
      </c>
      <c r="B357">
        <v>37.770000000000003</v>
      </c>
      <c r="C357">
        <v>39.35</v>
      </c>
      <c r="D357">
        <v>37.770000000000003</v>
      </c>
      <c r="E357">
        <v>39.01</v>
      </c>
      <c r="F357">
        <v>198500</v>
      </c>
      <c r="G357">
        <v>132425</v>
      </c>
      <c r="H357">
        <v>3.8328453553366999</v>
      </c>
      <c r="I357">
        <v>1.5799999999999981</v>
      </c>
      <c r="J357">
        <v>42.271666666666668</v>
      </c>
      <c r="K357">
        <v>29.37123169681308</v>
      </c>
      <c r="L357">
        <v>36.247086247086223</v>
      </c>
      <c r="M357">
        <v>35.602094240837687</v>
      </c>
      <c r="N357">
        <v>27.211636949232918</v>
      </c>
      <c r="O357">
        <v>48.705501618122952</v>
      </c>
      <c r="P357">
        <v>31.257783312577811</v>
      </c>
      <c r="Q357">
        <v>45.929757691260548</v>
      </c>
      <c r="R357">
        <v>-4.6041470588235276</v>
      </c>
      <c r="S357">
        <v>-4.2026235294117624</v>
      </c>
    </row>
    <row r="358" spans="1:19" x14ac:dyDescent="0.25">
      <c r="A358" s="2">
        <v>44918</v>
      </c>
      <c r="B358">
        <v>38.520000000000003</v>
      </c>
      <c r="C358">
        <v>39.5</v>
      </c>
      <c r="D358">
        <v>38.25</v>
      </c>
      <c r="E358">
        <v>38.83</v>
      </c>
      <c r="F358">
        <v>77000</v>
      </c>
      <c r="G358">
        <v>134550</v>
      </c>
      <c r="H358">
        <v>-0.46142014867982528</v>
      </c>
      <c r="I358">
        <v>1.25</v>
      </c>
      <c r="J358">
        <v>42.05</v>
      </c>
      <c r="K358">
        <v>34.760448521916388</v>
      </c>
      <c r="L358">
        <v>39.119496855345872</v>
      </c>
      <c r="M358">
        <v>35.902851108764509</v>
      </c>
      <c r="N358">
        <v>27.127914658648749</v>
      </c>
      <c r="O358">
        <v>49.022801302931562</v>
      </c>
      <c r="P358">
        <v>27.61290322580642</v>
      </c>
      <c r="Q358">
        <v>44.147157190635447</v>
      </c>
      <c r="R358">
        <v>-4.3407058823529434</v>
      </c>
      <c r="S358">
        <v>-4.3187294117647053</v>
      </c>
    </row>
    <row r="359" spans="1:19" x14ac:dyDescent="0.25">
      <c r="A359" s="2">
        <v>44921</v>
      </c>
      <c r="B359">
        <v>38.61</v>
      </c>
      <c r="C359">
        <v>39.6</v>
      </c>
      <c r="D359">
        <v>38.6</v>
      </c>
      <c r="E359">
        <v>39.549999999999997</v>
      </c>
      <c r="F359">
        <v>156000</v>
      </c>
      <c r="G359">
        <v>140150</v>
      </c>
      <c r="H359">
        <v>1.8542364151429289</v>
      </c>
      <c r="I359">
        <v>1</v>
      </c>
      <c r="J359">
        <v>41.876666666666672</v>
      </c>
      <c r="K359">
        <v>40.253411306042871</v>
      </c>
      <c r="L359">
        <v>43.523920653442239</v>
      </c>
      <c r="M359">
        <v>39.475065616797892</v>
      </c>
      <c r="N359">
        <v>27.517092028264901</v>
      </c>
      <c r="O359">
        <v>50.474683544303772</v>
      </c>
      <c r="P359">
        <v>32.467532467532443</v>
      </c>
      <c r="Q359">
        <v>45.200984413453639</v>
      </c>
      <c r="R359">
        <v>-4.1895588235294028</v>
      </c>
      <c r="S359">
        <v>-4.3834176470588231</v>
      </c>
    </row>
    <row r="360" spans="1:19" x14ac:dyDescent="0.25">
      <c r="A360" s="2">
        <v>44922</v>
      </c>
      <c r="B360">
        <v>39</v>
      </c>
      <c r="C360">
        <v>39.6</v>
      </c>
      <c r="D360">
        <v>38.96</v>
      </c>
      <c r="E360">
        <v>39.43</v>
      </c>
      <c r="F360">
        <v>148500</v>
      </c>
      <c r="G360">
        <v>146200</v>
      </c>
      <c r="H360">
        <v>-0.30341340075852319</v>
      </c>
      <c r="I360">
        <v>0.64000000000000057</v>
      </c>
      <c r="J360">
        <v>41.707999999999998</v>
      </c>
      <c r="K360">
        <v>37.996031746031719</v>
      </c>
      <c r="L360">
        <v>46.39303482587065</v>
      </c>
      <c r="M360">
        <v>39.872746553552489</v>
      </c>
      <c r="N360">
        <v>27.513863073452729</v>
      </c>
      <c r="O360">
        <v>91.40401146131812</v>
      </c>
      <c r="P360">
        <v>35.236081747709648</v>
      </c>
      <c r="Q360">
        <v>44.355506486337291</v>
      </c>
      <c r="R360">
        <v>-3.6684705882352939</v>
      </c>
      <c r="S360">
        <v>-4.2785764705882343</v>
      </c>
    </row>
    <row r="361" spans="1:19" x14ac:dyDescent="0.25">
      <c r="A361" s="2">
        <v>44923</v>
      </c>
      <c r="B361">
        <v>39</v>
      </c>
      <c r="C361">
        <v>39.5</v>
      </c>
      <c r="D361">
        <v>38.5</v>
      </c>
      <c r="E361">
        <v>38.950000000000003</v>
      </c>
      <c r="F361">
        <v>719000</v>
      </c>
      <c r="G361">
        <v>169275</v>
      </c>
      <c r="H361">
        <v>-1.217347197565299</v>
      </c>
      <c r="I361">
        <v>1</v>
      </c>
      <c r="J361">
        <v>41.522666666666673</v>
      </c>
      <c r="K361">
        <v>37.808489634748263</v>
      </c>
      <c r="L361">
        <v>48.567708333333343</v>
      </c>
      <c r="M361">
        <v>38.212232096184003</v>
      </c>
      <c r="N361">
        <v>27.44586203295755</v>
      </c>
      <c r="O361">
        <v>73.469387755102161</v>
      </c>
      <c r="P361">
        <v>33.493810178817043</v>
      </c>
      <c r="Q361">
        <v>41.67844023735519</v>
      </c>
      <c r="R361">
        <v>-3.0521470588235289</v>
      </c>
      <c r="S361">
        <v>-3.9710058823529391</v>
      </c>
    </row>
    <row r="362" spans="1:19" x14ac:dyDescent="0.25">
      <c r="A362" s="2">
        <v>44924</v>
      </c>
      <c r="B362">
        <v>39</v>
      </c>
      <c r="C362">
        <v>39</v>
      </c>
      <c r="D362">
        <v>38</v>
      </c>
      <c r="E362">
        <v>38.14</v>
      </c>
      <c r="F362">
        <v>40500</v>
      </c>
      <c r="G362">
        <v>167700</v>
      </c>
      <c r="H362">
        <v>-2.07958921694481</v>
      </c>
      <c r="I362">
        <v>1</v>
      </c>
      <c r="J362">
        <v>41.321666666666673</v>
      </c>
      <c r="K362">
        <v>35.169880624426071</v>
      </c>
      <c r="L362">
        <v>45.102781136638441</v>
      </c>
      <c r="M362">
        <v>31.246597713663579</v>
      </c>
      <c r="N362">
        <v>27.11165264219996</v>
      </c>
      <c r="O362">
        <v>31.16883116883119</v>
      </c>
      <c r="P362">
        <v>29.94652406417109</v>
      </c>
      <c r="Q362">
        <v>41.525900900900908</v>
      </c>
      <c r="R362">
        <v>-2.8566470588235329</v>
      </c>
      <c r="S362">
        <v>-3.62150588235294</v>
      </c>
    </row>
    <row r="363" spans="1:19" x14ac:dyDescent="0.25">
      <c r="A363" s="2">
        <v>44925</v>
      </c>
      <c r="B363">
        <v>38.49</v>
      </c>
      <c r="C363">
        <v>39.479999999999997</v>
      </c>
      <c r="D363">
        <v>38.4</v>
      </c>
      <c r="E363">
        <v>38.83</v>
      </c>
      <c r="F363">
        <v>101000</v>
      </c>
      <c r="G363">
        <v>168500</v>
      </c>
      <c r="H363">
        <v>1.809124278972196</v>
      </c>
      <c r="I363">
        <v>1.0799999999999981</v>
      </c>
      <c r="J363">
        <v>41.164000000000001</v>
      </c>
      <c r="K363">
        <v>41.968430826369513</v>
      </c>
      <c r="L363">
        <v>46.080760095011847</v>
      </c>
      <c r="M363">
        <v>31.058951965065479</v>
      </c>
      <c r="N363">
        <v>27.58838929786501</v>
      </c>
      <c r="O363">
        <v>50</v>
      </c>
      <c r="P363">
        <v>34.55882352941174</v>
      </c>
      <c r="Q363">
        <v>43.726989521382038</v>
      </c>
      <c r="R363">
        <v>-2.656882352941174</v>
      </c>
      <c r="S363">
        <v>-3.2847411764705869</v>
      </c>
    </row>
    <row r="364" spans="1:19" x14ac:dyDescent="0.25">
      <c r="A364" s="2">
        <v>44928</v>
      </c>
      <c r="B364">
        <v>39.5</v>
      </c>
      <c r="C364">
        <v>41.5</v>
      </c>
      <c r="D364">
        <v>38.83</v>
      </c>
      <c r="E364">
        <v>41.12</v>
      </c>
      <c r="F364">
        <v>216500</v>
      </c>
      <c r="G364">
        <v>174450</v>
      </c>
      <c r="H364">
        <v>5.897501931496274</v>
      </c>
      <c r="I364">
        <v>2.6700000000000021</v>
      </c>
      <c r="J364">
        <v>41.093000000000004</v>
      </c>
      <c r="K364">
        <v>51.774691358024697</v>
      </c>
      <c r="L364">
        <v>79.510309278350547</v>
      </c>
      <c r="M364">
        <v>40.32339565437087</v>
      </c>
      <c r="N364">
        <v>29.5753606965865</v>
      </c>
      <c r="O364">
        <v>67.881548974943087</v>
      </c>
      <c r="P364">
        <v>42.071005917159752</v>
      </c>
      <c r="Q364">
        <v>47.254797441364602</v>
      </c>
      <c r="R364">
        <v>-2.3143235294117659</v>
      </c>
      <c r="S364">
        <v>-2.9096941176470592</v>
      </c>
    </row>
    <row r="365" spans="1:19" x14ac:dyDescent="0.25">
      <c r="A365" s="2">
        <v>44929</v>
      </c>
      <c r="B365">
        <v>41.4</v>
      </c>
      <c r="C365">
        <v>41.4</v>
      </c>
      <c r="D365">
        <v>40.020000000000003</v>
      </c>
      <c r="E365">
        <v>40.79</v>
      </c>
      <c r="F365">
        <v>286000</v>
      </c>
      <c r="G365">
        <v>188125</v>
      </c>
      <c r="H365">
        <v>-0.80252918287937458</v>
      </c>
      <c r="I365">
        <v>1.379999999999995</v>
      </c>
      <c r="J365">
        <v>41.003999999999998</v>
      </c>
      <c r="K365">
        <v>53.085443037974692</v>
      </c>
      <c r="L365">
        <v>72.804532577903714</v>
      </c>
      <c r="M365">
        <v>42.469398616285247</v>
      </c>
      <c r="N365">
        <v>32.274234855064911</v>
      </c>
      <c r="O365">
        <v>64.782608695652186</v>
      </c>
      <c r="P365">
        <v>46.622950819672127</v>
      </c>
      <c r="Q365">
        <v>46.303709634374158</v>
      </c>
      <c r="R365">
        <v>-1.911558823529411</v>
      </c>
      <c r="S365">
        <v>-2.5583117647058828</v>
      </c>
    </row>
    <row r="366" spans="1:19" x14ac:dyDescent="0.25">
      <c r="A366" s="2">
        <v>44930</v>
      </c>
      <c r="B366">
        <v>41</v>
      </c>
      <c r="C366">
        <v>41</v>
      </c>
      <c r="D366">
        <v>40</v>
      </c>
      <c r="E366">
        <v>40</v>
      </c>
      <c r="F366">
        <v>346000</v>
      </c>
      <c r="G366">
        <v>202450</v>
      </c>
      <c r="H366">
        <v>-1.936749203236088</v>
      </c>
      <c r="I366">
        <v>1</v>
      </c>
      <c r="J366">
        <v>40.836333333333329</v>
      </c>
      <c r="K366">
        <v>53.296266878474981</v>
      </c>
      <c r="L366">
        <v>57.72230889235572</v>
      </c>
      <c r="M366">
        <v>40.359897172236487</v>
      </c>
      <c r="N366">
        <v>34.990795126604333</v>
      </c>
      <c r="O366">
        <v>60.692464358452114</v>
      </c>
      <c r="P366">
        <v>45.085605580215599</v>
      </c>
      <c r="Q366">
        <v>45.089285714285708</v>
      </c>
      <c r="R366">
        <v>-1.4968529411764639</v>
      </c>
      <c r="S366">
        <v>-2.2472529411764701</v>
      </c>
    </row>
    <row r="367" spans="1:19" x14ac:dyDescent="0.25">
      <c r="A367" s="2">
        <v>44931</v>
      </c>
      <c r="B367">
        <v>39.5</v>
      </c>
      <c r="C367">
        <v>39.97</v>
      </c>
      <c r="D367">
        <v>39.5</v>
      </c>
      <c r="E367">
        <v>39.5</v>
      </c>
      <c r="F367">
        <v>13000</v>
      </c>
      <c r="G367">
        <v>197175</v>
      </c>
      <c r="H367">
        <v>-1.249999999999996</v>
      </c>
      <c r="I367">
        <v>0.46999999999999892</v>
      </c>
      <c r="J367">
        <v>40.627333333333333</v>
      </c>
      <c r="K367">
        <v>52.136752136752122</v>
      </c>
      <c r="L367">
        <v>54.977711738484423</v>
      </c>
      <c r="M367">
        <v>38.139059304703459</v>
      </c>
      <c r="N367">
        <v>37.456675678476572</v>
      </c>
      <c r="O367">
        <v>64.782608695652186</v>
      </c>
      <c r="P367">
        <v>42.642454602379452</v>
      </c>
      <c r="Q367">
        <v>45.089285714285708</v>
      </c>
      <c r="R367">
        <v>-1.1308823529411709</v>
      </c>
      <c r="S367">
        <v>-1.902099999999997</v>
      </c>
    </row>
    <row r="368" spans="1:19" x14ac:dyDescent="0.25">
      <c r="A368" s="2">
        <v>44932</v>
      </c>
      <c r="B368">
        <v>39.01</v>
      </c>
      <c r="C368">
        <v>41.5</v>
      </c>
      <c r="D368">
        <v>39.01</v>
      </c>
      <c r="E368">
        <v>41.05</v>
      </c>
      <c r="F368">
        <v>69000</v>
      </c>
      <c r="G368">
        <v>198725</v>
      </c>
      <c r="H368">
        <v>3.9240506329113911</v>
      </c>
      <c r="I368">
        <v>2.490000000000002</v>
      </c>
      <c r="J368">
        <v>40.49733333333333</v>
      </c>
      <c r="K368">
        <v>55.619596541786727</v>
      </c>
      <c r="L368">
        <v>59.920634920634932</v>
      </c>
      <c r="M368">
        <v>44.123408423114583</v>
      </c>
      <c r="N368">
        <v>39.854700853283603</v>
      </c>
      <c r="O368">
        <v>70.329670329670336</v>
      </c>
      <c r="P368">
        <v>48.917495611468681</v>
      </c>
      <c r="Q368">
        <v>47.42842665315429</v>
      </c>
      <c r="R368">
        <v>-0.77552941176470114</v>
      </c>
      <c r="S368">
        <v>-1.5258294117647031</v>
      </c>
    </row>
    <row r="369" spans="1:19" x14ac:dyDescent="0.25">
      <c r="A369" s="2">
        <v>44935</v>
      </c>
      <c r="B369">
        <v>40.5</v>
      </c>
      <c r="C369">
        <v>40.5</v>
      </c>
      <c r="D369">
        <v>39.520000000000003</v>
      </c>
      <c r="E369">
        <v>39.54</v>
      </c>
      <c r="F369">
        <v>21000</v>
      </c>
      <c r="G369">
        <v>198250</v>
      </c>
      <c r="H369">
        <v>-3.6784409257003658</v>
      </c>
      <c r="I369">
        <v>0.97999999999999687</v>
      </c>
      <c r="J369">
        <v>40.361333333333341</v>
      </c>
      <c r="K369">
        <v>62.057877813504838</v>
      </c>
      <c r="L369">
        <v>50.614525139664799</v>
      </c>
      <c r="M369">
        <v>40.129749768303967</v>
      </c>
      <c r="N369">
        <v>43.382270290144959</v>
      </c>
      <c r="O369">
        <v>33.119658119658112</v>
      </c>
      <c r="P369">
        <v>45.067385444743927</v>
      </c>
      <c r="Q369">
        <v>45.938650306748457</v>
      </c>
      <c r="R369">
        <v>-0.70241176470587874</v>
      </c>
      <c r="S369">
        <v>-1.2034470588235251</v>
      </c>
    </row>
    <row r="370" spans="1:19" x14ac:dyDescent="0.25">
      <c r="A370" s="2">
        <v>44936</v>
      </c>
      <c r="B370">
        <v>39.53</v>
      </c>
      <c r="C370">
        <v>40.5</v>
      </c>
      <c r="D370">
        <v>39.53</v>
      </c>
      <c r="E370">
        <v>40.36</v>
      </c>
      <c r="F370">
        <v>5000</v>
      </c>
      <c r="G370">
        <v>197625</v>
      </c>
      <c r="H370">
        <v>2.0738492665655079</v>
      </c>
      <c r="I370">
        <v>0.96999999999999886</v>
      </c>
      <c r="J370">
        <v>40.248333333333328</v>
      </c>
      <c r="K370">
        <v>61.406377759607537</v>
      </c>
      <c r="L370">
        <v>57.588805166846058</v>
      </c>
      <c r="M370">
        <v>46.425073457394703</v>
      </c>
      <c r="N370">
        <v>46.193209277319532</v>
      </c>
      <c r="O370">
        <v>45.841392649903291</v>
      </c>
      <c r="P370">
        <v>49.461206896551722</v>
      </c>
      <c r="Q370">
        <v>46.877260670364109</v>
      </c>
      <c r="R370">
        <v>-0.71611764705881598</v>
      </c>
      <c r="S370">
        <v>-0.96435882352940605</v>
      </c>
    </row>
    <row r="371" spans="1:19" x14ac:dyDescent="0.25">
      <c r="A371" s="2">
        <v>44937</v>
      </c>
      <c r="B371">
        <v>40</v>
      </c>
      <c r="C371">
        <v>40</v>
      </c>
      <c r="D371">
        <v>40</v>
      </c>
      <c r="E371">
        <v>40</v>
      </c>
      <c r="F371">
        <v>500</v>
      </c>
      <c r="G371">
        <v>196225</v>
      </c>
      <c r="H371">
        <v>-0.89197224975222644</v>
      </c>
      <c r="I371">
        <v>0</v>
      </c>
      <c r="J371">
        <v>40.11033333333333</v>
      </c>
      <c r="K371">
        <v>54.439461883408093</v>
      </c>
      <c r="L371">
        <v>60.520361990950228</v>
      </c>
      <c r="M371">
        <v>46.221355436372512</v>
      </c>
      <c r="N371">
        <v>47.983797147790597</v>
      </c>
      <c r="O371">
        <v>50</v>
      </c>
      <c r="P371">
        <v>48.246546227417653</v>
      </c>
      <c r="Q371">
        <v>46.629887263132638</v>
      </c>
      <c r="R371">
        <v>-0.65229411764705958</v>
      </c>
      <c r="S371">
        <v>-0.79544705882352529</v>
      </c>
    </row>
    <row r="372" spans="1:19" x14ac:dyDescent="0.25">
      <c r="A372" s="2">
        <v>44938</v>
      </c>
      <c r="B372">
        <v>39.61</v>
      </c>
      <c r="C372">
        <v>39.61</v>
      </c>
      <c r="D372">
        <v>39.61</v>
      </c>
      <c r="E372">
        <v>39.61</v>
      </c>
      <c r="F372">
        <v>1000</v>
      </c>
      <c r="G372">
        <v>190575</v>
      </c>
      <c r="H372">
        <v>-0.97500000000000364</v>
      </c>
      <c r="I372">
        <v>0</v>
      </c>
      <c r="J372">
        <v>39.98233333333333</v>
      </c>
      <c r="K372">
        <v>53.43309859154931</v>
      </c>
      <c r="L372">
        <v>54.566744730679169</v>
      </c>
      <c r="M372">
        <v>44.563106796116493</v>
      </c>
      <c r="N372">
        <v>49.317557867050098</v>
      </c>
      <c r="O372">
        <v>51.187904967602577</v>
      </c>
      <c r="P372">
        <v>48.922413793103452</v>
      </c>
      <c r="Q372">
        <v>46.484935437589677</v>
      </c>
      <c r="R372">
        <v>-0.499647058823534</v>
      </c>
      <c r="S372">
        <v>-0.66919999999999791</v>
      </c>
    </row>
    <row r="373" spans="1:19" x14ac:dyDescent="0.25">
      <c r="A373" s="2">
        <v>44939</v>
      </c>
      <c r="B373">
        <v>39.51</v>
      </c>
      <c r="C373">
        <v>39.51</v>
      </c>
      <c r="D373">
        <v>39.479999999999997</v>
      </c>
      <c r="E373">
        <v>39.5</v>
      </c>
      <c r="F373">
        <v>22000</v>
      </c>
      <c r="G373">
        <v>181975</v>
      </c>
      <c r="H373">
        <v>-0.2777076495834363</v>
      </c>
      <c r="I373">
        <v>3.000000000000114E-2</v>
      </c>
      <c r="J373">
        <v>39.838999999999992</v>
      </c>
      <c r="K373">
        <v>49.767441860465127</v>
      </c>
      <c r="L373">
        <v>37.264150943396231</v>
      </c>
      <c r="M373">
        <v>45.266272189349102</v>
      </c>
      <c r="N373">
        <v>49.99713147808027</v>
      </c>
      <c r="O373">
        <v>25.705329153605039</v>
      </c>
      <c r="P373">
        <v>50.925406618059441</v>
      </c>
      <c r="Q373">
        <v>46.418338108882523</v>
      </c>
      <c r="R373">
        <v>-0.5153235294117664</v>
      </c>
      <c r="S373">
        <v>-0.61715882352941098</v>
      </c>
    </row>
    <row r="374" spans="1:19" x14ac:dyDescent="0.25">
      <c r="A374" s="2">
        <v>44942</v>
      </c>
      <c r="B374">
        <v>39.01</v>
      </c>
      <c r="C374">
        <v>39.549999999999997</v>
      </c>
      <c r="D374">
        <v>39</v>
      </c>
      <c r="E374">
        <v>39.479999999999997</v>
      </c>
      <c r="F374">
        <v>78000</v>
      </c>
      <c r="G374">
        <v>169850</v>
      </c>
      <c r="H374">
        <v>-5.0632911392411988E-2</v>
      </c>
      <c r="I374">
        <v>0.54999999999999716</v>
      </c>
      <c r="J374">
        <v>39.761000000000003</v>
      </c>
      <c r="K374">
        <v>50.234741784037553</v>
      </c>
      <c r="L374">
        <v>39.17355371900824</v>
      </c>
      <c r="M374">
        <v>45.333333333333329</v>
      </c>
      <c r="N374">
        <v>50.871325052223533</v>
      </c>
      <c r="O374">
        <v>48.235294117646987</v>
      </c>
      <c r="P374">
        <v>51.503119682359603</v>
      </c>
      <c r="Q374">
        <v>46.396181384248209</v>
      </c>
      <c r="R374">
        <v>-0.50894117647058579</v>
      </c>
      <c r="S374">
        <v>-0.57846470588235233</v>
      </c>
    </row>
    <row r="375" spans="1:19" x14ac:dyDescent="0.25">
      <c r="A375" s="2">
        <v>44943</v>
      </c>
      <c r="B375">
        <v>39</v>
      </c>
      <c r="C375">
        <v>39</v>
      </c>
      <c r="D375">
        <v>38</v>
      </c>
      <c r="E375">
        <v>38.1</v>
      </c>
      <c r="F375">
        <v>20500</v>
      </c>
      <c r="G375">
        <v>159825</v>
      </c>
      <c r="H375">
        <v>-3.4954407294832679</v>
      </c>
      <c r="I375">
        <v>1</v>
      </c>
      <c r="J375">
        <v>39.646000000000001</v>
      </c>
      <c r="K375">
        <v>46.32034632034631</v>
      </c>
      <c r="L375">
        <v>35.692771084337352</v>
      </c>
      <c r="M375">
        <v>44.092219020172898</v>
      </c>
      <c r="N375">
        <v>51.479314815480542</v>
      </c>
      <c r="O375">
        <v>0</v>
      </c>
      <c r="P375">
        <v>46.237141310232801</v>
      </c>
      <c r="Q375">
        <v>40.548628428927678</v>
      </c>
      <c r="R375">
        <v>-0.65899999999999892</v>
      </c>
      <c r="S375">
        <v>-0.56704117647058894</v>
      </c>
    </row>
    <row r="376" spans="1:19" x14ac:dyDescent="0.25">
      <c r="A376" s="2">
        <v>44944</v>
      </c>
      <c r="B376">
        <v>37.520000000000003</v>
      </c>
      <c r="C376">
        <v>37.520000000000003</v>
      </c>
      <c r="D376">
        <v>37.5</v>
      </c>
      <c r="E376">
        <v>37.5</v>
      </c>
      <c r="F376">
        <v>6500</v>
      </c>
      <c r="G376">
        <v>126275</v>
      </c>
      <c r="H376">
        <v>-1.574803149606308</v>
      </c>
      <c r="I376">
        <v>2.000000000000313E-2</v>
      </c>
      <c r="J376">
        <v>39.500999999999998</v>
      </c>
      <c r="K376">
        <v>47.178130511463841</v>
      </c>
      <c r="L376">
        <v>35.163204747774472</v>
      </c>
      <c r="M376">
        <v>42.589118198874303</v>
      </c>
      <c r="N376">
        <v>52.337046950268949</v>
      </c>
      <c r="O376">
        <v>0</v>
      </c>
      <c r="P376">
        <v>52.977667493796517</v>
      </c>
      <c r="Q376">
        <v>40.049261083743843</v>
      </c>
      <c r="R376">
        <v>-0.9727352941176477</v>
      </c>
      <c r="S376">
        <v>-0.6311294117647066</v>
      </c>
    </row>
    <row r="377" spans="1:19" x14ac:dyDescent="0.25">
      <c r="A377" s="2">
        <v>44945</v>
      </c>
      <c r="B377">
        <v>38</v>
      </c>
      <c r="C377">
        <v>38</v>
      </c>
      <c r="D377">
        <v>37</v>
      </c>
      <c r="E377">
        <v>37.119999999999997</v>
      </c>
      <c r="F377">
        <v>68500</v>
      </c>
      <c r="G377">
        <v>119775</v>
      </c>
      <c r="H377">
        <v>-1.0133333333333441</v>
      </c>
      <c r="I377">
        <v>1</v>
      </c>
      <c r="J377">
        <v>39.357666666666667</v>
      </c>
      <c r="K377">
        <v>42.248413417951028</v>
      </c>
      <c r="L377">
        <v>14.72172351885099</v>
      </c>
      <c r="M377">
        <v>43.13539192399049</v>
      </c>
      <c r="N377">
        <v>52.357045706810489</v>
      </c>
      <c r="O377">
        <v>0</v>
      </c>
      <c r="P377">
        <v>48.545572074983831</v>
      </c>
      <c r="Q377">
        <v>39.872486512996552</v>
      </c>
      <c r="R377">
        <v>-1.2153235294117619</v>
      </c>
      <c r="S377">
        <v>-0.77426470588235219</v>
      </c>
    </row>
    <row r="378" spans="1:19" x14ac:dyDescent="0.25">
      <c r="A378" s="2">
        <v>44946</v>
      </c>
      <c r="B378">
        <v>36.49</v>
      </c>
      <c r="C378">
        <v>37.99</v>
      </c>
      <c r="D378">
        <v>36</v>
      </c>
      <c r="E378">
        <v>36</v>
      </c>
      <c r="F378">
        <v>140000</v>
      </c>
      <c r="G378">
        <v>122925</v>
      </c>
      <c r="H378">
        <v>-3.017241379310343</v>
      </c>
      <c r="I378">
        <v>1.990000000000002</v>
      </c>
      <c r="J378">
        <v>39.178666666666658</v>
      </c>
      <c r="K378">
        <v>24.036511156186609</v>
      </c>
      <c r="L378">
        <v>15.83011583011584</v>
      </c>
      <c r="M378">
        <v>42.569151429910917</v>
      </c>
      <c r="N378">
        <v>50.37574712096491</v>
      </c>
      <c r="O378">
        <v>0</v>
      </c>
      <c r="P378">
        <v>40.06600660066006</v>
      </c>
      <c r="Q378">
        <v>37.402343749999993</v>
      </c>
      <c r="R378">
        <v>-1.550470588235292</v>
      </c>
      <c r="S378">
        <v>-0.98129411764705732</v>
      </c>
    </row>
    <row r="379" spans="1:19" x14ac:dyDescent="0.25">
      <c r="A379" s="2">
        <v>44949</v>
      </c>
      <c r="B379">
        <v>36.5</v>
      </c>
      <c r="C379">
        <v>36.5</v>
      </c>
      <c r="D379">
        <v>36</v>
      </c>
      <c r="E379">
        <v>36</v>
      </c>
      <c r="F379">
        <v>5500</v>
      </c>
      <c r="G379">
        <v>115400</v>
      </c>
      <c r="H379">
        <v>0</v>
      </c>
      <c r="I379">
        <v>0.5</v>
      </c>
      <c r="J379">
        <v>39.026666666666657</v>
      </c>
      <c r="K379">
        <v>24.868835257082889</v>
      </c>
      <c r="L379">
        <v>0</v>
      </c>
      <c r="M379">
        <v>43.012790146849817</v>
      </c>
      <c r="N379">
        <v>48.360275136615499</v>
      </c>
      <c r="O379">
        <v>0</v>
      </c>
      <c r="P379">
        <v>40.547762191048761</v>
      </c>
      <c r="Q379">
        <v>37.696850393700792</v>
      </c>
      <c r="R379">
        <v>-2.0003235294117658</v>
      </c>
      <c r="S379">
        <v>-1.279570588235293</v>
      </c>
    </row>
    <row r="380" spans="1:19" x14ac:dyDescent="0.25">
      <c r="A380" s="2">
        <v>44950</v>
      </c>
      <c r="B380">
        <v>35.75</v>
      </c>
      <c r="C380">
        <v>36.49</v>
      </c>
      <c r="D380">
        <v>35.75</v>
      </c>
      <c r="E380">
        <v>35.96</v>
      </c>
      <c r="F380">
        <v>22500</v>
      </c>
      <c r="G380">
        <v>109100</v>
      </c>
      <c r="H380">
        <v>-0.1111111111111063</v>
      </c>
      <c r="I380">
        <v>0.74000000000000199</v>
      </c>
      <c r="J380">
        <v>38.869999999999997</v>
      </c>
      <c r="K380">
        <v>26.993166287015939</v>
      </c>
      <c r="L380">
        <v>0</v>
      </c>
      <c r="M380">
        <v>41.436196021348849</v>
      </c>
      <c r="N380">
        <v>46.48148223722557</v>
      </c>
      <c r="O380">
        <v>0</v>
      </c>
      <c r="P380">
        <v>37.438768369489154</v>
      </c>
      <c r="Q380">
        <v>38.242636045931107</v>
      </c>
      <c r="R380">
        <v>-2.3026470588235308</v>
      </c>
      <c r="S380">
        <v>-1.6083000000000001</v>
      </c>
    </row>
    <row r="381" spans="1:19" x14ac:dyDescent="0.25">
      <c r="A381" s="2">
        <v>44951</v>
      </c>
      <c r="B381">
        <v>35.99</v>
      </c>
      <c r="C381">
        <v>36</v>
      </c>
      <c r="D381">
        <v>35.75</v>
      </c>
      <c r="E381">
        <v>35.99</v>
      </c>
      <c r="F381">
        <v>138000</v>
      </c>
      <c r="G381">
        <v>80050</v>
      </c>
      <c r="H381">
        <v>8.3426028921018691E-2</v>
      </c>
      <c r="I381">
        <v>0.25</v>
      </c>
      <c r="J381">
        <v>38.735999999999997</v>
      </c>
      <c r="K381">
        <v>28.880866425992782</v>
      </c>
      <c r="L381">
        <v>0.81521739130437254</v>
      </c>
      <c r="M381">
        <v>48.445449406444332</v>
      </c>
      <c r="N381">
        <v>44.820347543599901</v>
      </c>
      <c r="O381">
        <v>1.9108280254777841</v>
      </c>
      <c r="P381">
        <v>37.887323943661968</v>
      </c>
      <c r="Q381">
        <v>38.365408647838038</v>
      </c>
      <c r="R381">
        <v>-2.462735294117643</v>
      </c>
      <c r="S381">
        <v>-1.906299999999999</v>
      </c>
    </row>
    <row r="382" spans="1:19" x14ac:dyDescent="0.25">
      <c r="A382" s="2">
        <v>44952</v>
      </c>
      <c r="B382">
        <v>36.869999999999997</v>
      </c>
      <c r="C382">
        <v>38</v>
      </c>
      <c r="D382">
        <v>36.4</v>
      </c>
      <c r="E382">
        <v>37.43</v>
      </c>
      <c r="F382">
        <v>80000</v>
      </c>
      <c r="G382">
        <v>82025</v>
      </c>
      <c r="H382">
        <v>4.001111419838832</v>
      </c>
      <c r="I382">
        <v>1.600000000000001</v>
      </c>
      <c r="J382">
        <v>38.677999999999997</v>
      </c>
      <c r="K382">
        <v>27.926829268292678</v>
      </c>
      <c r="L382">
        <v>29.34131736526945</v>
      </c>
      <c r="M382">
        <v>49.613259668508277</v>
      </c>
      <c r="N382">
        <v>42.842292738350331</v>
      </c>
      <c r="O382">
        <v>55.893536121673051</v>
      </c>
      <c r="P382">
        <v>44.986807387862783</v>
      </c>
      <c r="Q382">
        <v>41.001221001220991</v>
      </c>
      <c r="R382">
        <v>-2.396264705882345</v>
      </c>
      <c r="S382">
        <v>-2.142488235294115</v>
      </c>
    </row>
    <row r="383" spans="1:19" x14ac:dyDescent="0.25">
      <c r="A383" s="2">
        <v>44953</v>
      </c>
      <c r="B383">
        <v>37</v>
      </c>
      <c r="C383">
        <v>37</v>
      </c>
      <c r="D383">
        <v>35.51</v>
      </c>
      <c r="E383">
        <v>36.299999999999997</v>
      </c>
      <c r="F383">
        <v>24000</v>
      </c>
      <c r="G383">
        <v>78175</v>
      </c>
      <c r="H383">
        <v>-3.0189687416510851</v>
      </c>
      <c r="I383">
        <v>1.490000000000002</v>
      </c>
      <c r="J383">
        <v>38.589666666666673</v>
      </c>
      <c r="K383">
        <v>29.28388746803067</v>
      </c>
      <c r="L383">
        <v>24.019607843137241</v>
      </c>
      <c r="M383">
        <v>42.38336143901067</v>
      </c>
      <c r="N383">
        <v>40.501293427959297</v>
      </c>
      <c r="O383">
        <v>55.68181818181813</v>
      </c>
      <c r="P383">
        <v>44.056847545219618</v>
      </c>
      <c r="Q383">
        <v>39.148219441770927</v>
      </c>
      <c r="R383">
        <v>-2.4117647058823621</v>
      </c>
      <c r="S383">
        <v>-2.3147470588235288</v>
      </c>
    </row>
    <row r="384" spans="1:19" x14ac:dyDescent="0.25">
      <c r="A384" s="2">
        <v>44956</v>
      </c>
      <c r="B384">
        <v>36.299999999999997</v>
      </c>
      <c r="C384">
        <v>38.44</v>
      </c>
      <c r="D384">
        <v>36.299999999999997</v>
      </c>
      <c r="E384">
        <v>37.75</v>
      </c>
      <c r="F384">
        <v>3933500</v>
      </c>
      <c r="G384">
        <v>264025</v>
      </c>
      <c r="H384">
        <v>3.9944903581267339</v>
      </c>
      <c r="I384">
        <v>2.140000000000001</v>
      </c>
      <c r="J384">
        <v>38.531666666666673</v>
      </c>
      <c r="K384">
        <v>34.556213017751489</v>
      </c>
      <c r="L384">
        <v>47.172859450726968</v>
      </c>
      <c r="M384">
        <v>47.166841552990562</v>
      </c>
      <c r="N384">
        <v>38.583424517826742</v>
      </c>
      <c r="O384">
        <v>71.393643031784819</v>
      </c>
      <c r="P384">
        <v>46.674876847290648</v>
      </c>
      <c r="Q384">
        <v>40.661661191928673</v>
      </c>
      <c r="R384">
        <v>-2.092764705882352</v>
      </c>
      <c r="S384">
        <v>-2.3332352941176469</v>
      </c>
    </row>
    <row r="385" spans="1:19" x14ac:dyDescent="0.25">
      <c r="A385" s="2">
        <v>44957</v>
      </c>
      <c r="B385">
        <v>38</v>
      </c>
      <c r="C385">
        <v>40.58</v>
      </c>
      <c r="D385">
        <v>38</v>
      </c>
      <c r="E385">
        <v>40.549999999999997</v>
      </c>
      <c r="F385">
        <v>401000</v>
      </c>
      <c r="G385">
        <v>269775</v>
      </c>
      <c r="H385">
        <v>7.4172185430463564</v>
      </c>
      <c r="I385">
        <v>2.5799999999999979</v>
      </c>
      <c r="J385">
        <v>38.665333333333344</v>
      </c>
      <c r="K385">
        <v>52.525252525252512</v>
      </c>
      <c r="L385">
        <v>68.176400476758033</v>
      </c>
      <c r="M385">
        <v>52.365184484389793</v>
      </c>
      <c r="N385">
        <v>38.446695277958483</v>
      </c>
      <c r="O385">
        <v>83.503649635036467</v>
      </c>
      <c r="P385">
        <v>48.298507462686572</v>
      </c>
      <c r="Q385">
        <v>44.773131672597863</v>
      </c>
      <c r="R385">
        <v>-1.4303823529411801</v>
      </c>
      <c r="S385">
        <v>-2.1587823529411758</v>
      </c>
    </row>
    <row r="386" spans="1:19" x14ac:dyDescent="0.25">
      <c r="A386" s="2">
        <v>44958</v>
      </c>
      <c r="B386">
        <v>43</v>
      </c>
      <c r="C386">
        <v>43</v>
      </c>
      <c r="D386">
        <v>40.25</v>
      </c>
      <c r="E386">
        <v>40.840000000000003</v>
      </c>
      <c r="F386">
        <v>43500</v>
      </c>
      <c r="G386">
        <v>254650</v>
      </c>
      <c r="H386">
        <v>0.715166461159078</v>
      </c>
      <c r="I386">
        <v>2.75</v>
      </c>
      <c r="J386">
        <v>38.774333333333331</v>
      </c>
      <c r="K386">
        <v>55.699721964782221</v>
      </c>
      <c r="L386">
        <v>72.409638554216897</v>
      </c>
      <c r="M386">
        <v>53.30830595964337</v>
      </c>
      <c r="N386">
        <v>38.608596947475121</v>
      </c>
      <c r="O386">
        <v>84.106891701828388</v>
      </c>
      <c r="P386">
        <v>50.149611011370453</v>
      </c>
      <c r="Q386">
        <v>44.164605351922653</v>
      </c>
      <c r="R386">
        <v>-0.33611764705882757</v>
      </c>
      <c r="S386">
        <v>-1.7334588235294131</v>
      </c>
    </row>
    <row r="387" spans="1:19" x14ac:dyDescent="0.25">
      <c r="A387" s="2">
        <v>44959</v>
      </c>
      <c r="B387">
        <v>40.200000000000003</v>
      </c>
      <c r="C387">
        <v>42</v>
      </c>
      <c r="D387">
        <v>40.200000000000003</v>
      </c>
      <c r="E387">
        <v>40.840000000000003</v>
      </c>
      <c r="F387">
        <v>97000</v>
      </c>
      <c r="G387">
        <v>258850</v>
      </c>
      <c r="H387">
        <v>0</v>
      </c>
      <c r="I387">
        <v>1.7999999999999969</v>
      </c>
      <c r="J387">
        <v>38.835333333333331</v>
      </c>
      <c r="K387">
        <v>56.27340823970038</v>
      </c>
      <c r="L387">
        <v>83.704735376044567</v>
      </c>
      <c r="M387">
        <v>54.536725876140189</v>
      </c>
      <c r="N387">
        <v>39.073308831706207</v>
      </c>
      <c r="O387">
        <v>80.070546737213391</v>
      </c>
      <c r="P387">
        <v>52.638190954773883</v>
      </c>
      <c r="Q387">
        <v>44.545248355636197</v>
      </c>
      <c r="R387">
        <v>0.36991176470588272</v>
      </c>
      <c r="S387">
        <v>-1.180223529411768</v>
      </c>
    </row>
    <row r="388" spans="1:19" x14ac:dyDescent="0.25">
      <c r="A388" s="2">
        <v>44960</v>
      </c>
      <c r="B388">
        <v>40.9</v>
      </c>
      <c r="C388">
        <v>41</v>
      </c>
      <c r="D388">
        <v>40</v>
      </c>
      <c r="E388">
        <v>40.25</v>
      </c>
      <c r="F388">
        <v>33500</v>
      </c>
      <c r="G388">
        <v>257075</v>
      </c>
      <c r="H388">
        <v>-1.444662095984339</v>
      </c>
      <c r="I388">
        <v>1</v>
      </c>
      <c r="J388">
        <v>38.882666666666672</v>
      </c>
      <c r="K388">
        <v>53.422222222222217</v>
      </c>
      <c r="L388">
        <v>77.348777348777318</v>
      </c>
      <c r="M388">
        <v>55.118874332848129</v>
      </c>
      <c r="N388">
        <v>39.300986005862264</v>
      </c>
      <c r="O388">
        <v>88.499025341130562</v>
      </c>
      <c r="P388">
        <v>52.3422860712055</v>
      </c>
      <c r="Q388">
        <v>43.489054389528313</v>
      </c>
      <c r="R388">
        <v>1.186411764705873</v>
      </c>
      <c r="S388">
        <v>-0.4605882352941208</v>
      </c>
    </row>
    <row r="389" spans="1:19" x14ac:dyDescent="0.25">
      <c r="A389" s="2">
        <v>44963</v>
      </c>
      <c r="B389">
        <v>40.4</v>
      </c>
      <c r="C389">
        <v>40.65</v>
      </c>
      <c r="D389">
        <v>39.5</v>
      </c>
      <c r="E389">
        <v>39.56</v>
      </c>
      <c r="F389">
        <v>55500</v>
      </c>
      <c r="G389">
        <v>258800</v>
      </c>
      <c r="H389">
        <v>-1.7142857142857131</v>
      </c>
      <c r="I389">
        <v>1.149999999999999</v>
      </c>
      <c r="J389">
        <v>38.883000000000003</v>
      </c>
      <c r="K389">
        <v>56.912878787878782</v>
      </c>
      <c r="L389">
        <v>71.377672209026116</v>
      </c>
      <c r="M389">
        <v>51.770984958757893</v>
      </c>
      <c r="N389">
        <v>40.057595467828847</v>
      </c>
      <c r="O389">
        <v>70.709382151029757</v>
      </c>
      <c r="P389">
        <v>45.0825082508251</v>
      </c>
      <c r="Q389">
        <v>42.348196280528789</v>
      </c>
      <c r="R389">
        <v>1.659470588235294</v>
      </c>
      <c r="S389">
        <v>0.2898588235294085</v>
      </c>
    </row>
    <row r="390" spans="1:19" x14ac:dyDescent="0.25">
      <c r="A390" s="2">
        <v>44964</v>
      </c>
      <c r="B390">
        <v>39.75</v>
      </c>
      <c r="C390">
        <v>40.11</v>
      </c>
      <c r="D390">
        <v>38.549999999999997</v>
      </c>
      <c r="E390">
        <v>39.5</v>
      </c>
      <c r="F390">
        <v>76500</v>
      </c>
      <c r="G390">
        <v>262375</v>
      </c>
      <c r="H390">
        <v>-0.15166835187058189</v>
      </c>
      <c r="I390">
        <v>1.5600000000000021</v>
      </c>
      <c r="J390">
        <v>38.885333333333328</v>
      </c>
      <c r="K390">
        <v>59.980039920159669</v>
      </c>
      <c r="L390">
        <v>70.769230769230731</v>
      </c>
      <c r="M390">
        <v>45.593035908596313</v>
      </c>
      <c r="N390">
        <v>40.972017568449992</v>
      </c>
      <c r="O390">
        <v>17.791411042945061</v>
      </c>
      <c r="P390">
        <v>49.854014598540147</v>
      </c>
      <c r="Q390">
        <v>42.74084124830393</v>
      </c>
      <c r="R390">
        <v>1.5989411764705821</v>
      </c>
      <c r="S390">
        <v>0.89572352941176092</v>
      </c>
    </row>
    <row r="391" spans="1:19" x14ac:dyDescent="0.25">
      <c r="A391" s="2">
        <v>44965</v>
      </c>
      <c r="B391">
        <v>39.99</v>
      </c>
      <c r="C391">
        <v>41.89</v>
      </c>
      <c r="D391">
        <v>39.99</v>
      </c>
      <c r="E391">
        <v>41.03</v>
      </c>
      <c r="F391">
        <v>199000</v>
      </c>
      <c r="G391">
        <v>272300</v>
      </c>
      <c r="H391">
        <v>3.8734177215189902</v>
      </c>
      <c r="I391">
        <v>1.899999999999999</v>
      </c>
      <c r="J391">
        <v>38.954666666666661</v>
      </c>
      <c r="K391">
        <v>67.502238137869298</v>
      </c>
      <c r="L391">
        <v>71.077283372365315</v>
      </c>
      <c r="M391">
        <v>50.612870275791622</v>
      </c>
      <c r="N391">
        <v>42.7758621913013</v>
      </c>
      <c r="O391">
        <v>53.31010452961668</v>
      </c>
      <c r="P391">
        <v>52.32477446217905</v>
      </c>
      <c r="Q391">
        <v>45.089384241889213</v>
      </c>
      <c r="R391">
        <v>1.3919411764705809</v>
      </c>
      <c r="S391">
        <v>1.241335294117643</v>
      </c>
    </row>
    <row r="392" spans="1:19" x14ac:dyDescent="0.25">
      <c r="A392" s="2">
        <v>44966</v>
      </c>
      <c r="B392">
        <v>41.4</v>
      </c>
      <c r="C392">
        <v>42</v>
      </c>
      <c r="D392">
        <v>41.4</v>
      </c>
      <c r="E392">
        <v>41.5</v>
      </c>
      <c r="F392">
        <v>75500</v>
      </c>
      <c r="G392">
        <v>276025</v>
      </c>
      <c r="H392">
        <v>1.145503290275407</v>
      </c>
      <c r="I392">
        <v>0.60000000000000142</v>
      </c>
      <c r="J392">
        <v>39.06666666666667</v>
      </c>
      <c r="K392">
        <v>76.140684410646358</v>
      </c>
      <c r="L392">
        <v>82.994923857868002</v>
      </c>
      <c r="M392">
        <v>53.894080996884732</v>
      </c>
      <c r="N392">
        <v>46.49758885233414</v>
      </c>
      <c r="O392">
        <v>59.880239520958021</v>
      </c>
      <c r="P392">
        <v>55.165289256198342</v>
      </c>
      <c r="Q392">
        <v>46.392896781354047</v>
      </c>
      <c r="R392">
        <v>1.428852941176473</v>
      </c>
      <c r="S392">
        <v>1.453123529411761</v>
      </c>
    </row>
    <row r="393" spans="1:19" x14ac:dyDescent="0.25">
      <c r="A393" s="2">
        <v>44967</v>
      </c>
      <c r="B393">
        <v>41</v>
      </c>
      <c r="C393">
        <v>41.5</v>
      </c>
      <c r="D393">
        <v>40</v>
      </c>
      <c r="E393">
        <v>40.880000000000003</v>
      </c>
      <c r="F393">
        <v>37000</v>
      </c>
      <c r="G393">
        <v>276775</v>
      </c>
      <c r="H393">
        <v>-1.4939759036144531</v>
      </c>
      <c r="I393">
        <v>1.5</v>
      </c>
      <c r="J393">
        <v>39.134999999999998</v>
      </c>
      <c r="K393">
        <v>71.90305206463195</v>
      </c>
      <c r="L393">
        <v>72.198581560283685</v>
      </c>
      <c r="M393">
        <v>53.560371517027868</v>
      </c>
      <c r="N393">
        <v>49.85717576715907</v>
      </c>
      <c r="O393">
        <v>59.347181008902119</v>
      </c>
      <c r="P393">
        <v>54.305084745762727</v>
      </c>
      <c r="Q393">
        <v>46.02510460251046</v>
      </c>
      <c r="R393">
        <v>1.4303235294117731</v>
      </c>
      <c r="S393">
        <v>1.501905882352941</v>
      </c>
    </row>
    <row r="394" spans="1:19" x14ac:dyDescent="0.25">
      <c r="A394" s="2">
        <v>44970</v>
      </c>
      <c r="B394">
        <v>40</v>
      </c>
      <c r="C394">
        <v>41</v>
      </c>
      <c r="D394">
        <v>40</v>
      </c>
      <c r="E394">
        <v>40.75</v>
      </c>
      <c r="F394">
        <v>25000</v>
      </c>
      <c r="G394">
        <v>274125</v>
      </c>
      <c r="H394">
        <v>-0.31800391389432692</v>
      </c>
      <c r="I394">
        <v>1</v>
      </c>
      <c r="J394">
        <v>39.122666666666667</v>
      </c>
      <c r="K394">
        <v>71.326803205698994</v>
      </c>
      <c r="L394">
        <v>52.283105022831073</v>
      </c>
      <c r="M394">
        <v>49.164810690423167</v>
      </c>
      <c r="N394">
        <v>53.023864118493577</v>
      </c>
      <c r="O394">
        <v>71.174377224199233</v>
      </c>
      <c r="P394">
        <v>54.231550440081243</v>
      </c>
      <c r="Q394">
        <v>45.869947275922669</v>
      </c>
      <c r="R394">
        <v>1.4794411764705939</v>
      </c>
      <c r="S394">
        <v>1.4659000000000011</v>
      </c>
    </row>
    <row r="395" spans="1:19" x14ac:dyDescent="0.25">
      <c r="A395" s="2">
        <v>44971</v>
      </c>
      <c r="B395">
        <v>41</v>
      </c>
      <c r="C395">
        <v>41</v>
      </c>
      <c r="D395">
        <v>40.5</v>
      </c>
      <c r="E395">
        <v>40.75</v>
      </c>
      <c r="F395">
        <v>31000</v>
      </c>
      <c r="G395">
        <v>274650</v>
      </c>
      <c r="H395">
        <v>0</v>
      </c>
      <c r="I395">
        <v>0.5</v>
      </c>
      <c r="J395">
        <v>39.12133333333334</v>
      </c>
      <c r="K395">
        <v>71.249999999999972</v>
      </c>
      <c r="L395">
        <v>48.899755501222451</v>
      </c>
      <c r="M395">
        <v>53.677811550151979</v>
      </c>
      <c r="N395">
        <v>56.050230802351223</v>
      </c>
      <c r="O395">
        <v>72.727272727272734</v>
      </c>
      <c r="P395">
        <v>54.305084745762727</v>
      </c>
      <c r="Q395">
        <v>46.21513944223107</v>
      </c>
      <c r="R395">
        <v>1.7119705882353029</v>
      </c>
      <c r="S395">
        <v>1.4885058823529449</v>
      </c>
    </row>
    <row r="396" spans="1:19" x14ac:dyDescent="0.25">
      <c r="A396" s="2">
        <v>44972</v>
      </c>
      <c r="B396">
        <v>41</v>
      </c>
      <c r="C396">
        <v>41</v>
      </c>
      <c r="D396">
        <v>40</v>
      </c>
      <c r="E396">
        <v>40.1</v>
      </c>
      <c r="F396">
        <v>17500</v>
      </c>
      <c r="G396">
        <v>275200</v>
      </c>
      <c r="H396">
        <v>-1.595092024539879</v>
      </c>
      <c r="I396">
        <v>1</v>
      </c>
      <c r="J396">
        <v>39.12466666666667</v>
      </c>
      <c r="K396">
        <v>62.824207492795381</v>
      </c>
      <c r="L396">
        <v>42.194092827004198</v>
      </c>
      <c r="M396">
        <v>49.201474201474198</v>
      </c>
      <c r="N396">
        <v>58.542900675529992</v>
      </c>
      <c r="O396">
        <v>25.13368983957217</v>
      </c>
      <c r="P396">
        <v>57.132667617689009</v>
      </c>
      <c r="Q396">
        <v>46.174259177355147</v>
      </c>
      <c r="R396">
        <v>1.565147058823541</v>
      </c>
      <c r="S396">
        <v>1.523147058823537</v>
      </c>
    </row>
    <row r="397" spans="1:19" x14ac:dyDescent="0.25">
      <c r="A397" s="2">
        <v>44973</v>
      </c>
      <c r="B397">
        <v>41.89</v>
      </c>
      <c r="C397">
        <v>41.89</v>
      </c>
      <c r="D397">
        <v>39.9</v>
      </c>
      <c r="E397">
        <v>39.9</v>
      </c>
      <c r="F397">
        <v>20000</v>
      </c>
      <c r="G397">
        <v>272775</v>
      </c>
      <c r="H397">
        <v>-0.49875311720698479</v>
      </c>
      <c r="I397">
        <v>1.990000000000002</v>
      </c>
      <c r="J397">
        <v>39.138000000000012</v>
      </c>
      <c r="K397">
        <v>68.987341772151879</v>
      </c>
      <c r="L397">
        <v>45.977011494252856</v>
      </c>
      <c r="M397">
        <v>49.689826302729522</v>
      </c>
      <c r="N397">
        <v>61.378861697252937</v>
      </c>
      <c r="O397">
        <v>0</v>
      </c>
      <c r="P397">
        <v>58.810572687224663</v>
      </c>
      <c r="Q397">
        <v>46.286854356018623</v>
      </c>
      <c r="R397">
        <v>1.3466470588235211</v>
      </c>
      <c r="S397">
        <v>1.506705882352946</v>
      </c>
    </row>
    <row r="398" spans="1:19" x14ac:dyDescent="0.25">
      <c r="A398" s="2">
        <v>44974</v>
      </c>
      <c r="B398">
        <v>40.479999999999997</v>
      </c>
      <c r="C398">
        <v>40.479999999999997</v>
      </c>
      <c r="D398">
        <v>40.479999999999997</v>
      </c>
      <c r="E398">
        <v>40.479999999999997</v>
      </c>
      <c r="F398">
        <v>500</v>
      </c>
      <c r="G398">
        <v>265800</v>
      </c>
      <c r="H398">
        <v>1.4536340852130181</v>
      </c>
      <c r="I398">
        <v>0</v>
      </c>
      <c r="J398">
        <v>39.119000000000007</v>
      </c>
      <c r="K398">
        <v>65.853658536585328</v>
      </c>
      <c r="L398">
        <v>60.849056603773512</v>
      </c>
      <c r="M398">
        <v>52.667075413856523</v>
      </c>
      <c r="N398">
        <v>63.614393520026788</v>
      </c>
      <c r="O398">
        <v>37.179487179487019</v>
      </c>
      <c r="P398">
        <v>62.156295224312593</v>
      </c>
      <c r="Q398">
        <v>46.72383465259454</v>
      </c>
      <c r="R398">
        <v>1.283382352941175</v>
      </c>
      <c r="S398">
        <v>1.477317647058827</v>
      </c>
    </row>
    <row r="399" spans="1:19" x14ac:dyDescent="0.25">
      <c r="A399" s="2">
        <v>44977</v>
      </c>
      <c r="B399">
        <v>40.39</v>
      </c>
      <c r="C399">
        <v>40.4</v>
      </c>
      <c r="D399">
        <v>40</v>
      </c>
      <c r="E399">
        <v>40</v>
      </c>
      <c r="F399">
        <v>23000</v>
      </c>
      <c r="G399">
        <v>266675</v>
      </c>
      <c r="H399">
        <v>-1.185770750988135</v>
      </c>
      <c r="I399">
        <v>0.39999999999999858</v>
      </c>
      <c r="J399">
        <v>39.134333333333331</v>
      </c>
      <c r="K399">
        <v>45.627980922098587</v>
      </c>
      <c r="L399">
        <v>55.36480686695279</v>
      </c>
      <c r="M399">
        <v>51.498800959232618</v>
      </c>
      <c r="N399">
        <v>63.121731262658649</v>
      </c>
      <c r="O399">
        <v>30.36649214659683</v>
      </c>
      <c r="P399">
        <v>65.174506828528067</v>
      </c>
      <c r="Q399">
        <v>44.334309529173233</v>
      </c>
      <c r="R399">
        <v>1.238382352941173</v>
      </c>
      <c r="S399">
        <v>1.429105882352943</v>
      </c>
    </row>
    <row r="400" spans="1:19" x14ac:dyDescent="0.25">
      <c r="A400" s="2">
        <v>44978</v>
      </c>
      <c r="B400">
        <v>40</v>
      </c>
      <c r="C400">
        <v>40</v>
      </c>
      <c r="D400">
        <v>40</v>
      </c>
      <c r="E400">
        <v>40</v>
      </c>
      <c r="F400">
        <v>12000</v>
      </c>
      <c r="G400">
        <v>266150</v>
      </c>
      <c r="H400">
        <v>0</v>
      </c>
      <c r="I400">
        <v>0</v>
      </c>
      <c r="J400">
        <v>39.122333333333337</v>
      </c>
      <c r="K400">
        <v>42.999999999999979</v>
      </c>
      <c r="L400">
        <v>33.546325878594203</v>
      </c>
      <c r="M400">
        <v>51.560624249699892</v>
      </c>
      <c r="N400">
        <v>62.214608265174213</v>
      </c>
      <c r="O400">
        <v>30.36649214659683</v>
      </c>
      <c r="P400">
        <v>65.174506828528067</v>
      </c>
      <c r="Q400">
        <v>43.390607101947303</v>
      </c>
      <c r="R400">
        <v>1.103088235294116</v>
      </c>
      <c r="S400">
        <v>1.307329411764705</v>
      </c>
    </row>
    <row r="401" spans="1:19" x14ac:dyDescent="0.25">
      <c r="A401" s="2">
        <v>44979</v>
      </c>
      <c r="B401">
        <v>40.5</v>
      </c>
      <c r="C401">
        <v>40.99</v>
      </c>
      <c r="D401">
        <v>40.01</v>
      </c>
      <c r="E401">
        <v>40.5</v>
      </c>
      <c r="F401">
        <v>38000</v>
      </c>
      <c r="G401">
        <v>261150</v>
      </c>
      <c r="H401">
        <v>1.249999999999996</v>
      </c>
      <c r="I401">
        <v>0.98000000000000398</v>
      </c>
      <c r="J401">
        <v>39.139000000000003</v>
      </c>
      <c r="K401">
        <v>47.384615384615358</v>
      </c>
      <c r="L401">
        <v>34.177215189873387</v>
      </c>
      <c r="M401">
        <v>57.604562737642567</v>
      </c>
      <c r="N401">
        <v>61.57969448981099</v>
      </c>
      <c r="O401">
        <v>61.363636363636331</v>
      </c>
      <c r="P401">
        <v>66.642228739002917</v>
      </c>
      <c r="Q401">
        <v>44.864989614585731</v>
      </c>
      <c r="R401">
        <v>1.080588235294123</v>
      </c>
      <c r="S401">
        <v>1.210417647058821</v>
      </c>
    </row>
    <row r="402" spans="1:19" x14ac:dyDescent="0.25">
      <c r="A402" s="2">
        <v>44980</v>
      </c>
      <c r="B402">
        <v>40</v>
      </c>
      <c r="C402">
        <v>40.200000000000003</v>
      </c>
      <c r="D402">
        <v>40</v>
      </c>
      <c r="E402">
        <v>40.08</v>
      </c>
      <c r="F402">
        <v>16500</v>
      </c>
      <c r="G402">
        <v>257975</v>
      </c>
      <c r="H402">
        <v>-1.0370370370370361</v>
      </c>
      <c r="I402">
        <v>0.20000000000000279</v>
      </c>
      <c r="J402">
        <v>39.154666666666671</v>
      </c>
      <c r="K402">
        <v>48.657187993680871</v>
      </c>
      <c r="L402">
        <v>36.48648648648642</v>
      </c>
      <c r="M402">
        <v>58.269230769230759</v>
      </c>
      <c r="N402">
        <v>61.239334902058033</v>
      </c>
      <c r="O402">
        <v>54.545454545454547</v>
      </c>
      <c r="P402">
        <v>64.575908766927995</v>
      </c>
      <c r="Q402">
        <v>45.827439886845831</v>
      </c>
      <c r="R402">
        <v>0.92614705882352411</v>
      </c>
      <c r="S402">
        <v>1.1263176470588221</v>
      </c>
    </row>
    <row r="403" spans="1:19" x14ac:dyDescent="0.25">
      <c r="A403" s="2">
        <v>44981</v>
      </c>
      <c r="B403">
        <v>40</v>
      </c>
      <c r="C403">
        <v>40.5</v>
      </c>
      <c r="D403">
        <v>40</v>
      </c>
      <c r="E403">
        <v>40.200000000000003</v>
      </c>
      <c r="F403">
        <v>27500</v>
      </c>
      <c r="G403">
        <v>258150</v>
      </c>
      <c r="H403">
        <v>0.29940119760480938</v>
      </c>
      <c r="I403">
        <v>0.5</v>
      </c>
      <c r="J403">
        <v>39.177999999999997</v>
      </c>
      <c r="K403">
        <v>55.555555555555557</v>
      </c>
      <c r="L403">
        <v>40.67796610169497</v>
      </c>
      <c r="M403">
        <v>60.039113428943942</v>
      </c>
      <c r="N403">
        <v>61.142383242606378</v>
      </c>
      <c r="O403">
        <v>40.789473684210741</v>
      </c>
      <c r="P403">
        <v>60.896931549960662</v>
      </c>
      <c r="Q403">
        <v>45.81466635227541</v>
      </c>
      <c r="R403">
        <v>0.87308823529411228</v>
      </c>
      <c r="S403">
        <v>1.0442588235294099</v>
      </c>
    </row>
    <row r="404" spans="1:19" x14ac:dyDescent="0.25">
      <c r="A404" s="2">
        <v>44984</v>
      </c>
      <c r="B404">
        <v>40.15</v>
      </c>
      <c r="C404">
        <v>40.15</v>
      </c>
      <c r="D404">
        <v>40.15</v>
      </c>
      <c r="E404">
        <v>40.15</v>
      </c>
      <c r="F404">
        <v>1000</v>
      </c>
      <c r="G404">
        <v>61525</v>
      </c>
      <c r="H404">
        <v>-0.1243781094527496</v>
      </c>
      <c r="I404">
        <v>0</v>
      </c>
      <c r="J404">
        <v>39.200333333333333</v>
      </c>
      <c r="K404">
        <v>55.652173913043463</v>
      </c>
      <c r="L404">
        <v>39.999999999999993</v>
      </c>
      <c r="M404">
        <v>64.540995094604042</v>
      </c>
      <c r="N404">
        <v>60.833249956383789</v>
      </c>
      <c r="O404">
        <v>56.880733944954002</v>
      </c>
      <c r="P404">
        <v>66.552020636285448</v>
      </c>
      <c r="Q404">
        <v>45.257903494176368</v>
      </c>
      <c r="R404">
        <v>0.85911764705883087</v>
      </c>
      <c r="S404">
        <v>0.96840588235294123</v>
      </c>
    </row>
    <row r="405" spans="1:19" x14ac:dyDescent="0.25">
      <c r="A405" s="2">
        <v>44985</v>
      </c>
      <c r="B405">
        <v>39.51</v>
      </c>
      <c r="C405">
        <v>39.6</v>
      </c>
      <c r="D405">
        <v>39.200000000000003</v>
      </c>
      <c r="E405">
        <v>39.200000000000003</v>
      </c>
      <c r="F405">
        <v>68000</v>
      </c>
      <c r="G405">
        <v>44875</v>
      </c>
      <c r="H405">
        <v>-2.366127023661257</v>
      </c>
      <c r="I405">
        <v>0.39999999999999858</v>
      </c>
      <c r="J405">
        <v>39.236999999999988</v>
      </c>
      <c r="K405">
        <v>32.301740812379137</v>
      </c>
      <c r="L405">
        <v>36.363636363636402</v>
      </c>
      <c r="M405">
        <v>60.512483574244413</v>
      </c>
      <c r="N405">
        <v>58.318928718848767</v>
      </c>
      <c r="O405">
        <v>30.392156862745221</v>
      </c>
      <c r="P405">
        <v>56.513926325247077</v>
      </c>
      <c r="Q405">
        <v>44.979919678714857</v>
      </c>
      <c r="R405">
        <v>0.75676470588235389</v>
      </c>
      <c r="S405">
        <v>0.89914117647058878</v>
      </c>
    </row>
    <row r="406" spans="1:19" x14ac:dyDescent="0.25">
      <c r="A406" s="2">
        <v>44986</v>
      </c>
      <c r="B406">
        <v>39.200000000000003</v>
      </c>
      <c r="C406">
        <v>39.200000000000003</v>
      </c>
      <c r="D406">
        <v>38.9</v>
      </c>
      <c r="E406">
        <v>39</v>
      </c>
      <c r="F406">
        <v>48000</v>
      </c>
      <c r="G406">
        <v>45100</v>
      </c>
      <c r="H406">
        <v>-0.51020408163265918</v>
      </c>
      <c r="I406">
        <v>0.30000000000000432</v>
      </c>
      <c r="J406">
        <v>39.286999999999999</v>
      </c>
      <c r="K406">
        <v>24.489795918367381</v>
      </c>
      <c r="L406">
        <v>36.363636363636402</v>
      </c>
      <c r="M406">
        <v>59.882964889466827</v>
      </c>
      <c r="N406">
        <v>54.629579540828843</v>
      </c>
      <c r="O406">
        <v>6.8965517241381491</v>
      </c>
      <c r="P406">
        <v>40.914419695193473</v>
      </c>
      <c r="Q406">
        <v>44.310099573257467</v>
      </c>
      <c r="R406">
        <v>0.48323529411764099</v>
      </c>
      <c r="S406">
        <v>0.77967058823529245</v>
      </c>
    </row>
    <row r="407" spans="1:19" x14ac:dyDescent="0.25">
      <c r="A407" s="2">
        <v>44987</v>
      </c>
      <c r="B407">
        <v>38.5</v>
      </c>
      <c r="C407">
        <v>39</v>
      </c>
      <c r="D407">
        <v>37.5</v>
      </c>
      <c r="E407">
        <v>38.06</v>
      </c>
      <c r="F407">
        <v>428500</v>
      </c>
      <c r="G407">
        <v>61675</v>
      </c>
      <c r="H407">
        <v>-2.4102564102564061</v>
      </c>
      <c r="I407">
        <v>1.5</v>
      </c>
      <c r="J407">
        <v>39.318333333333342</v>
      </c>
      <c r="K407">
        <v>22.988505747126471</v>
      </c>
      <c r="L407">
        <v>16.939890710382631</v>
      </c>
      <c r="M407">
        <v>56.353591160220986</v>
      </c>
      <c r="N407">
        <v>51.135683375292743</v>
      </c>
      <c r="O407">
        <v>5.3097345132745204</v>
      </c>
      <c r="P407">
        <v>34.858387799564269</v>
      </c>
      <c r="Q407">
        <v>45.430238210986879</v>
      </c>
      <c r="R407">
        <v>0.14985294117647641</v>
      </c>
      <c r="S407">
        <v>0.62441176470588289</v>
      </c>
    </row>
    <row r="408" spans="1:19" x14ac:dyDescent="0.25">
      <c r="A408" s="2">
        <v>44988</v>
      </c>
      <c r="B408">
        <v>38.49</v>
      </c>
      <c r="C408">
        <v>38.49</v>
      </c>
      <c r="D408">
        <v>37</v>
      </c>
      <c r="E408">
        <v>38.01</v>
      </c>
      <c r="F408">
        <v>152500</v>
      </c>
      <c r="G408">
        <v>67625</v>
      </c>
      <c r="H408">
        <v>-0.1313715186547659</v>
      </c>
      <c r="I408">
        <v>1.490000000000002</v>
      </c>
      <c r="J408">
        <v>39.385333333333342</v>
      </c>
      <c r="K408">
        <v>23.34630350194556</v>
      </c>
      <c r="L408">
        <v>19.195046439628559</v>
      </c>
      <c r="M408">
        <v>51.946308724832207</v>
      </c>
      <c r="N408">
        <v>47.708504825024633</v>
      </c>
      <c r="O408">
        <v>0</v>
      </c>
      <c r="P408">
        <v>34.669555796316352</v>
      </c>
      <c r="Q408">
        <v>45.674486803519073</v>
      </c>
      <c r="R408">
        <v>-0.30614705882353382</v>
      </c>
      <c r="S408">
        <v>0.3885647058823537</v>
      </c>
    </row>
    <row r="409" spans="1:19" x14ac:dyDescent="0.25">
      <c r="A409" s="2">
        <v>44991</v>
      </c>
      <c r="B409">
        <v>38</v>
      </c>
      <c r="C409">
        <v>39</v>
      </c>
      <c r="D409">
        <v>38</v>
      </c>
      <c r="E409">
        <v>38.729999999999997</v>
      </c>
      <c r="F409">
        <v>70000</v>
      </c>
      <c r="G409">
        <v>68350</v>
      </c>
      <c r="H409">
        <v>1.894238358326761</v>
      </c>
      <c r="I409">
        <v>1</v>
      </c>
      <c r="J409">
        <v>39.476333333333329</v>
      </c>
      <c r="K409">
        <v>32.764505119453908</v>
      </c>
      <c r="L409">
        <v>33.924050632911388</v>
      </c>
      <c r="M409">
        <v>58.385093167701847</v>
      </c>
      <c r="N409">
        <v>44.959540904985637</v>
      </c>
      <c r="O409">
        <v>25.174825174825141</v>
      </c>
      <c r="P409">
        <v>41.880341880341867</v>
      </c>
      <c r="Q409">
        <v>46.226415094339607</v>
      </c>
      <c r="R409">
        <v>-0.63614705882353917</v>
      </c>
      <c r="S409">
        <v>8.9511764705879668E-2</v>
      </c>
    </row>
    <row r="410" spans="1:19" x14ac:dyDescent="0.25">
      <c r="A410" s="2">
        <v>44992</v>
      </c>
      <c r="B410">
        <v>38.21</v>
      </c>
      <c r="C410">
        <v>38.979999999999997</v>
      </c>
      <c r="D410">
        <v>38.21</v>
      </c>
      <c r="E410">
        <v>38.979999999999997</v>
      </c>
      <c r="F410">
        <v>3000</v>
      </c>
      <c r="G410">
        <v>64675</v>
      </c>
      <c r="H410">
        <v>0.64549444874772988</v>
      </c>
      <c r="I410">
        <v>0.76999999999999602</v>
      </c>
      <c r="J410">
        <v>39.576999999999998</v>
      </c>
      <c r="K410">
        <v>39.743589743589709</v>
      </c>
      <c r="L410">
        <v>29.459459459459481</v>
      </c>
      <c r="M410">
        <v>54.627539503385989</v>
      </c>
      <c r="N410">
        <v>43.310925351470942</v>
      </c>
      <c r="O410">
        <v>44.907407407407277</v>
      </c>
      <c r="P410">
        <v>46.748878923766789</v>
      </c>
      <c r="Q410">
        <v>47.035957240038869</v>
      </c>
      <c r="R410">
        <v>-0.82905882352941518</v>
      </c>
      <c r="S410">
        <v>-0.22765294117647411</v>
      </c>
    </row>
    <row r="411" spans="1:19" x14ac:dyDescent="0.25">
      <c r="A411" s="2">
        <v>44993</v>
      </c>
      <c r="B411">
        <v>38.020000000000003</v>
      </c>
      <c r="C411">
        <v>39</v>
      </c>
      <c r="D411">
        <v>38.020000000000003</v>
      </c>
      <c r="E411">
        <v>38.770000000000003</v>
      </c>
      <c r="F411">
        <v>10500</v>
      </c>
      <c r="G411">
        <v>55250</v>
      </c>
      <c r="H411">
        <v>-0.53873781426371226</v>
      </c>
      <c r="I411">
        <v>0.97999999999999687</v>
      </c>
      <c r="J411">
        <v>39.669666666666657</v>
      </c>
      <c r="K411">
        <v>39.670932358318133</v>
      </c>
      <c r="L411">
        <v>31.23209169054449</v>
      </c>
      <c r="M411">
        <v>41.682242990654238</v>
      </c>
      <c r="N411">
        <v>41.216896107625679</v>
      </c>
      <c r="O411">
        <v>44.700460829493153</v>
      </c>
      <c r="P411">
        <v>45.975744211686902</v>
      </c>
      <c r="Q411">
        <v>46.853823814133598</v>
      </c>
      <c r="R411">
        <v>-0.96676470588235475</v>
      </c>
      <c r="S411">
        <v>-0.51765294117647331</v>
      </c>
    </row>
    <row r="412" spans="1:19" x14ac:dyDescent="0.25">
      <c r="A412" s="2">
        <v>44994</v>
      </c>
      <c r="B412">
        <v>38.74</v>
      </c>
      <c r="C412">
        <v>39.799999999999997</v>
      </c>
      <c r="D412">
        <v>38.35</v>
      </c>
      <c r="E412">
        <v>39.72</v>
      </c>
      <c r="F412">
        <v>70000</v>
      </c>
      <c r="G412">
        <v>54975</v>
      </c>
      <c r="H412">
        <v>2.4503482073768179</v>
      </c>
      <c r="I412">
        <v>1.449999999999996</v>
      </c>
      <c r="J412">
        <v>39.746000000000002</v>
      </c>
      <c r="K412">
        <v>43.493150684931507</v>
      </c>
      <c r="L412">
        <v>44.444444444444393</v>
      </c>
      <c r="M412">
        <v>45.07042253521125</v>
      </c>
      <c r="N412">
        <v>39.619716975364682</v>
      </c>
      <c r="O412">
        <v>88.073394495412899</v>
      </c>
      <c r="P412">
        <v>42.285041224970527</v>
      </c>
      <c r="Q412">
        <v>48.98697539797395</v>
      </c>
      <c r="R412">
        <v>-0.86294117647058499</v>
      </c>
      <c r="S412">
        <v>-0.72021176470588555</v>
      </c>
    </row>
    <row r="413" spans="1:19" x14ac:dyDescent="0.25">
      <c r="A413" s="2">
        <v>44995</v>
      </c>
      <c r="B413">
        <v>39.5</v>
      </c>
      <c r="C413">
        <v>40.5</v>
      </c>
      <c r="D413">
        <v>39.5</v>
      </c>
      <c r="E413">
        <v>40</v>
      </c>
      <c r="F413">
        <v>189000</v>
      </c>
      <c r="G413">
        <v>62575</v>
      </c>
      <c r="H413">
        <v>0.70493454179254567</v>
      </c>
      <c r="I413">
        <v>1</v>
      </c>
      <c r="J413">
        <v>39.86933333333333</v>
      </c>
      <c r="K413">
        <v>50</v>
      </c>
      <c r="L413">
        <v>48.351648351648358</v>
      </c>
      <c r="M413">
        <v>46.391752577319579</v>
      </c>
      <c r="N413">
        <v>39.932004052357648</v>
      </c>
      <c r="O413">
        <v>91.286307053942124</v>
      </c>
      <c r="P413">
        <v>40.963855421686738</v>
      </c>
      <c r="Q413">
        <v>49.207492795389051</v>
      </c>
      <c r="R413">
        <v>-0.52223529411764247</v>
      </c>
      <c r="S413">
        <v>-0.76342941176470736</v>
      </c>
    </row>
    <row r="414" spans="1:19" x14ac:dyDescent="0.25">
      <c r="A414" s="2">
        <v>44998</v>
      </c>
      <c r="B414">
        <v>40</v>
      </c>
      <c r="C414">
        <v>40.35</v>
      </c>
      <c r="D414">
        <v>39.950000000000003</v>
      </c>
      <c r="E414">
        <v>40</v>
      </c>
      <c r="F414">
        <v>33500</v>
      </c>
      <c r="G414">
        <v>63000</v>
      </c>
      <c r="H414">
        <v>0</v>
      </c>
      <c r="I414">
        <v>0.39999999999999858</v>
      </c>
      <c r="J414">
        <v>39.944333333333333</v>
      </c>
      <c r="K414">
        <v>50</v>
      </c>
      <c r="L414">
        <v>61.111111111111093</v>
      </c>
      <c r="M414">
        <v>48.86877828054299</v>
      </c>
      <c r="N414">
        <v>40.432004052357648</v>
      </c>
      <c r="O414">
        <v>87.573964497041715</v>
      </c>
      <c r="P414">
        <v>44.270833333333307</v>
      </c>
      <c r="Q414">
        <v>49.987801902903151</v>
      </c>
      <c r="R414">
        <v>-0.31076470588234878</v>
      </c>
      <c r="S414">
        <v>-0.69835294117646929</v>
      </c>
    </row>
    <row r="415" spans="1:19" x14ac:dyDescent="0.25">
      <c r="A415" s="2">
        <v>44999</v>
      </c>
      <c r="B415">
        <v>40</v>
      </c>
      <c r="C415">
        <v>40</v>
      </c>
      <c r="D415">
        <v>39.5</v>
      </c>
      <c r="E415">
        <v>39.5</v>
      </c>
      <c r="F415">
        <v>112000</v>
      </c>
      <c r="G415">
        <v>67050</v>
      </c>
      <c r="H415">
        <v>-1.249999999999996</v>
      </c>
      <c r="I415">
        <v>0.5</v>
      </c>
      <c r="J415">
        <v>39.909333333333329</v>
      </c>
      <c r="K415">
        <v>41.134751773049643</v>
      </c>
      <c r="L415">
        <v>56.410256410256423</v>
      </c>
      <c r="M415">
        <v>49.723756906077341</v>
      </c>
      <c r="N415">
        <v>39.985585222960097</v>
      </c>
      <c r="O415">
        <v>63.402061855670247</v>
      </c>
      <c r="P415">
        <v>42.23602484472049</v>
      </c>
      <c r="Q415">
        <v>50.405904059040587</v>
      </c>
      <c r="R415">
        <v>-0.19373529411765131</v>
      </c>
      <c r="S415">
        <v>-0.57128823529411643</v>
      </c>
    </row>
    <row r="416" spans="1:19" x14ac:dyDescent="0.25">
      <c r="A416" s="2">
        <v>45000</v>
      </c>
      <c r="B416">
        <v>39.5</v>
      </c>
      <c r="C416">
        <v>40</v>
      </c>
      <c r="D416">
        <v>39.5</v>
      </c>
      <c r="E416">
        <v>40</v>
      </c>
      <c r="F416">
        <v>53000</v>
      </c>
      <c r="G416">
        <v>68825</v>
      </c>
      <c r="H416">
        <v>1.2658227848101331</v>
      </c>
      <c r="I416">
        <v>0.5</v>
      </c>
      <c r="J416">
        <v>39.88133333333333</v>
      </c>
      <c r="K416">
        <v>49.300699300699307</v>
      </c>
      <c r="L416">
        <v>78.034682080924867</v>
      </c>
      <c r="M416">
        <v>52.212389380530972</v>
      </c>
      <c r="N416">
        <v>40.031550316318558</v>
      </c>
      <c r="O416">
        <v>77.578475336322839</v>
      </c>
      <c r="P416">
        <v>45.614035087719287</v>
      </c>
      <c r="Q416">
        <v>51.282677742487166</v>
      </c>
      <c r="R416">
        <v>-2.0735294117642411E-2</v>
      </c>
      <c r="S416">
        <v>-0.38208235294117399</v>
      </c>
    </row>
    <row r="417" spans="1:19" x14ac:dyDescent="0.25">
      <c r="A417" s="2">
        <v>45001</v>
      </c>
      <c r="B417">
        <v>39.1</v>
      </c>
      <c r="C417">
        <v>40</v>
      </c>
      <c r="D417">
        <v>39</v>
      </c>
      <c r="E417">
        <v>39.17</v>
      </c>
      <c r="F417">
        <v>43500</v>
      </c>
      <c r="G417">
        <v>70000</v>
      </c>
      <c r="H417">
        <v>-2.074999999999994</v>
      </c>
      <c r="I417">
        <v>1</v>
      </c>
      <c r="J417">
        <v>39.825666666666663</v>
      </c>
      <c r="K417">
        <v>41.990668740279922</v>
      </c>
      <c r="L417">
        <v>63.679245283018957</v>
      </c>
      <c r="M417">
        <v>41.226415094339607</v>
      </c>
      <c r="N417">
        <v>39.062629829513149</v>
      </c>
      <c r="O417">
        <v>36.966824644549831</v>
      </c>
      <c r="P417">
        <v>44.673539518900341</v>
      </c>
      <c r="Q417">
        <v>49.611838913148958</v>
      </c>
      <c r="R417">
        <v>-3.1176470588228259E-2</v>
      </c>
      <c r="S417">
        <v>-0.2157294117647027</v>
      </c>
    </row>
    <row r="418" spans="1:19" x14ac:dyDescent="0.25">
      <c r="A418" s="2">
        <v>45002</v>
      </c>
      <c r="B418">
        <v>39.479999999999997</v>
      </c>
      <c r="C418">
        <v>40</v>
      </c>
      <c r="D418">
        <v>39.479999999999997</v>
      </c>
      <c r="E418">
        <v>40</v>
      </c>
      <c r="F418">
        <v>44500</v>
      </c>
      <c r="G418">
        <v>72200</v>
      </c>
      <c r="H418">
        <v>2.1189685984171591</v>
      </c>
      <c r="I418">
        <v>0.52000000000000313</v>
      </c>
      <c r="J418">
        <v>39.81733333333333</v>
      </c>
      <c r="K418">
        <v>48.959778085991687</v>
      </c>
      <c r="L418">
        <v>64.597701149425376</v>
      </c>
      <c r="M418">
        <v>43.156934306569333</v>
      </c>
      <c r="N418">
        <v>38.584601556152307</v>
      </c>
      <c r="O418">
        <v>50</v>
      </c>
      <c r="P418">
        <v>50.534188034188041</v>
      </c>
      <c r="Q418">
        <v>54.424552429667507</v>
      </c>
      <c r="R418">
        <v>-0.15288235294117669</v>
      </c>
      <c r="S418">
        <v>-0.14185882352940951</v>
      </c>
    </row>
    <row r="419" spans="1:19" x14ac:dyDescent="0.25">
      <c r="A419" s="2">
        <v>45005</v>
      </c>
      <c r="B419">
        <v>39.6</v>
      </c>
      <c r="C419">
        <v>39.6</v>
      </c>
      <c r="D419">
        <v>39.5</v>
      </c>
      <c r="E419">
        <v>39.5</v>
      </c>
      <c r="F419">
        <v>16500</v>
      </c>
      <c r="G419">
        <v>71875</v>
      </c>
      <c r="H419">
        <v>-1.249999999999996</v>
      </c>
      <c r="I419">
        <v>0.10000000000000139</v>
      </c>
      <c r="J419">
        <v>39.815333333333342</v>
      </c>
      <c r="K419">
        <v>52.218934911242577</v>
      </c>
      <c r="L419">
        <v>55.652173913043526</v>
      </c>
      <c r="M419">
        <v>43.634686346863447</v>
      </c>
      <c r="N419">
        <v>40.007258277499702</v>
      </c>
      <c r="O419">
        <v>42.088607594936697</v>
      </c>
      <c r="P419">
        <v>44.719827586206897</v>
      </c>
      <c r="Q419">
        <v>52.501944516463581</v>
      </c>
      <c r="R419">
        <v>-0.2805294117647037</v>
      </c>
      <c r="S419">
        <v>-0.13581176470588049</v>
      </c>
    </row>
    <row r="420" spans="1:19" x14ac:dyDescent="0.25">
      <c r="A420" s="2">
        <v>45006</v>
      </c>
      <c r="B420">
        <v>39.5</v>
      </c>
      <c r="C420">
        <v>40.9</v>
      </c>
      <c r="D420">
        <v>39.5</v>
      </c>
      <c r="E420">
        <v>40.35</v>
      </c>
      <c r="F420">
        <v>1227500</v>
      </c>
      <c r="G420">
        <v>132650</v>
      </c>
      <c r="H420">
        <v>2.1518987341772271</v>
      </c>
      <c r="I420">
        <v>1.399999999999999</v>
      </c>
      <c r="J420">
        <v>39.843666666666657</v>
      </c>
      <c r="K420">
        <v>59.10931174089071</v>
      </c>
      <c r="L420">
        <v>65.07633587786259</v>
      </c>
      <c r="M420">
        <v>48.269896193771629</v>
      </c>
      <c r="N420">
        <v>42.480080836251368</v>
      </c>
      <c r="O420">
        <v>62.108262108262132</v>
      </c>
      <c r="P420">
        <v>51.813471502590673</v>
      </c>
      <c r="Q420">
        <v>51.764086361242782</v>
      </c>
      <c r="R420">
        <v>-0.1486176470588205</v>
      </c>
      <c r="S420">
        <v>-0.12678823529411429</v>
      </c>
    </row>
    <row r="421" spans="1:19" x14ac:dyDescent="0.25">
      <c r="A421" s="2">
        <v>45007</v>
      </c>
      <c r="B421">
        <v>40.5</v>
      </c>
      <c r="C421">
        <v>41</v>
      </c>
      <c r="D421">
        <v>39.700000000000003</v>
      </c>
      <c r="E421">
        <v>39.979999999999997</v>
      </c>
      <c r="F421">
        <v>119000</v>
      </c>
      <c r="G421">
        <v>136700</v>
      </c>
      <c r="H421">
        <v>-0.91697645600992139</v>
      </c>
      <c r="I421">
        <v>1.2999999999999969</v>
      </c>
      <c r="J421">
        <v>39.808666666666667</v>
      </c>
      <c r="K421">
        <v>64.035087719298218</v>
      </c>
      <c r="L421">
        <v>52.789699570815429</v>
      </c>
      <c r="M421">
        <v>46.772841575859168</v>
      </c>
      <c r="N421">
        <v>45.411979548549347</v>
      </c>
      <c r="O421">
        <v>49.704142011834278</v>
      </c>
      <c r="P421">
        <v>49.900199600798388</v>
      </c>
      <c r="Q421">
        <v>51.506418653392707</v>
      </c>
      <c r="R421">
        <v>-6.5588235294100627E-3</v>
      </c>
      <c r="S421">
        <v>-0.12395294117646791</v>
      </c>
    </row>
    <row r="422" spans="1:19" x14ac:dyDescent="0.25">
      <c r="A422" s="2">
        <v>45009</v>
      </c>
      <c r="B422">
        <v>39.6</v>
      </c>
      <c r="C422">
        <v>39.950000000000003</v>
      </c>
      <c r="D422">
        <v>39.6</v>
      </c>
      <c r="E422">
        <v>39.9</v>
      </c>
      <c r="F422">
        <v>4500</v>
      </c>
      <c r="G422">
        <v>136100</v>
      </c>
      <c r="H422">
        <v>-0.20010005002500941</v>
      </c>
      <c r="I422">
        <v>0.35000000000000142</v>
      </c>
      <c r="J422">
        <v>39.755333333333333</v>
      </c>
      <c r="K422">
        <v>63.75545851528387</v>
      </c>
      <c r="L422">
        <v>48.878923766816129</v>
      </c>
      <c r="M422">
        <v>49.119718309859138</v>
      </c>
      <c r="N422">
        <v>48.29834776378781</v>
      </c>
      <c r="O422">
        <v>63.87832699619765</v>
      </c>
      <c r="P422">
        <v>46.874999999999993</v>
      </c>
      <c r="Q422">
        <v>50.46629363176126</v>
      </c>
      <c r="R422">
        <v>6.9764705882349176E-2</v>
      </c>
      <c r="S422">
        <v>-0.1037647058823524</v>
      </c>
    </row>
    <row r="423" spans="1:19" x14ac:dyDescent="0.25">
      <c r="A423" s="2">
        <v>45012</v>
      </c>
      <c r="B423">
        <v>40</v>
      </c>
      <c r="C423">
        <v>40</v>
      </c>
      <c r="D423">
        <v>39.5</v>
      </c>
      <c r="E423">
        <v>39.54</v>
      </c>
      <c r="F423">
        <v>20000</v>
      </c>
      <c r="G423">
        <v>135725</v>
      </c>
      <c r="H423">
        <v>-0.90225563909773765</v>
      </c>
      <c r="I423">
        <v>0.5</v>
      </c>
      <c r="J423">
        <v>39.710666666666661</v>
      </c>
      <c r="K423">
        <v>56.22119815668205</v>
      </c>
      <c r="L423">
        <v>45.228215767634843</v>
      </c>
      <c r="M423">
        <v>48.4375</v>
      </c>
      <c r="N423">
        <v>49.97382583787553</v>
      </c>
      <c r="O423">
        <v>39.351851851851848</v>
      </c>
      <c r="P423">
        <v>47.169811320754718</v>
      </c>
      <c r="Q423">
        <v>50.145618215514958</v>
      </c>
      <c r="R423">
        <v>8.1323529411761797E-2</v>
      </c>
      <c r="S423">
        <v>-5.6923529411764658E-2</v>
      </c>
    </row>
    <row r="424" spans="1:19" x14ac:dyDescent="0.25">
      <c r="A424" s="2">
        <v>45013</v>
      </c>
      <c r="B424">
        <v>39.5</v>
      </c>
      <c r="C424">
        <v>40</v>
      </c>
      <c r="D424">
        <v>39</v>
      </c>
      <c r="E424">
        <v>39.79</v>
      </c>
      <c r="F424">
        <v>82000</v>
      </c>
      <c r="G424">
        <v>139775</v>
      </c>
      <c r="H424">
        <v>0.63227111785533197</v>
      </c>
      <c r="I424">
        <v>1</v>
      </c>
      <c r="J424">
        <v>39.678666666666658</v>
      </c>
      <c r="K424">
        <v>56.22119815668205</v>
      </c>
      <c r="L424">
        <v>53.172866520787743</v>
      </c>
      <c r="M424">
        <v>46.916890080428963</v>
      </c>
      <c r="N424">
        <v>51.150797867382117</v>
      </c>
      <c r="O424">
        <v>57.591623036649182</v>
      </c>
      <c r="P424">
        <v>47.880041365046523</v>
      </c>
      <c r="Q424">
        <v>51.118806606286633</v>
      </c>
      <c r="R424">
        <v>6.6323529411761228E-2</v>
      </c>
      <c r="S424">
        <v>1.2447058823528321E-2</v>
      </c>
    </row>
    <row r="425" spans="1:19" x14ac:dyDescent="0.25">
      <c r="A425" s="2">
        <v>45014</v>
      </c>
      <c r="B425">
        <v>40</v>
      </c>
      <c r="C425">
        <v>40.85</v>
      </c>
      <c r="D425">
        <v>36.979999999999997</v>
      </c>
      <c r="E425">
        <v>37.82</v>
      </c>
      <c r="F425">
        <v>7638000</v>
      </c>
      <c r="G425">
        <v>518275</v>
      </c>
      <c r="H425">
        <v>-4.9509927117366122</v>
      </c>
      <c r="I425">
        <v>3.870000000000005</v>
      </c>
      <c r="J425">
        <v>39.581000000000003</v>
      </c>
      <c r="K425">
        <v>44.256348246674698</v>
      </c>
      <c r="L425">
        <v>31.953642384105962</v>
      </c>
      <c r="M425">
        <v>41.403785488958988</v>
      </c>
      <c r="N425">
        <v>51.478327573693313</v>
      </c>
      <c r="O425">
        <v>8.2508250825082428</v>
      </c>
      <c r="P425">
        <v>39.948231233822263</v>
      </c>
      <c r="Q425">
        <v>49.586563307493527</v>
      </c>
      <c r="R425">
        <v>-0.1311176470588222</v>
      </c>
      <c r="S425">
        <v>1.5947058823527979E-2</v>
      </c>
    </row>
    <row r="426" spans="1:19" x14ac:dyDescent="0.25">
      <c r="A426" s="2">
        <v>45015</v>
      </c>
      <c r="B426">
        <v>37.25</v>
      </c>
      <c r="C426">
        <v>38.4</v>
      </c>
      <c r="D426">
        <v>37.25</v>
      </c>
      <c r="E426">
        <v>38</v>
      </c>
      <c r="F426">
        <v>1809500</v>
      </c>
      <c r="G426">
        <v>606350</v>
      </c>
      <c r="H426">
        <v>0.47593865679533831</v>
      </c>
      <c r="I426">
        <v>1.149999999999999</v>
      </c>
      <c r="J426">
        <v>39.511000000000003</v>
      </c>
      <c r="K426">
        <v>38.533333333333339</v>
      </c>
      <c r="L426">
        <v>39.146567717996277</v>
      </c>
      <c r="M426">
        <v>42.223950233281492</v>
      </c>
      <c r="N426">
        <v>51.124054905722012</v>
      </c>
      <c r="O426">
        <v>15.140845070422539</v>
      </c>
      <c r="P426">
        <v>44.454713493530477</v>
      </c>
      <c r="Q426">
        <v>48.913328096360303</v>
      </c>
      <c r="R426">
        <v>-0.52214705882352774</v>
      </c>
      <c r="S426">
        <v>-8.7170588235295554E-2</v>
      </c>
    </row>
    <row r="427" spans="1:19" x14ac:dyDescent="0.25">
      <c r="A427" s="2">
        <v>45016</v>
      </c>
      <c r="B427">
        <v>38.25</v>
      </c>
      <c r="C427">
        <v>38.25</v>
      </c>
      <c r="D427">
        <v>37.6</v>
      </c>
      <c r="E427">
        <v>38.01</v>
      </c>
      <c r="F427">
        <v>53500</v>
      </c>
      <c r="G427">
        <v>587600</v>
      </c>
      <c r="H427">
        <v>2.63157894736743E-2</v>
      </c>
      <c r="I427">
        <v>0.64999999999999858</v>
      </c>
      <c r="J427">
        <v>39.448</v>
      </c>
      <c r="K427">
        <v>36.237897648686022</v>
      </c>
      <c r="L427">
        <v>28.227571115973721</v>
      </c>
      <c r="M427">
        <v>39.935327405012117</v>
      </c>
      <c r="N427">
        <v>50.141047594913857</v>
      </c>
      <c r="O427">
        <v>15.88447653429597</v>
      </c>
      <c r="P427">
        <v>45.343367826904966</v>
      </c>
      <c r="Q427">
        <v>45.669729880256192</v>
      </c>
      <c r="R427">
        <v>-0.80905882352941205</v>
      </c>
      <c r="S427">
        <v>-0.26293529411764782</v>
      </c>
    </row>
    <row r="428" spans="1:19" x14ac:dyDescent="0.25">
      <c r="A428" s="2">
        <v>45019</v>
      </c>
      <c r="B428">
        <v>37.75</v>
      </c>
      <c r="C428">
        <v>38.51</v>
      </c>
      <c r="D428">
        <v>37.700000000000003</v>
      </c>
      <c r="E428">
        <v>38.409999999999997</v>
      </c>
      <c r="F428">
        <v>507000</v>
      </c>
      <c r="G428">
        <v>605325</v>
      </c>
      <c r="H428">
        <v>1.0523546435148521</v>
      </c>
      <c r="I428">
        <v>0.80999999999999517</v>
      </c>
      <c r="J428">
        <v>39.378999999999998</v>
      </c>
      <c r="K428">
        <v>39.580602883355148</v>
      </c>
      <c r="L428">
        <v>37.807606263982059</v>
      </c>
      <c r="M428">
        <v>43.238866396761132</v>
      </c>
      <c r="N428">
        <v>49.396804943724938</v>
      </c>
      <c r="O428">
        <v>29.893238434163621</v>
      </c>
      <c r="P428">
        <v>51.734390485629312</v>
      </c>
      <c r="Q428">
        <v>46.692607003891048</v>
      </c>
      <c r="R428">
        <v>-1.067617647058825</v>
      </c>
      <c r="S428">
        <v>-0.49272352941176512</v>
      </c>
    </row>
    <row r="429" spans="1:19" x14ac:dyDescent="0.25">
      <c r="A429" s="2">
        <v>45020</v>
      </c>
      <c r="B429">
        <v>38.1</v>
      </c>
      <c r="C429">
        <v>39.479999999999997</v>
      </c>
      <c r="D429">
        <v>38.01</v>
      </c>
      <c r="E429">
        <v>38.549999999999997</v>
      </c>
      <c r="F429">
        <v>105000</v>
      </c>
      <c r="G429">
        <v>607075</v>
      </c>
      <c r="H429">
        <v>0.3644884144754057</v>
      </c>
      <c r="I429">
        <v>1.4699999999999991</v>
      </c>
      <c r="J429">
        <v>39.330666666666659</v>
      </c>
      <c r="K429">
        <v>43.466299862448388</v>
      </c>
      <c r="L429">
        <v>26.063829787233971</v>
      </c>
      <c r="M429">
        <v>43.330638641875481</v>
      </c>
      <c r="N429">
        <v>49.563344092967718</v>
      </c>
      <c r="O429">
        <v>27.037037037036971</v>
      </c>
      <c r="P429">
        <v>52.652259332023583</v>
      </c>
      <c r="Q429">
        <v>47.947919615058019</v>
      </c>
      <c r="R429">
        <v>-1.159647058823523</v>
      </c>
      <c r="S429">
        <v>-0.73791764705882201</v>
      </c>
    </row>
    <row r="430" spans="1:19" x14ac:dyDescent="0.25">
      <c r="A430" s="2">
        <v>45021</v>
      </c>
      <c r="B430">
        <v>38.6</v>
      </c>
      <c r="C430">
        <v>40.94</v>
      </c>
      <c r="D430">
        <v>38.6</v>
      </c>
      <c r="E430">
        <v>40.659999999999997</v>
      </c>
      <c r="F430">
        <v>998000</v>
      </c>
      <c r="G430">
        <v>656825</v>
      </c>
      <c r="H430">
        <v>5.4734111543450092</v>
      </c>
      <c r="I430">
        <v>2.3399999999999959</v>
      </c>
      <c r="J430">
        <v>39.352666666666657</v>
      </c>
      <c r="K430">
        <v>53.716216216216203</v>
      </c>
      <c r="L430">
        <v>56.181818181818187</v>
      </c>
      <c r="M430">
        <v>51.767151767151759</v>
      </c>
      <c r="N430">
        <v>49.878738158361777</v>
      </c>
      <c r="O430">
        <v>100</v>
      </c>
      <c r="P430">
        <v>58.340535868625757</v>
      </c>
      <c r="Q430">
        <v>51.570113697888459</v>
      </c>
      <c r="R430">
        <v>-0.9671764705882353</v>
      </c>
      <c r="S430">
        <v>-0.90512941176470463</v>
      </c>
    </row>
    <row r="431" spans="1:19" x14ac:dyDescent="0.25">
      <c r="A431" s="2">
        <v>45022</v>
      </c>
      <c r="B431">
        <v>40.75</v>
      </c>
      <c r="C431">
        <v>41.5</v>
      </c>
      <c r="D431">
        <v>40.700000000000003</v>
      </c>
      <c r="E431">
        <v>41.05</v>
      </c>
      <c r="F431">
        <v>72000</v>
      </c>
      <c r="G431">
        <v>659900</v>
      </c>
      <c r="H431">
        <v>0.95917363502213693</v>
      </c>
      <c r="I431">
        <v>0.79999999999999716</v>
      </c>
      <c r="J431">
        <v>39.371000000000002</v>
      </c>
      <c r="K431">
        <v>61.137440758293813</v>
      </c>
      <c r="L431">
        <v>59.896729776247838</v>
      </c>
      <c r="M431">
        <v>56.669069935111729</v>
      </c>
      <c r="N431">
        <v>51.246364731077058</v>
      </c>
      <c r="O431">
        <v>100</v>
      </c>
      <c r="P431">
        <v>58.838599487617429</v>
      </c>
      <c r="Q431">
        <v>50</v>
      </c>
      <c r="R431">
        <v>-0.31820588235294173</v>
      </c>
      <c r="S431">
        <v>-0.86434117647058739</v>
      </c>
    </row>
    <row r="432" spans="1:19" x14ac:dyDescent="0.25">
      <c r="A432" s="2">
        <v>45023</v>
      </c>
      <c r="B432">
        <v>41.49</v>
      </c>
      <c r="C432">
        <v>41.5</v>
      </c>
      <c r="D432">
        <v>40.5</v>
      </c>
      <c r="E432">
        <v>40.5</v>
      </c>
      <c r="F432">
        <v>24000</v>
      </c>
      <c r="G432">
        <v>657600</v>
      </c>
      <c r="H432">
        <v>-1.3398294762484659</v>
      </c>
      <c r="I432">
        <v>1</v>
      </c>
      <c r="J432">
        <v>39.384999999999998</v>
      </c>
      <c r="K432">
        <v>53.063725490196077</v>
      </c>
      <c r="L432">
        <v>58.000000000000007</v>
      </c>
      <c r="M432">
        <v>55.274261603375543</v>
      </c>
      <c r="N432">
        <v>51.539503831377367</v>
      </c>
      <c r="O432">
        <v>84.679665738161617</v>
      </c>
      <c r="P432">
        <v>57.178423236514512</v>
      </c>
      <c r="Q432">
        <v>51.378518093049983</v>
      </c>
      <c r="R432">
        <v>0.28149999999998698</v>
      </c>
      <c r="S432">
        <v>-0.64622941176470761</v>
      </c>
    </row>
    <row r="433" spans="1:19" x14ac:dyDescent="0.25">
      <c r="A433" s="2">
        <v>45026</v>
      </c>
      <c r="B433">
        <v>40</v>
      </c>
      <c r="C433">
        <v>42.34</v>
      </c>
      <c r="D433">
        <v>40</v>
      </c>
      <c r="E433">
        <v>42.03</v>
      </c>
      <c r="F433">
        <v>648000</v>
      </c>
      <c r="G433">
        <v>680550</v>
      </c>
      <c r="H433">
        <v>3.777777777777791</v>
      </c>
      <c r="I433">
        <v>2.340000000000003</v>
      </c>
      <c r="J433">
        <v>39.445999999999998</v>
      </c>
      <c r="K433">
        <v>63.764961915125149</v>
      </c>
      <c r="L433">
        <v>65.384615384615415</v>
      </c>
      <c r="M433">
        <v>63.403106009453083</v>
      </c>
      <c r="N433">
        <v>52.364220045940407</v>
      </c>
      <c r="O433">
        <v>88.3474576271187</v>
      </c>
      <c r="P433">
        <v>59.144893111638972</v>
      </c>
      <c r="Q433">
        <v>52.350126653532229</v>
      </c>
      <c r="R433">
        <v>0.86597058823528528</v>
      </c>
      <c r="S433">
        <v>-0.25951176470588572</v>
      </c>
    </row>
    <row r="434" spans="1:19" x14ac:dyDescent="0.25">
      <c r="A434" s="2">
        <v>45027</v>
      </c>
      <c r="B434">
        <v>42.5</v>
      </c>
      <c r="C434">
        <v>42.75</v>
      </c>
      <c r="D434">
        <v>41.5</v>
      </c>
      <c r="E434">
        <v>41.69</v>
      </c>
      <c r="F434">
        <v>31000</v>
      </c>
      <c r="G434">
        <v>680425</v>
      </c>
      <c r="H434">
        <v>-0.80894599095884256</v>
      </c>
      <c r="I434">
        <v>1.25</v>
      </c>
      <c r="J434">
        <v>39.497333333333337</v>
      </c>
      <c r="K434">
        <v>57.718894009216569</v>
      </c>
      <c r="L434">
        <v>84.247787610619454</v>
      </c>
      <c r="M434">
        <v>62.185430463576161</v>
      </c>
      <c r="N434">
        <v>52.264904493677967</v>
      </c>
      <c r="O434">
        <v>81.910569105691053</v>
      </c>
      <c r="P434">
        <v>56.658786446020478</v>
      </c>
      <c r="Q434">
        <v>52.379611377076863</v>
      </c>
      <c r="R434">
        <v>1.479470588235287</v>
      </c>
      <c r="S434">
        <v>0.26831176470587648</v>
      </c>
    </row>
    <row r="435" spans="1:19" x14ac:dyDescent="0.25">
      <c r="A435" s="2">
        <v>45028</v>
      </c>
      <c r="B435">
        <v>41.51</v>
      </c>
      <c r="C435">
        <v>44</v>
      </c>
      <c r="D435">
        <v>41.51</v>
      </c>
      <c r="E435">
        <v>43.99</v>
      </c>
      <c r="F435">
        <v>692000</v>
      </c>
      <c r="G435">
        <v>709425</v>
      </c>
      <c r="H435">
        <v>5.5169105301031474</v>
      </c>
      <c r="I435">
        <v>2.490000000000002</v>
      </c>
      <c r="J435">
        <v>39.656999999999996</v>
      </c>
      <c r="K435">
        <v>68.897266729500501</v>
      </c>
      <c r="L435">
        <v>88.545688545688535</v>
      </c>
      <c r="M435">
        <v>65.767386091127122</v>
      </c>
      <c r="N435">
        <v>52.612202994406701</v>
      </c>
      <c r="O435">
        <v>82.583170254403143</v>
      </c>
      <c r="P435">
        <v>63.308872581721147</v>
      </c>
      <c r="Q435">
        <v>55.852485301977552</v>
      </c>
      <c r="R435">
        <v>2.0101470588235268</v>
      </c>
      <c r="S435">
        <v>0.86377647058822904</v>
      </c>
    </row>
    <row r="436" spans="1:19" x14ac:dyDescent="0.25">
      <c r="A436" s="2">
        <v>45029</v>
      </c>
      <c r="B436">
        <v>44.9</v>
      </c>
      <c r="C436">
        <v>46.75</v>
      </c>
      <c r="D436">
        <v>44.5</v>
      </c>
      <c r="E436">
        <v>46</v>
      </c>
      <c r="F436">
        <v>1193000</v>
      </c>
      <c r="G436">
        <v>766425</v>
      </c>
      <c r="H436">
        <v>4.5692202773357504</v>
      </c>
      <c r="I436">
        <v>2.25</v>
      </c>
      <c r="J436">
        <v>39.890333333333338</v>
      </c>
      <c r="K436">
        <v>74.322169059011173</v>
      </c>
      <c r="L436">
        <v>90.890481064483112</v>
      </c>
      <c r="M436">
        <v>69.034707158351438</v>
      </c>
      <c r="N436">
        <v>53.366968033244362</v>
      </c>
      <c r="O436">
        <v>86.775631500742946</v>
      </c>
      <c r="P436">
        <v>69.696969696969703</v>
      </c>
      <c r="Q436">
        <v>58.265513733468978</v>
      </c>
      <c r="R436">
        <v>2.7526470588235341</v>
      </c>
      <c r="S436">
        <v>1.477947058823524</v>
      </c>
    </row>
    <row r="437" spans="1:19" x14ac:dyDescent="0.25">
      <c r="A437" s="2">
        <v>45033</v>
      </c>
      <c r="B437">
        <v>46</v>
      </c>
      <c r="C437">
        <v>49.45</v>
      </c>
      <c r="D437">
        <v>46</v>
      </c>
      <c r="E437">
        <v>49.45</v>
      </c>
      <c r="F437">
        <v>5051000</v>
      </c>
      <c r="G437">
        <v>1016800</v>
      </c>
      <c r="H437">
        <v>7.4999999999999956</v>
      </c>
      <c r="I437">
        <v>3.4500000000000028</v>
      </c>
      <c r="J437">
        <v>40.270000000000003</v>
      </c>
      <c r="K437">
        <v>81.701855406269999</v>
      </c>
      <c r="L437">
        <v>93.057722308892352</v>
      </c>
      <c r="M437">
        <v>74.630996309963095</v>
      </c>
      <c r="N437">
        <v>55.187014979643507</v>
      </c>
      <c r="O437">
        <v>96.469366562824476</v>
      </c>
      <c r="P437">
        <v>74.293059125964021</v>
      </c>
      <c r="Q437">
        <v>61.660818713450297</v>
      </c>
      <c r="R437">
        <v>3.8777941176470629</v>
      </c>
      <c r="S437">
        <v>2.197205882352939</v>
      </c>
    </row>
    <row r="438" spans="1:19" x14ac:dyDescent="0.25">
      <c r="A438" s="2">
        <v>45034</v>
      </c>
      <c r="B438">
        <v>49.8</v>
      </c>
      <c r="C438">
        <v>51.35</v>
      </c>
      <c r="D438">
        <v>48.71</v>
      </c>
      <c r="E438">
        <v>49.92</v>
      </c>
      <c r="F438">
        <v>1372500</v>
      </c>
      <c r="G438">
        <v>1083200</v>
      </c>
      <c r="H438">
        <v>0.95045500505561709</v>
      </c>
      <c r="I438">
        <v>2.640000000000001</v>
      </c>
      <c r="J438">
        <v>40.666999999999987</v>
      </c>
      <c r="K438">
        <v>81.955835962145116</v>
      </c>
      <c r="L438">
        <v>93.231939163498097</v>
      </c>
      <c r="M438">
        <v>74.056603773584911</v>
      </c>
      <c r="N438">
        <v>57.025203394319441</v>
      </c>
      <c r="O438">
        <v>96.032672112018631</v>
      </c>
      <c r="P438">
        <v>78.156102671555786</v>
      </c>
      <c r="Q438">
        <v>64.125239005736134</v>
      </c>
      <c r="R438">
        <v>5.3592058823529376</v>
      </c>
      <c r="S438">
        <v>3.0958529411764699</v>
      </c>
    </row>
    <row r="439" spans="1:19" x14ac:dyDescent="0.25">
      <c r="A439" s="2">
        <v>45035</v>
      </c>
      <c r="B439">
        <v>49.26</v>
      </c>
      <c r="C439">
        <v>50.85</v>
      </c>
      <c r="D439">
        <v>49.2</v>
      </c>
      <c r="E439">
        <v>49.29</v>
      </c>
      <c r="F439">
        <v>176500</v>
      </c>
      <c r="G439">
        <v>1091200</v>
      </c>
      <c r="H439">
        <v>-1.2620192307692399</v>
      </c>
      <c r="I439">
        <v>1.649999999999999</v>
      </c>
      <c r="J439">
        <v>41.019000000000013</v>
      </c>
      <c r="K439">
        <v>89.524465885596129</v>
      </c>
      <c r="L439">
        <v>86.975149957155082</v>
      </c>
      <c r="M439">
        <v>71.55452436194895</v>
      </c>
      <c r="N439">
        <v>60.258640368528113</v>
      </c>
      <c r="O439">
        <v>92.88939051918733</v>
      </c>
      <c r="P439">
        <v>74.589730015881401</v>
      </c>
      <c r="Q439">
        <v>64.079293049916402</v>
      </c>
      <c r="R439">
        <v>6.6267058823529439</v>
      </c>
      <c r="S439">
        <v>4.1253000000000011</v>
      </c>
    </row>
    <row r="440" spans="1:19" x14ac:dyDescent="0.25">
      <c r="A440" s="2">
        <v>45036</v>
      </c>
      <c r="B440">
        <v>49</v>
      </c>
      <c r="C440">
        <v>51.8</v>
      </c>
      <c r="D440">
        <v>49</v>
      </c>
      <c r="E440">
        <v>51.55</v>
      </c>
      <c r="F440">
        <v>2131500</v>
      </c>
      <c r="G440">
        <v>1136400</v>
      </c>
      <c r="H440">
        <v>4.5851085412862647</v>
      </c>
      <c r="I440">
        <v>2.7999999999999972</v>
      </c>
      <c r="J440">
        <v>41.438000000000002</v>
      </c>
      <c r="K440">
        <v>90.837854128993357</v>
      </c>
      <c r="L440">
        <v>88.774002954209735</v>
      </c>
      <c r="M440">
        <v>74.254514909701797</v>
      </c>
      <c r="N440">
        <v>63.994677568218123</v>
      </c>
      <c r="O440">
        <v>92.857142857142833</v>
      </c>
      <c r="P440">
        <v>79.176755447941872</v>
      </c>
      <c r="Q440">
        <v>66.491428571428571</v>
      </c>
      <c r="R440">
        <v>7.8218823529411807</v>
      </c>
      <c r="S440">
        <v>5.2876470588235316</v>
      </c>
    </row>
    <row r="441" spans="1:19" x14ac:dyDescent="0.25">
      <c r="A441" s="2">
        <v>45042</v>
      </c>
      <c r="B441">
        <v>52</v>
      </c>
      <c r="C441">
        <v>52</v>
      </c>
      <c r="D441">
        <v>50.33</v>
      </c>
      <c r="E441">
        <v>50.48</v>
      </c>
      <c r="F441">
        <v>125000</v>
      </c>
      <c r="G441">
        <v>1136700</v>
      </c>
      <c r="H441">
        <v>-2.0756547041707041</v>
      </c>
      <c r="I441">
        <v>1.6700000000000019</v>
      </c>
      <c r="J441">
        <v>41.82833333333334</v>
      </c>
      <c r="K441">
        <v>85.325779036827186</v>
      </c>
      <c r="L441">
        <v>85.490753911806507</v>
      </c>
      <c r="M441">
        <v>72.518457752255941</v>
      </c>
      <c r="N441">
        <v>67.500954810228194</v>
      </c>
      <c r="O441">
        <v>78.426395939086262</v>
      </c>
      <c r="P441">
        <v>74.269286056540466</v>
      </c>
      <c r="Q441">
        <v>66.567505720823789</v>
      </c>
      <c r="R441">
        <v>8.5500294117647044</v>
      </c>
      <c r="S441">
        <v>6.4471235294117664</v>
      </c>
    </row>
    <row r="442" spans="1:19" x14ac:dyDescent="0.25">
      <c r="A442" s="2">
        <v>45043</v>
      </c>
      <c r="B442">
        <v>50.9</v>
      </c>
      <c r="C442">
        <v>51.25</v>
      </c>
      <c r="D442">
        <v>49.77</v>
      </c>
      <c r="E442">
        <v>50.17</v>
      </c>
      <c r="F442">
        <v>377500</v>
      </c>
      <c r="G442">
        <v>1155350</v>
      </c>
      <c r="H442">
        <v>-0.61410459587954991</v>
      </c>
      <c r="I442">
        <v>1.4799999999999971</v>
      </c>
      <c r="J442">
        <v>42.176666666666662</v>
      </c>
      <c r="K442">
        <v>83.485193621867893</v>
      </c>
      <c r="L442">
        <v>81.697819314641734</v>
      </c>
      <c r="M442">
        <v>71.021083092186856</v>
      </c>
      <c r="N442">
        <v>70.63699700583625</v>
      </c>
      <c r="O442">
        <v>57.594936708860757</v>
      </c>
      <c r="P442">
        <v>74.483421432003865</v>
      </c>
      <c r="Q442">
        <v>66.098613951374688</v>
      </c>
      <c r="R442">
        <v>8.7315882352941259</v>
      </c>
      <c r="S442">
        <v>7.417882352941179</v>
      </c>
    </row>
    <row r="443" spans="1:19" x14ac:dyDescent="0.25">
      <c r="A443" s="2">
        <v>45044</v>
      </c>
      <c r="B443">
        <v>50</v>
      </c>
      <c r="C443">
        <v>51.75</v>
      </c>
      <c r="D443">
        <v>48.05</v>
      </c>
      <c r="E443">
        <v>50.69</v>
      </c>
      <c r="F443">
        <v>671500</v>
      </c>
      <c r="G443">
        <v>1187925</v>
      </c>
      <c r="H443">
        <v>1.0364759816623439</v>
      </c>
      <c r="I443">
        <v>3.7000000000000028</v>
      </c>
      <c r="J443">
        <v>42.533000000000001</v>
      </c>
      <c r="K443">
        <v>83.835005574136019</v>
      </c>
      <c r="L443">
        <v>84.562211981566833</v>
      </c>
      <c r="M443">
        <v>74.120603015075375</v>
      </c>
      <c r="N443">
        <v>73.520475985242498</v>
      </c>
      <c r="O443">
        <v>58.037578288100192</v>
      </c>
      <c r="P443">
        <v>75.388235294117649</v>
      </c>
      <c r="Q443">
        <v>66.554281861092363</v>
      </c>
      <c r="R443">
        <v>8.370294117647056</v>
      </c>
      <c r="S443">
        <v>8.0201000000000029</v>
      </c>
    </row>
    <row r="444" spans="1:19" x14ac:dyDescent="0.25">
      <c r="A444" s="2">
        <v>45048</v>
      </c>
      <c r="B444">
        <v>50.7</v>
      </c>
      <c r="C444">
        <v>52.75</v>
      </c>
      <c r="D444">
        <v>49.5</v>
      </c>
      <c r="E444">
        <v>49.67</v>
      </c>
      <c r="F444">
        <v>112500</v>
      </c>
      <c r="G444">
        <v>1189450</v>
      </c>
      <c r="H444">
        <v>-2.012231209311488</v>
      </c>
      <c r="I444">
        <v>3.25</v>
      </c>
      <c r="J444">
        <v>42.855333333333327</v>
      </c>
      <c r="K444">
        <v>76.735905044510417</v>
      </c>
      <c r="L444">
        <v>74.190800681431028</v>
      </c>
      <c r="M444">
        <v>70.087245533859587</v>
      </c>
      <c r="N444">
        <v>75.164739472977814</v>
      </c>
      <c r="O444">
        <v>53.667953667953697</v>
      </c>
      <c r="P444">
        <v>73.117298037425854</v>
      </c>
      <c r="Q444">
        <v>65.03957783641161</v>
      </c>
      <c r="R444">
        <v>8.2217647058823502</v>
      </c>
      <c r="S444">
        <v>8.3391117647058834</v>
      </c>
    </row>
    <row r="445" spans="1:19" x14ac:dyDescent="0.25">
      <c r="A445" s="2">
        <v>45049</v>
      </c>
      <c r="B445">
        <v>49.85</v>
      </c>
      <c r="C445">
        <v>49.85</v>
      </c>
      <c r="D445">
        <v>48.4</v>
      </c>
      <c r="E445">
        <v>49.52</v>
      </c>
      <c r="F445">
        <v>166500</v>
      </c>
      <c r="G445">
        <v>815875</v>
      </c>
      <c r="H445">
        <v>-0.30199315482182237</v>
      </c>
      <c r="I445">
        <v>1.4500000000000031</v>
      </c>
      <c r="J445">
        <v>43.189333333333337</v>
      </c>
      <c r="K445">
        <v>75.496688741721883</v>
      </c>
      <c r="L445">
        <v>67.813765182186273</v>
      </c>
      <c r="M445">
        <v>71.12141652613829</v>
      </c>
      <c r="N445">
        <v>76.190400043222667</v>
      </c>
      <c r="O445">
        <v>16.938110749185611</v>
      </c>
      <c r="P445">
        <v>72.306281522237526</v>
      </c>
      <c r="Q445">
        <v>63.679565512559407</v>
      </c>
      <c r="R445">
        <v>7.6545588235293991</v>
      </c>
      <c r="S445">
        <v>8.3056470588235278</v>
      </c>
    </row>
    <row r="446" spans="1:19" x14ac:dyDescent="0.25">
      <c r="A446" s="2">
        <v>45050</v>
      </c>
      <c r="B446">
        <v>49.49</v>
      </c>
      <c r="C446">
        <v>50.52</v>
      </c>
      <c r="D446">
        <v>49.49</v>
      </c>
      <c r="E446">
        <v>50.11</v>
      </c>
      <c r="F446">
        <v>309000</v>
      </c>
      <c r="G446">
        <v>740850</v>
      </c>
      <c r="H446">
        <v>1.1914378029079129</v>
      </c>
      <c r="I446">
        <v>1.0300000000000009</v>
      </c>
      <c r="J446">
        <v>43.526333333333334</v>
      </c>
      <c r="K446">
        <v>78.858858858858866</v>
      </c>
      <c r="L446">
        <v>54.700854700854698</v>
      </c>
      <c r="M446">
        <v>70.80136402387042</v>
      </c>
      <c r="N446">
        <v>78.032909569555727</v>
      </c>
      <c r="O446">
        <v>42.857142857142847</v>
      </c>
      <c r="P446">
        <v>80.078316201664236</v>
      </c>
      <c r="Q446">
        <v>65.819014891179847</v>
      </c>
      <c r="R446">
        <v>7.1010882352941209</v>
      </c>
      <c r="S446">
        <v>8.0158588235294097</v>
      </c>
    </row>
    <row r="447" spans="1:19" x14ac:dyDescent="0.25">
      <c r="A447" s="2">
        <v>45051</v>
      </c>
      <c r="B447">
        <v>49.9</v>
      </c>
      <c r="C447">
        <v>50</v>
      </c>
      <c r="D447">
        <v>49.5</v>
      </c>
      <c r="E447">
        <v>49.51</v>
      </c>
      <c r="F447">
        <v>55000</v>
      </c>
      <c r="G447">
        <v>740925</v>
      </c>
      <c r="H447">
        <v>-1.1973657952504491</v>
      </c>
      <c r="I447">
        <v>0.5</v>
      </c>
      <c r="J447">
        <v>43.871000000000002</v>
      </c>
      <c r="K447">
        <v>73.791348600508911</v>
      </c>
      <c r="L447">
        <v>47.132867132867098</v>
      </c>
      <c r="M447">
        <v>70.113972140143531</v>
      </c>
      <c r="N447">
        <v>78.74908004708314</v>
      </c>
      <c r="O447">
        <v>38.541666666666551</v>
      </c>
      <c r="P447">
        <v>77.601918465227826</v>
      </c>
      <c r="Q447">
        <v>63.738317757009348</v>
      </c>
      <c r="R447">
        <v>6.6623235294117649</v>
      </c>
      <c r="S447">
        <v>7.6020058823529384</v>
      </c>
    </row>
    <row r="448" spans="1:19" x14ac:dyDescent="0.25">
      <c r="A448" s="2">
        <v>45054</v>
      </c>
      <c r="B448">
        <v>49.5</v>
      </c>
      <c r="C448">
        <v>49.98</v>
      </c>
      <c r="D448">
        <v>49.5</v>
      </c>
      <c r="E448">
        <v>49.55</v>
      </c>
      <c r="F448">
        <v>71121</v>
      </c>
      <c r="G448">
        <v>719131.05</v>
      </c>
      <c r="H448">
        <v>8.0791759240561589E-2</v>
      </c>
      <c r="I448">
        <v>0.47999999999999687</v>
      </c>
      <c r="J448">
        <v>44.189333333333337</v>
      </c>
      <c r="K448">
        <v>75.486381322957214</v>
      </c>
      <c r="L448">
        <v>51.981707317073173</v>
      </c>
      <c r="M448">
        <v>70.401691331923899</v>
      </c>
      <c r="N448">
        <v>80.018186283778917</v>
      </c>
      <c r="O448">
        <v>26.249999999999901</v>
      </c>
      <c r="P448">
        <v>77.634099616858251</v>
      </c>
      <c r="Q448">
        <v>61.238761238761242</v>
      </c>
      <c r="R448">
        <v>6.3482647058823503</v>
      </c>
      <c r="S448">
        <v>7.1975999999999969</v>
      </c>
    </row>
    <row r="449" spans="1:19" x14ac:dyDescent="0.25">
      <c r="A449" s="2">
        <v>45055</v>
      </c>
      <c r="B449">
        <v>49.5</v>
      </c>
      <c r="C449">
        <v>50.85</v>
      </c>
      <c r="D449">
        <v>49.4</v>
      </c>
      <c r="E449">
        <v>49.66</v>
      </c>
      <c r="F449">
        <v>197575</v>
      </c>
      <c r="G449">
        <v>723759.8</v>
      </c>
      <c r="H449">
        <v>0.2219979818365303</v>
      </c>
      <c r="I449">
        <v>1.4500000000000031</v>
      </c>
      <c r="J449">
        <v>44.527999999999999</v>
      </c>
      <c r="K449">
        <v>71.428571428571431</v>
      </c>
      <c r="L449">
        <v>28.57142857142847</v>
      </c>
      <c r="M449">
        <v>71.623931623931625</v>
      </c>
      <c r="N449">
        <v>80.198993762283976</v>
      </c>
      <c r="O449">
        <v>49.664429530201168</v>
      </c>
      <c r="P449">
        <v>77.319086935405551</v>
      </c>
      <c r="Q449">
        <v>61.063723030607107</v>
      </c>
      <c r="R449">
        <v>5.8431176470588264</v>
      </c>
      <c r="S449">
        <v>6.7218705882352916</v>
      </c>
    </row>
    <row r="450" spans="1:19" x14ac:dyDescent="0.25">
      <c r="A450" s="2">
        <v>45056</v>
      </c>
      <c r="B450">
        <v>49.5</v>
      </c>
      <c r="C450">
        <v>50.24</v>
      </c>
      <c r="D450">
        <v>49.5</v>
      </c>
      <c r="E450">
        <v>49.67</v>
      </c>
      <c r="F450">
        <v>525668</v>
      </c>
      <c r="G450">
        <v>700143.2</v>
      </c>
      <c r="H450">
        <v>2.0136931131697899E-2</v>
      </c>
      <c r="I450">
        <v>0.74000000000000199</v>
      </c>
      <c r="J450">
        <v>44.838666666666668</v>
      </c>
      <c r="K450">
        <v>66.34016028495104</v>
      </c>
      <c r="L450">
        <v>37.910447761194057</v>
      </c>
      <c r="M450">
        <v>71.329879101899849</v>
      </c>
      <c r="N450">
        <v>79.628850278422533</v>
      </c>
      <c r="O450">
        <v>55.555555555555493</v>
      </c>
      <c r="P450">
        <v>77.174975562072348</v>
      </c>
      <c r="Q450">
        <v>61.073488838725858</v>
      </c>
      <c r="R450">
        <v>5.6944705882352977</v>
      </c>
      <c r="S450">
        <v>6.3298529411764717</v>
      </c>
    </row>
    <row r="451" spans="1:19" x14ac:dyDescent="0.25">
      <c r="A451" s="2">
        <v>45057</v>
      </c>
      <c r="B451">
        <v>50</v>
      </c>
      <c r="C451">
        <v>50.5</v>
      </c>
      <c r="D451">
        <v>49.7</v>
      </c>
      <c r="E451">
        <v>50</v>
      </c>
      <c r="F451">
        <v>373758</v>
      </c>
      <c r="G451">
        <v>715231.1</v>
      </c>
      <c r="H451">
        <v>0.66438494060800934</v>
      </c>
      <c r="I451">
        <v>0.79999999999999716</v>
      </c>
      <c r="J451">
        <v>45.172666666666672</v>
      </c>
      <c r="K451">
        <v>53.390875462392088</v>
      </c>
      <c r="L451">
        <v>47.477744807121631</v>
      </c>
      <c r="M451">
        <v>78.299256505576224</v>
      </c>
      <c r="N451">
        <v>77.606637425288383</v>
      </c>
      <c r="O451">
        <v>44.954128440367008</v>
      </c>
      <c r="P451">
        <v>75.000000000000028</v>
      </c>
      <c r="Q451">
        <v>62.307498106538759</v>
      </c>
      <c r="R451">
        <v>5.4017058823529354</v>
      </c>
      <c r="S451">
        <v>5.9899764705882346</v>
      </c>
    </row>
    <row r="452" spans="1:19" x14ac:dyDescent="0.25">
      <c r="A452" s="2">
        <v>45058</v>
      </c>
      <c r="B452">
        <v>50.4</v>
      </c>
      <c r="C452">
        <v>51.89</v>
      </c>
      <c r="D452">
        <v>50.25</v>
      </c>
      <c r="E452">
        <v>50.54</v>
      </c>
      <c r="F452">
        <v>1184884</v>
      </c>
      <c r="G452">
        <v>773275.3</v>
      </c>
      <c r="H452">
        <v>1.0799999999999921</v>
      </c>
      <c r="I452">
        <v>1.640000000000001</v>
      </c>
      <c r="J452">
        <v>45.527333333333331</v>
      </c>
      <c r="K452">
        <v>53.789731051344738</v>
      </c>
      <c r="L452">
        <v>47.787610619469042</v>
      </c>
      <c r="M452">
        <v>78.656307129798918</v>
      </c>
      <c r="N452">
        <v>75.594772788802658</v>
      </c>
      <c r="O452">
        <v>100</v>
      </c>
      <c r="P452">
        <v>75.199150292087111</v>
      </c>
      <c r="Q452">
        <v>63.912823112012163</v>
      </c>
      <c r="R452">
        <v>5.3324705882352958</v>
      </c>
      <c r="S452">
        <v>5.7240058823529409</v>
      </c>
    </row>
    <row r="453" spans="1:19" x14ac:dyDescent="0.25">
      <c r="A453" s="2">
        <v>45061</v>
      </c>
      <c r="B453">
        <v>50.9</v>
      </c>
      <c r="C453">
        <v>50.9</v>
      </c>
      <c r="D453">
        <v>50</v>
      </c>
      <c r="E453">
        <v>50.49</v>
      </c>
      <c r="F453">
        <v>77057</v>
      </c>
      <c r="G453">
        <v>744728.15</v>
      </c>
      <c r="H453">
        <v>-9.8931539374746968E-2</v>
      </c>
      <c r="I453">
        <v>0.89999999999999858</v>
      </c>
      <c r="J453">
        <v>45.892333333333333</v>
      </c>
      <c r="K453">
        <v>57.894736842105303</v>
      </c>
      <c r="L453">
        <v>66.942148760330625</v>
      </c>
      <c r="M453">
        <v>78.467153284671554</v>
      </c>
      <c r="N453">
        <v>73.335506428553316</v>
      </c>
      <c r="O453">
        <v>95.192307692307963</v>
      </c>
      <c r="P453">
        <v>77.250409165302798</v>
      </c>
      <c r="Q453">
        <v>63.929024081115351</v>
      </c>
      <c r="R453">
        <v>5.1538823529411744</v>
      </c>
      <c r="S453">
        <v>5.4851294117647056</v>
      </c>
    </row>
    <row r="454" spans="1:19" x14ac:dyDescent="0.25">
      <c r="A454" s="2">
        <v>45062</v>
      </c>
      <c r="B454">
        <v>50.9</v>
      </c>
      <c r="C454">
        <v>51</v>
      </c>
      <c r="D454">
        <v>50.4</v>
      </c>
      <c r="E454">
        <v>50.77</v>
      </c>
      <c r="F454">
        <v>357231</v>
      </c>
      <c r="G454">
        <v>761039.7</v>
      </c>
      <c r="H454">
        <v>0.55456526044761478</v>
      </c>
      <c r="I454">
        <v>0.60000000000000142</v>
      </c>
      <c r="J454">
        <v>46.258333333333333</v>
      </c>
      <c r="K454">
        <v>43.060498220640604</v>
      </c>
      <c r="L454">
        <v>74.509803921568647</v>
      </c>
      <c r="M454">
        <v>78.348623853211038</v>
      </c>
      <c r="N454">
        <v>69.922838149385257</v>
      </c>
      <c r="O454">
        <v>95.867768595041554</v>
      </c>
      <c r="P454">
        <v>75.585480093676836</v>
      </c>
      <c r="Q454">
        <v>62.748691099476453</v>
      </c>
      <c r="R454">
        <v>4.9600588235294154</v>
      </c>
      <c r="S454">
        <v>5.3085176470588236</v>
      </c>
    </row>
    <row r="455" spans="1:19" x14ac:dyDescent="0.25">
      <c r="A455" s="2">
        <v>45063</v>
      </c>
      <c r="B455">
        <v>51</v>
      </c>
      <c r="C455">
        <v>52.7</v>
      </c>
      <c r="D455">
        <v>51</v>
      </c>
      <c r="E455">
        <v>52.27</v>
      </c>
      <c r="F455">
        <v>542926</v>
      </c>
      <c r="G455">
        <v>753586</v>
      </c>
      <c r="H455">
        <v>2.9545006893834991</v>
      </c>
      <c r="I455">
        <v>1.7000000000000031</v>
      </c>
      <c r="J455">
        <v>46.739999999999988</v>
      </c>
      <c r="K455">
        <v>64.793388429752156</v>
      </c>
      <c r="L455">
        <v>81.213872832369987</v>
      </c>
      <c r="M455">
        <v>79.620034542314357</v>
      </c>
      <c r="N455">
        <v>68.456238820308471</v>
      </c>
      <c r="O455">
        <v>98.148148148148252</v>
      </c>
      <c r="P455">
        <v>79.002192982456179</v>
      </c>
      <c r="Q455">
        <v>63.726739739994912</v>
      </c>
      <c r="R455">
        <v>5.0178235294117712</v>
      </c>
      <c r="S455">
        <v>5.1731882352941181</v>
      </c>
    </row>
    <row r="456" spans="1:19" x14ac:dyDescent="0.25">
      <c r="A456" s="2">
        <v>45064</v>
      </c>
      <c r="B456">
        <v>51.25</v>
      </c>
      <c r="C456">
        <v>54</v>
      </c>
      <c r="D456">
        <v>51.25</v>
      </c>
      <c r="E456">
        <v>53.62</v>
      </c>
      <c r="F456">
        <v>522456</v>
      </c>
      <c r="G456">
        <v>720058.8</v>
      </c>
      <c r="H456">
        <v>2.5827434474842148</v>
      </c>
      <c r="I456">
        <v>2.75</v>
      </c>
      <c r="J456">
        <v>47.260666666666673</v>
      </c>
      <c r="K456">
        <v>74.330042313117104</v>
      </c>
      <c r="L456">
        <v>98.812351543943052</v>
      </c>
      <c r="M456">
        <v>78.928571428571445</v>
      </c>
      <c r="N456">
        <v>67.802299441111984</v>
      </c>
      <c r="O456">
        <v>98.655913978494695</v>
      </c>
      <c r="P456">
        <v>77.848467322151549</v>
      </c>
      <c r="Q456">
        <v>65.940940940940948</v>
      </c>
      <c r="R456">
        <v>5.1448823529411811</v>
      </c>
      <c r="S456">
        <v>5.1218235294117678</v>
      </c>
    </row>
    <row r="457" spans="1:19" x14ac:dyDescent="0.25">
      <c r="A457" s="2">
        <v>45065</v>
      </c>
      <c r="B457">
        <v>54.1</v>
      </c>
      <c r="C457">
        <v>56.4</v>
      </c>
      <c r="D457">
        <v>53.2</v>
      </c>
      <c r="E457">
        <v>53.7</v>
      </c>
      <c r="F457">
        <v>774075</v>
      </c>
      <c r="G457">
        <v>506212.55</v>
      </c>
      <c r="H457">
        <v>0.14919806042521519</v>
      </c>
      <c r="I457">
        <v>3.1999999999999962</v>
      </c>
      <c r="J457">
        <v>47.783666666666669</v>
      </c>
      <c r="K457">
        <v>72.631578947368496</v>
      </c>
      <c r="L457">
        <v>98.823529411764767</v>
      </c>
      <c r="M457">
        <v>78.632865550022672</v>
      </c>
      <c r="N457">
        <v>67.002054682057164</v>
      </c>
      <c r="O457">
        <v>98.466257668711748</v>
      </c>
      <c r="P457">
        <v>75.0651041666667</v>
      </c>
      <c r="Q457">
        <v>66.224004009020305</v>
      </c>
      <c r="R457">
        <v>5.4482352941176444</v>
      </c>
      <c r="S457">
        <v>5.1449764705882366</v>
      </c>
    </row>
    <row r="458" spans="1:19" x14ac:dyDescent="0.25">
      <c r="A458" s="2">
        <v>45068</v>
      </c>
      <c r="B458">
        <v>53.95</v>
      </c>
      <c r="C458">
        <v>53.99</v>
      </c>
      <c r="D458">
        <v>52.5</v>
      </c>
      <c r="E458">
        <v>52.81</v>
      </c>
      <c r="F458">
        <v>1473439</v>
      </c>
      <c r="G458">
        <v>511259.5</v>
      </c>
      <c r="H458">
        <v>-1.6573556797020439</v>
      </c>
      <c r="I458">
        <v>1.490000000000002</v>
      </c>
      <c r="J458">
        <v>48.263666666666673</v>
      </c>
      <c r="K458">
        <v>74.079754601227009</v>
      </c>
      <c r="L458">
        <v>81.312127236580565</v>
      </c>
      <c r="M458">
        <v>77.440927329469474</v>
      </c>
      <c r="N458">
        <v>66.812329650394062</v>
      </c>
      <c r="O458">
        <v>78.292682926829258</v>
      </c>
      <c r="P458">
        <v>63.125000000000007</v>
      </c>
      <c r="Q458">
        <v>64.779411764705884</v>
      </c>
      <c r="R458">
        <v>5.6029705882353014</v>
      </c>
      <c r="S458">
        <v>5.2347941176470627</v>
      </c>
    </row>
    <row r="459" spans="1:19" x14ac:dyDescent="0.25">
      <c r="A459" s="2">
        <v>45069</v>
      </c>
      <c r="B459">
        <v>52.5</v>
      </c>
      <c r="C459">
        <v>52.7</v>
      </c>
      <c r="D459">
        <v>51.25</v>
      </c>
      <c r="E459">
        <v>51.44</v>
      </c>
      <c r="F459">
        <v>130057</v>
      </c>
      <c r="G459">
        <v>508937.35</v>
      </c>
      <c r="H459">
        <v>-2.5942056428706728</v>
      </c>
      <c r="I459">
        <v>1.4500000000000031</v>
      </c>
      <c r="J459">
        <v>48.693333333333342</v>
      </c>
      <c r="K459">
        <v>62.403100775193757</v>
      </c>
      <c r="L459">
        <v>63.849765258215932</v>
      </c>
      <c r="M459">
        <v>71.127076784912433</v>
      </c>
      <c r="N459">
        <v>65.877073367070622</v>
      </c>
      <c r="O459">
        <v>56.454720616570278</v>
      </c>
      <c r="P459">
        <v>55.547445255474443</v>
      </c>
      <c r="Q459">
        <v>63.656069364161837</v>
      </c>
      <c r="R459">
        <v>5.4738529411764736</v>
      </c>
      <c r="S459">
        <v>5.3375529411764742</v>
      </c>
    </row>
    <row r="460" spans="1:19" x14ac:dyDescent="0.25">
      <c r="A460" s="2">
        <v>45070</v>
      </c>
      <c r="B460">
        <v>52</v>
      </c>
      <c r="C460">
        <v>52.5</v>
      </c>
      <c r="D460">
        <v>51.5</v>
      </c>
      <c r="E460">
        <v>51.83</v>
      </c>
      <c r="F460">
        <v>53357</v>
      </c>
      <c r="G460">
        <v>405030.2</v>
      </c>
      <c r="H460">
        <v>0.75816485225506103</v>
      </c>
      <c r="I460">
        <v>1</v>
      </c>
      <c r="J460">
        <v>49.065666666666672</v>
      </c>
      <c r="K460">
        <v>61.405835543766557</v>
      </c>
      <c r="L460">
        <v>64.186046511627893</v>
      </c>
      <c r="M460">
        <v>72.715053763440864</v>
      </c>
      <c r="N460">
        <v>64.630428844564022</v>
      </c>
      <c r="O460">
        <v>44.607843137254847</v>
      </c>
      <c r="P460">
        <v>59.435364041604757</v>
      </c>
      <c r="Q460">
        <v>64.301126828098774</v>
      </c>
      <c r="R460">
        <v>5.0869411764705887</v>
      </c>
      <c r="S460">
        <v>5.3513764705882378</v>
      </c>
    </row>
    <row r="461" spans="1:19" x14ac:dyDescent="0.25">
      <c r="A461" s="2">
        <v>45071</v>
      </c>
      <c r="B461">
        <v>51.51</v>
      </c>
      <c r="C461">
        <v>52.4</v>
      </c>
      <c r="D461">
        <v>51.5</v>
      </c>
      <c r="E461">
        <v>52.24</v>
      </c>
      <c r="F461">
        <v>90739</v>
      </c>
      <c r="G461">
        <v>403317.15</v>
      </c>
      <c r="H461">
        <v>0.79104765579780523</v>
      </c>
      <c r="I461">
        <v>0.89999999999999858</v>
      </c>
      <c r="J461">
        <v>49.43866666666667</v>
      </c>
      <c r="K461">
        <v>68.571428571428569</v>
      </c>
      <c r="L461">
        <v>63.449367088607602</v>
      </c>
      <c r="M461">
        <v>70.190895741556545</v>
      </c>
      <c r="N461">
        <v>64.257577413915428</v>
      </c>
      <c r="O461">
        <v>28.025477707006541</v>
      </c>
      <c r="P461">
        <v>52.971576227390209</v>
      </c>
      <c r="Q461">
        <v>64.155031295137235</v>
      </c>
      <c r="R461">
        <v>4.5394411764705964</v>
      </c>
      <c r="S461">
        <v>5.2302882352941209</v>
      </c>
    </row>
    <row r="462" spans="1:19" x14ac:dyDescent="0.25">
      <c r="A462" s="2">
        <v>45072</v>
      </c>
      <c r="B462">
        <v>51.76</v>
      </c>
      <c r="C462">
        <v>52.5</v>
      </c>
      <c r="D462">
        <v>51</v>
      </c>
      <c r="E462">
        <v>51.14</v>
      </c>
      <c r="F462">
        <v>548659</v>
      </c>
      <c r="G462">
        <v>411875.1</v>
      </c>
      <c r="H462">
        <v>-2.1056661562021461</v>
      </c>
      <c r="I462">
        <v>1.5</v>
      </c>
      <c r="J462">
        <v>49.793333333333329</v>
      </c>
      <c r="K462">
        <v>59.453032104637337</v>
      </c>
      <c r="L462">
        <v>54.409769335142457</v>
      </c>
      <c r="M462">
        <v>63.165983606557383</v>
      </c>
      <c r="N462">
        <v>63.112338184035437</v>
      </c>
      <c r="O462">
        <v>19.230769230769301</v>
      </c>
      <c r="P462">
        <v>52.835051546391767</v>
      </c>
      <c r="Q462">
        <v>63.211574952561669</v>
      </c>
      <c r="R462">
        <v>3.5281176470588278</v>
      </c>
      <c r="S462">
        <v>4.8462647058823576</v>
      </c>
    </row>
    <row r="463" spans="1:19" x14ac:dyDescent="0.25">
      <c r="A463" s="2">
        <v>45075</v>
      </c>
      <c r="B463">
        <v>51.51</v>
      </c>
      <c r="C463">
        <v>51.51</v>
      </c>
      <c r="D463">
        <v>50.4</v>
      </c>
      <c r="E463">
        <v>50.52</v>
      </c>
      <c r="F463">
        <v>390657</v>
      </c>
      <c r="G463">
        <v>397832.95</v>
      </c>
      <c r="H463">
        <v>-1.2123582323034789</v>
      </c>
      <c r="I463">
        <v>1.109999999999999</v>
      </c>
      <c r="J463">
        <v>50.076333333333331</v>
      </c>
      <c r="K463">
        <v>54.820627802690623</v>
      </c>
      <c r="L463">
        <v>48.378728923475997</v>
      </c>
      <c r="M463">
        <v>53.205512282804072</v>
      </c>
      <c r="N463">
        <v>61.926056496472533</v>
      </c>
      <c r="O463">
        <v>20.56555269922886</v>
      </c>
      <c r="P463">
        <v>51.464435146443527</v>
      </c>
      <c r="Q463">
        <v>62.295465170640497</v>
      </c>
      <c r="R463">
        <v>2.710999999999991</v>
      </c>
      <c r="S463">
        <v>4.2678705882352954</v>
      </c>
    </row>
    <row r="464" spans="1:19" x14ac:dyDescent="0.25">
      <c r="A464" s="2">
        <v>45076</v>
      </c>
      <c r="B464">
        <v>51</v>
      </c>
      <c r="C464">
        <v>51.85</v>
      </c>
      <c r="D464">
        <v>50.49</v>
      </c>
      <c r="E464">
        <v>51.06</v>
      </c>
      <c r="F464">
        <v>122437</v>
      </c>
      <c r="G464">
        <v>398329.8</v>
      </c>
      <c r="H464">
        <v>1.0688836104512991</v>
      </c>
      <c r="I464">
        <v>1.359999999999999</v>
      </c>
      <c r="J464">
        <v>50.388666666666673</v>
      </c>
      <c r="K464">
        <v>57.354497354497347</v>
      </c>
      <c r="L464">
        <v>41.037037037037038</v>
      </c>
      <c r="M464">
        <v>53.400954653937958</v>
      </c>
      <c r="N464">
        <v>61.284223430011551</v>
      </c>
      <c r="O464">
        <v>43.790849673202693</v>
      </c>
      <c r="P464">
        <v>51.545530492898941</v>
      </c>
      <c r="Q464">
        <v>62.330686595049052</v>
      </c>
      <c r="R464">
        <v>2.2147058823529449</v>
      </c>
      <c r="S464">
        <v>3.6160411764705902</v>
      </c>
    </row>
    <row r="465" spans="1:19" x14ac:dyDescent="0.25">
      <c r="A465" s="2">
        <v>45077</v>
      </c>
      <c r="B465">
        <v>51.46</v>
      </c>
      <c r="C465">
        <v>51.49</v>
      </c>
      <c r="D465">
        <v>49.15</v>
      </c>
      <c r="E465">
        <v>49.45</v>
      </c>
      <c r="F465">
        <v>77013</v>
      </c>
      <c r="G465">
        <v>393855.45</v>
      </c>
      <c r="H465">
        <v>-3.1531531531531538</v>
      </c>
      <c r="I465">
        <v>2.340000000000003</v>
      </c>
      <c r="J465">
        <v>50.570666666666668</v>
      </c>
      <c r="K465">
        <v>47.437092264678483</v>
      </c>
      <c r="L465">
        <v>20.256776034236889</v>
      </c>
      <c r="M465">
        <v>50.450958286358521</v>
      </c>
      <c r="N465">
        <v>60.858953201603427</v>
      </c>
      <c r="O465">
        <v>22.196261682243051</v>
      </c>
      <c r="P465">
        <v>49.124203821656053</v>
      </c>
      <c r="Q465">
        <v>60.6453078845717</v>
      </c>
      <c r="R465">
        <v>1.6075294117647021</v>
      </c>
      <c r="S465">
        <v>2.920158823529412</v>
      </c>
    </row>
    <row r="466" spans="1:19" x14ac:dyDescent="0.25">
      <c r="A466" s="2">
        <v>45078</v>
      </c>
      <c r="B466">
        <v>49.53</v>
      </c>
      <c r="C466">
        <v>50</v>
      </c>
      <c r="D466">
        <v>49.23</v>
      </c>
      <c r="E466">
        <v>49.96</v>
      </c>
      <c r="F466">
        <v>49252</v>
      </c>
      <c r="G466">
        <v>380868.05</v>
      </c>
      <c r="H466">
        <v>1.0313447927199131</v>
      </c>
      <c r="I466">
        <v>0.77000000000000313</v>
      </c>
      <c r="J466">
        <v>50.702666666666673</v>
      </c>
      <c r="K466">
        <v>47.289719626168242</v>
      </c>
      <c r="L466">
        <v>24.865591397849471</v>
      </c>
      <c r="M466">
        <v>45.028142589118197</v>
      </c>
      <c r="N466">
        <v>60.394666671233693</v>
      </c>
      <c r="O466">
        <v>23.972602739725989</v>
      </c>
      <c r="P466">
        <v>51.702786377708968</v>
      </c>
      <c r="Q466">
        <v>60.990990990991001</v>
      </c>
      <c r="R466">
        <v>0.88714705882352973</v>
      </c>
      <c r="S466">
        <v>2.1896999999999989</v>
      </c>
    </row>
    <row r="467" spans="1:19" x14ac:dyDescent="0.25">
      <c r="A467" s="2">
        <v>45079</v>
      </c>
      <c r="B467">
        <v>49.05</v>
      </c>
      <c r="C467">
        <v>49.96</v>
      </c>
      <c r="D467">
        <v>49.05</v>
      </c>
      <c r="E467">
        <v>49.79</v>
      </c>
      <c r="F467">
        <v>29853</v>
      </c>
      <c r="G467">
        <v>379610.7</v>
      </c>
      <c r="H467">
        <v>-0.3402722177742179</v>
      </c>
      <c r="I467">
        <v>0.91000000000000369</v>
      </c>
      <c r="J467">
        <v>50.714000000000013</v>
      </c>
      <c r="K467">
        <v>46.765249537892778</v>
      </c>
      <c r="L467">
        <v>27.529761904761909</v>
      </c>
      <c r="M467">
        <v>47.713717693836983</v>
      </c>
      <c r="N467">
        <v>59.599703292361362</v>
      </c>
      <c r="O467">
        <v>30.43478260869561</v>
      </c>
      <c r="P467">
        <v>48.719999999999992</v>
      </c>
      <c r="Q467">
        <v>60.826594788858941</v>
      </c>
      <c r="R467">
        <v>0.19300000000000489</v>
      </c>
      <c r="S467">
        <v>1.522676470588235</v>
      </c>
    </row>
    <row r="468" spans="1:19" x14ac:dyDescent="0.25">
      <c r="A468" s="2">
        <v>45082</v>
      </c>
      <c r="B468">
        <v>49.5</v>
      </c>
      <c r="C468">
        <v>49.93</v>
      </c>
      <c r="D468">
        <v>49.25</v>
      </c>
      <c r="E468">
        <v>49.47</v>
      </c>
      <c r="F468">
        <v>56923</v>
      </c>
      <c r="G468">
        <v>378900.8</v>
      </c>
      <c r="H468">
        <v>-0.64269933721631256</v>
      </c>
      <c r="I468">
        <v>0.67999999999999972</v>
      </c>
      <c r="J468">
        <v>50.698999999999991</v>
      </c>
      <c r="K468">
        <v>44.014732965009202</v>
      </c>
      <c r="L468">
        <v>32.627865961199298</v>
      </c>
      <c r="M468">
        <v>47.682119205298008</v>
      </c>
      <c r="N468">
        <v>59.667862916959123</v>
      </c>
      <c r="O468">
        <v>33.333333333333258</v>
      </c>
      <c r="P468">
        <v>49.836333878887068</v>
      </c>
      <c r="Q468">
        <v>61.699703804966973</v>
      </c>
      <c r="R468">
        <v>-0.29955882352940932</v>
      </c>
      <c r="S468">
        <v>0.92056470588235439</v>
      </c>
    </row>
    <row r="469" spans="1:19" x14ac:dyDescent="0.25">
      <c r="A469" s="2">
        <v>45083</v>
      </c>
      <c r="B469">
        <v>49.5</v>
      </c>
      <c r="C469">
        <v>49.99</v>
      </c>
      <c r="D469">
        <v>49.25</v>
      </c>
      <c r="E469">
        <v>49.29</v>
      </c>
      <c r="F469">
        <v>62010</v>
      </c>
      <c r="G469">
        <v>372122.55</v>
      </c>
      <c r="H469">
        <v>-0.36385688295936802</v>
      </c>
      <c r="I469">
        <v>0.74000000000000199</v>
      </c>
      <c r="J469">
        <v>50.698999999999998</v>
      </c>
      <c r="K469">
        <v>34.381551362683417</v>
      </c>
      <c r="L469">
        <v>26.739926739926741</v>
      </c>
      <c r="M469">
        <v>45.257452574525757</v>
      </c>
      <c r="N469">
        <v>57.49558884073992</v>
      </c>
      <c r="O469">
        <v>18.279569892473049</v>
      </c>
      <c r="P469">
        <v>48.948220064724929</v>
      </c>
      <c r="Q469">
        <v>61.727832231593347</v>
      </c>
      <c r="R469">
        <v>-0.81147058823529505</v>
      </c>
      <c r="S469">
        <v>0.31532941176470641</v>
      </c>
    </row>
    <row r="470" spans="1:19" x14ac:dyDescent="0.25">
      <c r="A470" s="2">
        <v>45084</v>
      </c>
      <c r="B470">
        <v>50.25</v>
      </c>
      <c r="C470">
        <v>50.25</v>
      </c>
      <c r="D470">
        <v>49.2</v>
      </c>
      <c r="E470">
        <v>49.49</v>
      </c>
      <c r="F470">
        <v>111548</v>
      </c>
      <c r="G470">
        <v>351416.55</v>
      </c>
      <c r="H470">
        <v>0.40576181781295517</v>
      </c>
      <c r="I470">
        <v>1.0499999999999969</v>
      </c>
      <c r="J470">
        <v>50.630333333333333</v>
      </c>
      <c r="K470">
        <v>25.387365911799829</v>
      </c>
      <c r="L470">
        <v>23.80952380952381</v>
      </c>
      <c r="M470">
        <v>49.354375896700141</v>
      </c>
      <c r="N470">
        <v>53.999683383502983</v>
      </c>
      <c r="O470">
        <v>51.449275362318801</v>
      </c>
      <c r="P470">
        <v>49.317269076305237</v>
      </c>
      <c r="Q470">
        <v>63.250637607233948</v>
      </c>
      <c r="R470">
        <v>-1.051058823529416</v>
      </c>
      <c r="S470">
        <v>-0.21638823529411719</v>
      </c>
    </row>
    <row r="471" spans="1:19" x14ac:dyDescent="0.25">
      <c r="A471" s="2">
        <v>45085</v>
      </c>
      <c r="B471">
        <v>50</v>
      </c>
      <c r="C471">
        <v>50</v>
      </c>
      <c r="D471">
        <v>48.51</v>
      </c>
      <c r="E471">
        <v>48.82</v>
      </c>
      <c r="F471">
        <v>32820</v>
      </c>
      <c r="G471">
        <v>334369.65000000002</v>
      </c>
      <c r="H471">
        <v>-1.3538088502727861</v>
      </c>
      <c r="I471">
        <v>1.490000000000002</v>
      </c>
      <c r="J471">
        <v>50.575000000000003</v>
      </c>
      <c r="K471">
        <v>22.828507795100251</v>
      </c>
      <c r="L471">
        <v>25.933609958506221</v>
      </c>
      <c r="M471">
        <v>47.579529737206073</v>
      </c>
      <c r="N471">
        <v>50.44232115834096</v>
      </c>
      <c r="O471">
        <v>12.98701298701312</v>
      </c>
      <c r="P471">
        <v>46.758199847444693</v>
      </c>
      <c r="Q471">
        <v>62.354285714285723</v>
      </c>
      <c r="R471">
        <v>-1.1680588235294069</v>
      </c>
      <c r="S471">
        <v>-0.62742941176470457</v>
      </c>
    </row>
    <row r="472" spans="1:19" x14ac:dyDescent="0.25">
      <c r="A472" s="2">
        <v>45086</v>
      </c>
      <c r="B472">
        <v>49.45</v>
      </c>
      <c r="C472">
        <v>49.45</v>
      </c>
      <c r="D472">
        <v>48.35</v>
      </c>
      <c r="E472">
        <v>48.43</v>
      </c>
      <c r="F472">
        <v>43926</v>
      </c>
      <c r="G472">
        <v>277321.75</v>
      </c>
      <c r="H472">
        <v>-0.79885292912740269</v>
      </c>
      <c r="I472">
        <v>1.100000000000001</v>
      </c>
      <c r="J472">
        <v>50.51700000000001</v>
      </c>
      <c r="K472">
        <v>24.17452830188682</v>
      </c>
      <c r="L472">
        <v>27.233115468409569</v>
      </c>
      <c r="M472">
        <v>44.109396914446002</v>
      </c>
      <c r="N472">
        <v>46.877662136959508</v>
      </c>
      <c r="O472">
        <v>11.3636363636365</v>
      </c>
      <c r="P472">
        <v>44.039483675018978</v>
      </c>
      <c r="Q472">
        <v>61.169967756794108</v>
      </c>
      <c r="R472">
        <v>-1.2558235294117639</v>
      </c>
      <c r="S472">
        <v>-0.91719411764705827</v>
      </c>
    </row>
    <row r="473" spans="1:19" x14ac:dyDescent="0.25">
      <c r="A473" s="2">
        <v>45089</v>
      </c>
      <c r="B473">
        <v>49</v>
      </c>
      <c r="C473">
        <v>49</v>
      </c>
      <c r="D473">
        <v>48.25</v>
      </c>
      <c r="E473">
        <v>48.45</v>
      </c>
      <c r="F473">
        <v>28199</v>
      </c>
      <c r="G473">
        <v>274878.84999999998</v>
      </c>
      <c r="H473">
        <v>4.1296716911021207E-2</v>
      </c>
      <c r="I473">
        <v>0.75</v>
      </c>
      <c r="J473">
        <v>50.44233333333333</v>
      </c>
      <c r="K473">
        <v>29.032258064516181</v>
      </c>
      <c r="L473">
        <v>17.936117936118009</v>
      </c>
      <c r="M473">
        <v>46.125730994152057</v>
      </c>
      <c r="N473">
        <v>44.494030514768262</v>
      </c>
      <c r="O473">
        <v>15.06849315068526</v>
      </c>
      <c r="P473">
        <v>41.739130434782631</v>
      </c>
      <c r="Q473">
        <v>60.963185922667293</v>
      </c>
      <c r="R473">
        <v>-1.4076470588235279</v>
      </c>
      <c r="S473">
        <v>-1.138811764705882</v>
      </c>
    </row>
    <row r="474" spans="1:19" x14ac:dyDescent="0.25">
      <c r="A474" s="2">
        <v>45090</v>
      </c>
      <c r="B474">
        <v>48.45</v>
      </c>
      <c r="C474">
        <v>48.95</v>
      </c>
      <c r="D474">
        <v>47.99</v>
      </c>
      <c r="E474">
        <v>48.42</v>
      </c>
      <c r="F474">
        <v>512119</v>
      </c>
      <c r="G474">
        <v>282623.25</v>
      </c>
      <c r="H474">
        <v>-6.1919504643970218E-2</v>
      </c>
      <c r="I474">
        <v>0.96000000000000085</v>
      </c>
      <c r="J474">
        <v>50.400666666666673</v>
      </c>
      <c r="K474">
        <v>24.815361890694309</v>
      </c>
      <c r="L474">
        <v>29.31726907630528</v>
      </c>
      <c r="M474">
        <v>45.866861741038797</v>
      </c>
      <c r="N474">
        <v>41.880425253834531</v>
      </c>
      <c r="O474">
        <v>16.79389312977132</v>
      </c>
      <c r="P474">
        <v>41.805225653206662</v>
      </c>
      <c r="Q474">
        <v>61.218321320623097</v>
      </c>
      <c r="R474">
        <v>-1.580882352941174</v>
      </c>
      <c r="S474">
        <v>-1.2926941176470581</v>
      </c>
    </row>
    <row r="475" spans="1:19" x14ac:dyDescent="0.25">
      <c r="A475" s="2">
        <v>45091</v>
      </c>
      <c r="B475">
        <v>47.7</v>
      </c>
      <c r="C475">
        <v>49.23</v>
      </c>
      <c r="D475">
        <v>47.7</v>
      </c>
      <c r="E475">
        <v>48.49</v>
      </c>
      <c r="F475">
        <v>135722</v>
      </c>
      <c r="G475">
        <v>262263.05</v>
      </c>
      <c r="H475">
        <v>0.14456836018175159</v>
      </c>
      <c r="I475">
        <v>1.529999999999994</v>
      </c>
      <c r="J475">
        <v>50.366333333333337</v>
      </c>
      <c r="K475">
        <v>20.83981337480563</v>
      </c>
      <c r="L475">
        <v>14.146341463414871</v>
      </c>
      <c r="M475">
        <v>45.707997065297157</v>
      </c>
      <c r="N475">
        <v>38.47102416836146</v>
      </c>
      <c r="O475">
        <v>7.6271186440680339</v>
      </c>
      <c r="P475">
        <v>40.821256038647363</v>
      </c>
      <c r="Q475">
        <v>60.408260147163553</v>
      </c>
      <c r="R475">
        <v>-1.753470588235295</v>
      </c>
      <c r="S475">
        <v>-1.4331764705882331</v>
      </c>
    </row>
    <row r="476" spans="1:19" x14ac:dyDescent="0.25">
      <c r="A476" s="2">
        <v>45092</v>
      </c>
      <c r="B476">
        <v>49</v>
      </c>
      <c r="C476">
        <v>49</v>
      </c>
      <c r="D476">
        <v>48.01</v>
      </c>
      <c r="E476">
        <v>48.48</v>
      </c>
      <c r="F476">
        <v>40841</v>
      </c>
      <c r="G476">
        <v>238182.3</v>
      </c>
      <c r="H476">
        <v>-2.0622808826575859E-2</v>
      </c>
      <c r="I476">
        <v>0.99000000000000199</v>
      </c>
      <c r="J476">
        <v>50.311999999999998</v>
      </c>
      <c r="K476">
        <v>25.093632958801521</v>
      </c>
      <c r="L476">
        <v>15.343915343915549</v>
      </c>
      <c r="M476">
        <v>45.634629493763747</v>
      </c>
      <c r="N476">
        <v>36.016781372230326</v>
      </c>
      <c r="O476">
        <v>17.307692307692619</v>
      </c>
      <c r="P476">
        <v>32.662397072278139</v>
      </c>
      <c r="Q476">
        <v>60.129001433349252</v>
      </c>
      <c r="R476">
        <v>-1.844499999999996</v>
      </c>
      <c r="S476">
        <v>-1.568464705882352</v>
      </c>
    </row>
    <row r="477" spans="1:19" x14ac:dyDescent="0.25">
      <c r="A477" s="2">
        <v>45093</v>
      </c>
      <c r="B477">
        <v>49.45</v>
      </c>
      <c r="C477">
        <v>49.45</v>
      </c>
      <c r="D477">
        <v>48</v>
      </c>
      <c r="E477">
        <v>48.18</v>
      </c>
      <c r="F477">
        <v>14826</v>
      </c>
      <c r="G477">
        <v>200219.85</v>
      </c>
      <c r="H477">
        <v>-0.61881188118810826</v>
      </c>
      <c r="I477">
        <v>1.4500000000000031</v>
      </c>
      <c r="J477">
        <v>50.26766666666667</v>
      </c>
      <c r="K477">
        <v>26.693227091633471</v>
      </c>
      <c r="L477">
        <v>15.508021390374569</v>
      </c>
      <c r="M477">
        <v>43.308823529411768</v>
      </c>
      <c r="N477">
        <v>34.007681321440543</v>
      </c>
      <c r="O477">
        <v>20.930232558140009</v>
      </c>
      <c r="P477">
        <v>22.469635627530451</v>
      </c>
      <c r="Q477">
        <v>59.701138519924093</v>
      </c>
      <c r="R477">
        <v>-1.8449411764705841</v>
      </c>
      <c r="S477">
        <v>-1.686288235294116</v>
      </c>
    </row>
    <row r="478" spans="1:19" x14ac:dyDescent="0.25">
      <c r="A478" s="2">
        <v>45096</v>
      </c>
      <c r="B478">
        <v>48.95</v>
      </c>
      <c r="C478">
        <v>48.95</v>
      </c>
      <c r="D478">
        <v>47.6</v>
      </c>
      <c r="E478">
        <v>48</v>
      </c>
      <c r="F478">
        <v>66047</v>
      </c>
      <c r="G478">
        <v>129850.25</v>
      </c>
      <c r="H478">
        <v>-0.37359900373599148</v>
      </c>
      <c r="I478">
        <v>1.350000000000001</v>
      </c>
      <c r="J478">
        <v>50.216000000000001</v>
      </c>
      <c r="K478">
        <v>17.167381974248979</v>
      </c>
      <c r="L478">
        <v>15.508021390374569</v>
      </c>
      <c r="M478">
        <v>40.407854984894271</v>
      </c>
      <c r="N478">
        <v>31.137173079994231</v>
      </c>
      <c r="O478">
        <v>11.864406779661</v>
      </c>
      <c r="P478">
        <v>21.442885771543121</v>
      </c>
      <c r="Q478">
        <v>60.157743785850869</v>
      </c>
      <c r="R478">
        <v>-1.831117647058818</v>
      </c>
      <c r="S478">
        <v>-1.7709823529411739</v>
      </c>
    </row>
    <row r="479" spans="1:19" x14ac:dyDescent="0.25">
      <c r="A479" s="2">
        <v>45097</v>
      </c>
      <c r="B479">
        <v>47.17</v>
      </c>
      <c r="C479">
        <v>48</v>
      </c>
      <c r="D479">
        <v>47</v>
      </c>
      <c r="E479">
        <v>47.48</v>
      </c>
      <c r="F479">
        <v>7710</v>
      </c>
      <c r="G479">
        <v>123732.9</v>
      </c>
      <c r="H479">
        <v>-1.0833333333333359</v>
      </c>
      <c r="I479">
        <v>1</v>
      </c>
      <c r="J479">
        <v>50.143333333333338</v>
      </c>
      <c r="K479">
        <v>22.408963585434211</v>
      </c>
      <c r="L479">
        <v>4.1095890410960152</v>
      </c>
      <c r="M479">
        <v>39.02261123267688</v>
      </c>
      <c r="N479">
        <v>29.349449602905349</v>
      </c>
      <c r="O479">
        <v>6.4814814814814667</v>
      </c>
      <c r="P479">
        <v>22.26847034339232</v>
      </c>
      <c r="Q479">
        <v>58.934543717152408</v>
      </c>
      <c r="R479">
        <v>-1.977323529411755</v>
      </c>
      <c r="S479">
        <v>-1.8502705882352899</v>
      </c>
    </row>
    <row r="480" spans="1:19" x14ac:dyDescent="0.25">
      <c r="A480" s="2">
        <v>45098</v>
      </c>
      <c r="B480">
        <v>47.4</v>
      </c>
      <c r="C480">
        <v>48</v>
      </c>
      <c r="D480">
        <v>46.3</v>
      </c>
      <c r="E480">
        <v>47.28</v>
      </c>
      <c r="F480">
        <v>50458</v>
      </c>
      <c r="G480">
        <v>123587.95</v>
      </c>
      <c r="H480">
        <v>-0.42122999157538921</v>
      </c>
      <c r="I480">
        <v>1.7000000000000031</v>
      </c>
      <c r="J480">
        <v>50.06366666666667</v>
      </c>
      <c r="K480">
        <v>8.89570552147255</v>
      </c>
      <c r="L480">
        <v>5.2325581395350582</v>
      </c>
      <c r="M480">
        <v>37.197358767424809</v>
      </c>
      <c r="N480">
        <v>26.607020023998508</v>
      </c>
      <c r="O480">
        <v>0</v>
      </c>
      <c r="P480">
        <v>25.355450236966892</v>
      </c>
      <c r="Q480">
        <v>59.835071549842347</v>
      </c>
      <c r="R480">
        <v>-2.1563529411764719</v>
      </c>
      <c r="S480">
        <v>-1.9308470588235249</v>
      </c>
    </row>
    <row r="481" spans="1:19" x14ac:dyDescent="0.25">
      <c r="A481" s="2">
        <v>45099</v>
      </c>
      <c r="B481">
        <v>47</v>
      </c>
      <c r="C481">
        <v>47</v>
      </c>
      <c r="D481">
        <v>46.2</v>
      </c>
      <c r="E481">
        <v>46.8</v>
      </c>
      <c r="F481">
        <v>33451</v>
      </c>
      <c r="G481">
        <v>120723.55</v>
      </c>
      <c r="H481">
        <v>-1.0152284263959419</v>
      </c>
      <c r="I481">
        <v>0.79999999999999716</v>
      </c>
      <c r="J481">
        <v>49.957000000000001</v>
      </c>
      <c r="K481">
        <v>8.1232492997200296</v>
      </c>
      <c r="L481">
        <v>4.9723756906079046</v>
      </c>
      <c r="M481">
        <v>28.31086439333863</v>
      </c>
      <c r="N481">
        <v>23.846877149843319</v>
      </c>
      <c r="O481">
        <v>0</v>
      </c>
      <c r="P481">
        <v>20.51582649472455</v>
      </c>
      <c r="Q481">
        <v>58.317025440313103</v>
      </c>
      <c r="R481">
        <v>-2.4447058823529422</v>
      </c>
      <c r="S481">
        <v>-2.050888235294114</v>
      </c>
    </row>
    <row r="482" spans="1:19" x14ac:dyDescent="0.25">
      <c r="A482" s="2">
        <v>45100</v>
      </c>
      <c r="B482">
        <v>46.8</v>
      </c>
      <c r="C482">
        <v>46.82</v>
      </c>
      <c r="D482">
        <v>44.79</v>
      </c>
      <c r="E482">
        <v>45.04</v>
      </c>
      <c r="F482">
        <v>68974</v>
      </c>
      <c r="G482">
        <v>96739.3</v>
      </c>
      <c r="H482">
        <v>-3.760683760683758</v>
      </c>
      <c r="I482">
        <v>2.0300000000000011</v>
      </c>
      <c r="J482">
        <v>49.773666666666671</v>
      </c>
      <c r="K482">
        <v>5.7884231536927331</v>
      </c>
      <c r="L482">
        <v>1.971830985915503</v>
      </c>
      <c r="M482">
        <v>17.050691244239701</v>
      </c>
      <c r="N482">
        <v>21.116426449035</v>
      </c>
      <c r="O482">
        <v>0</v>
      </c>
      <c r="P482">
        <v>13.56275303643727</v>
      </c>
      <c r="Q482">
        <v>56.57332700522069</v>
      </c>
      <c r="R482">
        <v>-2.9129705882353041</v>
      </c>
      <c r="S482">
        <v>-2.2644941176470579</v>
      </c>
    </row>
    <row r="483" spans="1:19" x14ac:dyDescent="0.25">
      <c r="A483" s="2">
        <v>45103</v>
      </c>
      <c r="B483">
        <v>48</v>
      </c>
      <c r="C483">
        <v>48</v>
      </c>
      <c r="D483">
        <v>45.2</v>
      </c>
      <c r="E483">
        <v>45.88</v>
      </c>
      <c r="F483">
        <v>138163</v>
      </c>
      <c r="G483">
        <v>84114.6</v>
      </c>
      <c r="H483">
        <v>1.865008880994679</v>
      </c>
      <c r="I483">
        <v>2.7999999999999972</v>
      </c>
      <c r="J483">
        <v>49.62</v>
      </c>
      <c r="K483">
        <v>19.929453262786708</v>
      </c>
      <c r="L483">
        <v>20.871559633027591</v>
      </c>
      <c r="M483">
        <v>21.625544267053741</v>
      </c>
      <c r="N483">
        <v>20.0841337276138</v>
      </c>
      <c r="O483">
        <v>22.1052631578948</v>
      </c>
      <c r="P483">
        <v>22.6611226611227</v>
      </c>
      <c r="Q483">
        <v>56.563019226204609</v>
      </c>
      <c r="R483">
        <v>-3.1442941176470498</v>
      </c>
      <c r="S483">
        <v>-2.527129411764705</v>
      </c>
    </row>
    <row r="484" spans="1:19" x14ac:dyDescent="0.25">
      <c r="A484" s="2">
        <v>45104</v>
      </c>
      <c r="B484">
        <v>45.57</v>
      </c>
      <c r="C484">
        <v>46</v>
      </c>
      <c r="D484">
        <v>45</v>
      </c>
      <c r="E484">
        <v>45.22</v>
      </c>
      <c r="F484">
        <v>30388</v>
      </c>
      <c r="G484">
        <v>79512.149999999994</v>
      </c>
      <c r="H484">
        <v>-1.438535309503064</v>
      </c>
      <c r="I484">
        <v>1</v>
      </c>
      <c r="J484">
        <v>49.435000000000002</v>
      </c>
      <c r="K484">
        <v>15.171288743882609</v>
      </c>
      <c r="L484">
        <v>16.969696969697001</v>
      </c>
      <c r="M484">
        <v>21.9926199261993</v>
      </c>
      <c r="N484">
        <v>19.35441392990543</v>
      </c>
      <c r="O484">
        <v>21.319796954314779</v>
      </c>
      <c r="P484">
        <v>22.56728778467912</v>
      </c>
      <c r="Q484">
        <v>56.176331918906179</v>
      </c>
      <c r="R484">
        <v>-3.4157647058823462</v>
      </c>
      <c r="S484">
        <v>-2.8148176470588231</v>
      </c>
    </row>
    <row r="485" spans="1:19" x14ac:dyDescent="0.25">
      <c r="A485" s="2">
        <v>45110</v>
      </c>
      <c r="B485">
        <v>45.8</v>
      </c>
      <c r="C485">
        <v>48.6</v>
      </c>
      <c r="D485">
        <v>45.8</v>
      </c>
      <c r="E485">
        <v>46.97</v>
      </c>
      <c r="F485">
        <v>506317</v>
      </c>
      <c r="G485">
        <v>100977.35</v>
      </c>
      <c r="H485">
        <v>3.8699690402476778</v>
      </c>
      <c r="I485">
        <v>2.8000000000000038</v>
      </c>
      <c r="J485">
        <v>49.258333333333333</v>
      </c>
      <c r="K485">
        <v>37.170596393897377</v>
      </c>
      <c r="L485">
        <v>38.714499252615873</v>
      </c>
      <c r="M485">
        <v>33.955491744436493</v>
      </c>
      <c r="N485">
        <v>20.378848829819511</v>
      </c>
      <c r="O485">
        <v>47.176684881602903</v>
      </c>
      <c r="P485">
        <v>31.186752529898829</v>
      </c>
      <c r="Q485">
        <v>58.017691086414153</v>
      </c>
      <c r="R485">
        <v>-3.320470588235295</v>
      </c>
      <c r="S485">
        <v>-3.0476411764705871</v>
      </c>
    </row>
    <row r="486" spans="1:19" x14ac:dyDescent="0.25">
      <c r="A486" s="2">
        <v>45111</v>
      </c>
      <c r="B486">
        <v>47.69</v>
      </c>
      <c r="C486">
        <v>47.9</v>
      </c>
      <c r="D486">
        <v>47</v>
      </c>
      <c r="E486">
        <v>47.1</v>
      </c>
      <c r="F486">
        <v>55299</v>
      </c>
      <c r="G486">
        <v>101279.7</v>
      </c>
      <c r="H486">
        <v>0.27677240791994517</v>
      </c>
      <c r="I486">
        <v>0.89999999999999858</v>
      </c>
      <c r="J486">
        <v>49.040999999999997</v>
      </c>
      <c r="K486">
        <v>40.431654676259029</v>
      </c>
      <c r="L486">
        <v>41.717791411042967</v>
      </c>
      <c r="M486">
        <v>32.699341623994187</v>
      </c>
      <c r="N486">
        <v>21.54007214227466</v>
      </c>
      <c r="O486">
        <v>52.918287937743223</v>
      </c>
      <c r="P486">
        <v>37.486687965921213</v>
      </c>
      <c r="Q486">
        <v>58.618331053351568</v>
      </c>
      <c r="R486">
        <v>-3.044000000000004</v>
      </c>
      <c r="S486">
        <v>-3.1675</v>
      </c>
    </row>
    <row r="487" spans="1:19" x14ac:dyDescent="0.25">
      <c r="A487" s="2">
        <v>45112</v>
      </c>
      <c r="B487">
        <v>47.7</v>
      </c>
      <c r="C487">
        <v>50.63</v>
      </c>
      <c r="D487">
        <v>47</v>
      </c>
      <c r="E487">
        <v>50.57</v>
      </c>
      <c r="F487">
        <v>1437165</v>
      </c>
      <c r="G487">
        <v>171645.3</v>
      </c>
      <c r="H487">
        <v>7.3673036093418132</v>
      </c>
      <c r="I487">
        <v>3.630000000000003</v>
      </c>
      <c r="J487">
        <v>48.93666666666666</v>
      </c>
      <c r="K487">
        <v>60.192307692307672</v>
      </c>
      <c r="L487">
        <v>63.09887869520896</v>
      </c>
      <c r="M487">
        <v>45.008965929468033</v>
      </c>
      <c r="N487">
        <v>23.7657899728312</v>
      </c>
      <c r="O487">
        <v>90.364963503649591</v>
      </c>
      <c r="P487">
        <v>52.469635627530373</v>
      </c>
      <c r="Q487">
        <v>61.44859813084112</v>
      </c>
      <c r="R487">
        <v>-2.3939117647058841</v>
      </c>
      <c r="S487">
        <v>-3.0636882352941162</v>
      </c>
    </row>
    <row r="488" spans="1:19" x14ac:dyDescent="0.25">
      <c r="A488" s="2">
        <v>45113</v>
      </c>
      <c r="B488">
        <v>49.5</v>
      </c>
      <c r="C488">
        <v>50.65</v>
      </c>
      <c r="D488">
        <v>49.25</v>
      </c>
      <c r="E488">
        <v>50.47</v>
      </c>
      <c r="F488">
        <v>320245</v>
      </c>
      <c r="G488">
        <v>184811.4</v>
      </c>
      <c r="H488">
        <v>-0.19774569903104891</v>
      </c>
      <c r="I488">
        <v>1.399999999999999</v>
      </c>
      <c r="J488">
        <v>48.858666666666657</v>
      </c>
      <c r="K488">
        <v>59.789875835721077</v>
      </c>
      <c r="L488">
        <v>65.921192758253454</v>
      </c>
      <c r="M488">
        <v>47.870311506675137</v>
      </c>
      <c r="N488">
        <v>26.263969540333111</v>
      </c>
      <c r="O488">
        <v>87.561374795417279</v>
      </c>
      <c r="P488">
        <v>52.76872964169381</v>
      </c>
      <c r="Q488">
        <v>63.990267639902683</v>
      </c>
      <c r="R488">
        <v>-1.701852941176476</v>
      </c>
      <c r="S488">
        <v>-2.7752000000000012</v>
      </c>
    </row>
    <row r="489" spans="1:19" x14ac:dyDescent="0.25">
      <c r="A489" s="2">
        <v>45114</v>
      </c>
      <c r="B489">
        <v>50.8</v>
      </c>
      <c r="C489">
        <v>51.84</v>
      </c>
      <c r="D489">
        <v>48.62</v>
      </c>
      <c r="E489">
        <v>49.89</v>
      </c>
      <c r="F489">
        <v>496506</v>
      </c>
      <c r="G489">
        <v>206536.2</v>
      </c>
      <c r="H489">
        <v>-1.149197543094904</v>
      </c>
      <c r="I489">
        <v>3.220000000000006</v>
      </c>
      <c r="J489">
        <v>48.807000000000002</v>
      </c>
      <c r="K489">
        <v>56.375227686703077</v>
      </c>
      <c r="L489">
        <v>63.357215967246653</v>
      </c>
      <c r="M489">
        <v>47.992351816443588</v>
      </c>
      <c r="N489">
        <v>28.802213419754359</v>
      </c>
      <c r="O489">
        <v>88.723051409618577</v>
      </c>
      <c r="P489">
        <v>51.674641148325357</v>
      </c>
      <c r="Q489">
        <v>63.034422275816702</v>
      </c>
      <c r="R489">
        <v>-0.70820588235293513</v>
      </c>
      <c r="S489">
        <v>-2.2336882352941192</v>
      </c>
    </row>
    <row r="490" spans="1:19" x14ac:dyDescent="0.25">
      <c r="A490" s="2">
        <v>45117</v>
      </c>
      <c r="B490">
        <v>50</v>
      </c>
      <c r="C490">
        <v>51.55</v>
      </c>
      <c r="D490">
        <v>47.12</v>
      </c>
      <c r="E490">
        <v>50.43</v>
      </c>
      <c r="F490">
        <v>281462</v>
      </c>
      <c r="G490">
        <v>215031.9</v>
      </c>
      <c r="H490">
        <v>1.0823812387251941</v>
      </c>
      <c r="I490">
        <v>4.43</v>
      </c>
      <c r="J490">
        <v>48.760333333333328</v>
      </c>
      <c r="K490">
        <v>58.470894874022591</v>
      </c>
      <c r="L490">
        <v>68.463886063072238</v>
      </c>
      <c r="M490">
        <v>47.992351816443588</v>
      </c>
      <c r="N490">
        <v>31.18630355655587</v>
      </c>
      <c r="O490">
        <v>85.892116182572622</v>
      </c>
      <c r="P490">
        <v>54.418604651162788</v>
      </c>
      <c r="Q490">
        <v>63.459037711313393</v>
      </c>
      <c r="R490">
        <v>-0.18444117647059241</v>
      </c>
      <c r="S490">
        <v>-1.606482352941178</v>
      </c>
    </row>
    <row r="491" spans="1:19" x14ac:dyDescent="0.25">
      <c r="A491" s="2">
        <v>45118</v>
      </c>
      <c r="B491">
        <v>50.4</v>
      </c>
      <c r="C491">
        <v>51.99</v>
      </c>
      <c r="D491">
        <v>49.1</v>
      </c>
      <c r="E491">
        <v>50.16</v>
      </c>
      <c r="F491">
        <v>490729</v>
      </c>
      <c r="G491">
        <v>237927.35</v>
      </c>
      <c r="H491">
        <v>-0.5353955978584235</v>
      </c>
      <c r="I491">
        <v>2.890000000000001</v>
      </c>
      <c r="J491">
        <v>48.691000000000003</v>
      </c>
      <c r="K491">
        <v>58.623693379790907</v>
      </c>
      <c r="L491">
        <v>80.695443645083884</v>
      </c>
      <c r="M491">
        <v>52.473867595818803</v>
      </c>
      <c r="N491">
        <v>33.467051148567108</v>
      </c>
      <c r="O491">
        <v>80.846774193548328</v>
      </c>
      <c r="P491">
        <v>52.582883577486477</v>
      </c>
      <c r="Q491">
        <v>62.768963268854591</v>
      </c>
      <c r="R491">
        <v>0.55970588235294372</v>
      </c>
      <c r="S491">
        <v>-0.8857411764705887</v>
      </c>
    </row>
    <row r="492" spans="1:19" x14ac:dyDescent="0.25">
      <c r="A492" s="2">
        <v>45119</v>
      </c>
      <c r="B492">
        <v>50.5</v>
      </c>
      <c r="C492">
        <v>50.5</v>
      </c>
      <c r="D492">
        <v>49.26</v>
      </c>
      <c r="E492">
        <v>50.1</v>
      </c>
      <c r="F492">
        <v>190765</v>
      </c>
      <c r="G492">
        <v>245269.3</v>
      </c>
      <c r="H492">
        <v>-0.1196172248803751</v>
      </c>
      <c r="I492">
        <v>1.240000000000002</v>
      </c>
      <c r="J492">
        <v>48.656333333333343</v>
      </c>
      <c r="K492">
        <v>59.242957746478879</v>
      </c>
      <c r="L492">
        <v>77.910052910052883</v>
      </c>
      <c r="M492">
        <v>50.503597122302168</v>
      </c>
      <c r="N492">
        <v>36.472449418012111</v>
      </c>
      <c r="O492">
        <v>34.838709677419359</v>
      </c>
      <c r="P492">
        <v>55.177993527508093</v>
      </c>
      <c r="Q492">
        <v>62.573481384715869</v>
      </c>
      <c r="R492">
        <v>0.87167647058823405</v>
      </c>
      <c r="S492">
        <v>-0.2326235294117652</v>
      </c>
    </row>
    <row r="493" spans="1:19" x14ac:dyDescent="0.25">
      <c r="A493" s="2">
        <v>45120</v>
      </c>
      <c r="B493">
        <v>50</v>
      </c>
      <c r="C493">
        <v>50.99</v>
      </c>
      <c r="D493">
        <v>49</v>
      </c>
      <c r="E493">
        <v>49.34</v>
      </c>
      <c r="F493">
        <v>244687</v>
      </c>
      <c r="G493">
        <v>256093.7</v>
      </c>
      <c r="H493">
        <v>-1.5169660678642669</v>
      </c>
      <c r="I493">
        <v>1.990000000000002</v>
      </c>
      <c r="J493">
        <v>48.616999999999997</v>
      </c>
      <c r="K493">
        <v>58.017241379310363</v>
      </c>
      <c r="L493">
        <v>76.892950391644945</v>
      </c>
      <c r="M493">
        <v>48.447204968944114</v>
      </c>
      <c r="N493">
        <v>39.0158978318604</v>
      </c>
      <c r="O493">
        <v>24.43438914027152</v>
      </c>
      <c r="P493">
        <v>53.574234092694439</v>
      </c>
      <c r="Q493">
        <v>59.735307312696278</v>
      </c>
      <c r="R493">
        <v>0.93891176470587823</v>
      </c>
      <c r="S493">
        <v>0.29552941176470571</v>
      </c>
    </row>
    <row r="494" spans="1:19" x14ac:dyDescent="0.25">
      <c r="A494" s="2">
        <v>45121</v>
      </c>
      <c r="B494">
        <v>49.33</v>
      </c>
      <c r="C494">
        <v>49.49</v>
      </c>
      <c r="D494">
        <v>47.61</v>
      </c>
      <c r="E494">
        <v>49.05</v>
      </c>
      <c r="F494">
        <v>32395</v>
      </c>
      <c r="G494">
        <v>232107.5</v>
      </c>
      <c r="H494">
        <v>-0.58775841102555182</v>
      </c>
      <c r="I494">
        <v>1.880000000000003</v>
      </c>
      <c r="J494">
        <v>48.55</v>
      </c>
      <c r="K494">
        <v>57.570573139435389</v>
      </c>
      <c r="L494">
        <v>66.774193548387075</v>
      </c>
      <c r="M494">
        <v>48.54771784232365</v>
      </c>
      <c r="N494">
        <v>42.492674090286307</v>
      </c>
      <c r="O494">
        <v>28.124999999999929</v>
      </c>
      <c r="P494">
        <v>52.307692307692292</v>
      </c>
      <c r="Q494">
        <v>58.992805755395693</v>
      </c>
      <c r="R494">
        <v>0.7043823529411668</v>
      </c>
      <c r="S494">
        <v>0.57804705882352603</v>
      </c>
    </row>
    <row r="495" spans="1:19" x14ac:dyDescent="0.25">
      <c r="A495" s="2">
        <v>45124</v>
      </c>
      <c r="B495">
        <v>48.5</v>
      </c>
      <c r="C495">
        <v>50.7</v>
      </c>
      <c r="D495">
        <v>47.25</v>
      </c>
      <c r="E495">
        <v>48.89</v>
      </c>
      <c r="F495">
        <v>176983</v>
      </c>
      <c r="G495">
        <v>234170.55</v>
      </c>
      <c r="H495">
        <v>-0.32619775739041179</v>
      </c>
      <c r="I495">
        <v>3.4500000000000028</v>
      </c>
      <c r="J495">
        <v>48.531333333333329</v>
      </c>
      <c r="K495">
        <v>59.190853122251553</v>
      </c>
      <c r="L495">
        <v>64.365971107544141</v>
      </c>
      <c r="M495">
        <v>48.61495844875347</v>
      </c>
      <c r="N495">
        <v>46.140360077609998</v>
      </c>
      <c r="O495">
        <v>0</v>
      </c>
      <c r="P495">
        <v>51.789794364051787</v>
      </c>
      <c r="Q495">
        <v>59.514629167611687</v>
      </c>
      <c r="R495">
        <v>0.71988235294116976</v>
      </c>
      <c r="S495">
        <v>0.75891176470587851</v>
      </c>
    </row>
    <row r="496" spans="1:19" x14ac:dyDescent="0.25">
      <c r="A496" s="2">
        <v>45125</v>
      </c>
      <c r="B496">
        <v>49.74</v>
      </c>
      <c r="C496">
        <v>49.74</v>
      </c>
      <c r="D496">
        <v>48.4</v>
      </c>
      <c r="E496">
        <v>48.46</v>
      </c>
      <c r="F496">
        <v>27814</v>
      </c>
      <c r="G496">
        <v>233519.2</v>
      </c>
      <c r="H496">
        <v>-0.87952546533033304</v>
      </c>
      <c r="I496">
        <v>1.340000000000003</v>
      </c>
      <c r="J496">
        <v>48.481333333333332</v>
      </c>
      <c r="K496">
        <v>67.031872509960152</v>
      </c>
      <c r="L496">
        <v>16.927899686520359</v>
      </c>
      <c r="M496">
        <v>46.489434219495571</v>
      </c>
      <c r="N496">
        <v>50.514892174486242</v>
      </c>
      <c r="O496">
        <v>0</v>
      </c>
      <c r="P496">
        <v>49.888806523350617</v>
      </c>
      <c r="Q496">
        <v>57.478483368225163</v>
      </c>
      <c r="R496">
        <v>0.50370588235293212</v>
      </c>
      <c r="S496">
        <v>0.74771176470587619</v>
      </c>
    </row>
    <row r="497" spans="1:19" x14ac:dyDescent="0.25">
      <c r="A497" s="2">
        <v>45126</v>
      </c>
      <c r="B497">
        <v>47.75</v>
      </c>
      <c r="C497">
        <v>48.95</v>
      </c>
      <c r="D497">
        <v>46.27</v>
      </c>
      <c r="E497">
        <v>47.03</v>
      </c>
      <c r="F497">
        <v>197940</v>
      </c>
      <c r="G497">
        <v>242674.9</v>
      </c>
      <c r="H497">
        <v>-2.9508873297565019</v>
      </c>
      <c r="I497">
        <v>2.68</v>
      </c>
      <c r="J497">
        <v>48.389333333333333</v>
      </c>
      <c r="K497">
        <v>55.409219190968948</v>
      </c>
      <c r="L497">
        <v>11.946902654867239</v>
      </c>
      <c r="M497">
        <v>44.199611147116009</v>
      </c>
      <c r="N497">
        <v>53.049161169356402</v>
      </c>
      <c r="O497">
        <v>0</v>
      </c>
      <c r="P497">
        <v>45.137491616364883</v>
      </c>
      <c r="Q497">
        <v>56.057168784029038</v>
      </c>
      <c r="R497">
        <v>0.14808823529411799</v>
      </c>
      <c r="S497">
        <v>0.60299411764705302</v>
      </c>
    </row>
    <row r="498" spans="1:19" x14ac:dyDescent="0.25">
      <c r="A498" s="2">
        <v>45127</v>
      </c>
      <c r="B498">
        <v>47.89</v>
      </c>
      <c r="C498">
        <v>47.93</v>
      </c>
      <c r="D498">
        <v>46.32</v>
      </c>
      <c r="E498">
        <v>46.66</v>
      </c>
      <c r="F498">
        <v>92736</v>
      </c>
      <c r="G498">
        <v>244009.35</v>
      </c>
      <c r="H498">
        <v>-0.78673187327238381</v>
      </c>
      <c r="I498">
        <v>1.609999999999999</v>
      </c>
      <c r="J498">
        <v>48.295666666666669</v>
      </c>
      <c r="K498">
        <v>56.963249516441003</v>
      </c>
      <c r="L498">
        <v>12.529002320185599</v>
      </c>
      <c r="M498">
        <v>44.256975989617132</v>
      </c>
      <c r="N498">
        <v>56.034301224539149</v>
      </c>
      <c r="O498">
        <v>0</v>
      </c>
      <c r="P498">
        <v>44.926568758344459</v>
      </c>
      <c r="Q498">
        <v>53.167259786476862</v>
      </c>
      <c r="R498">
        <v>-0.30694117647058761</v>
      </c>
      <c r="S498">
        <v>0.35382352941175982</v>
      </c>
    </row>
    <row r="499" spans="1:19" x14ac:dyDescent="0.25">
      <c r="A499" s="2">
        <v>45128</v>
      </c>
      <c r="B499">
        <v>46.99</v>
      </c>
      <c r="C499">
        <v>48</v>
      </c>
      <c r="D499">
        <v>43.55</v>
      </c>
      <c r="E499">
        <v>46.8</v>
      </c>
      <c r="F499">
        <v>249187</v>
      </c>
      <c r="G499">
        <v>256083.20000000001</v>
      </c>
      <c r="H499">
        <v>0.30004286326619217</v>
      </c>
      <c r="I499">
        <v>4.4500000000000028</v>
      </c>
      <c r="J499">
        <v>48.212666666666657</v>
      </c>
      <c r="K499">
        <v>49.026345933562418</v>
      </c>
      <c r="L499">
        <v>3.580562659846549</v>
      </c>
      <c r="M499">
        <v>44.687701223438488</v>
      </c>
      <c r="N499">
        <v>56.881140477372362</v>
      </c>
      <c r="O499">
        <v>5.5335968379446854</v>
      </c>
      <c r="P499">
        <v>45.98393574297188</v>
      </c>
      <c r="Q499">
        <v>50.993048659384307</v>
      </c>
      <c r="R499">
        <v>-0.72826470588235281</v>
      </c>
      <c r="S499">
        <v>6.7294117647055882E-2</v>
      </c>
    </row>
    <row r="500" spans="1:19" x14ac:dyDescent="0.25">
      <c r="A500" s="2">
        <v>45131</v>
      </c>
      <c r="B500">
        <v>46.69</v>
      </c>
      <c r="C500">
        <v>48</v>
      </c>
      <c r="D500">
        <v>46.69</v>
      </c>
      <c r="E500">
        <v>47.5</v>
      </c>
      <c r="F500">
        <v>90602</v>
      </c>
      <c r="G500">
        <v>258090.4</v>
      </c>
      <c r="H500">
        <v>1.4957264957265131</v>
      </c>
      <c r="I500">
        <v>1.3100000000000021</v>
      </c>
      <c r="J500">
        <v>48.146333333333331</v>
      </c>
      <c r="K500">
        <v>52.150537634408593</v>
      </c>
      <c r="L500">
        <v>19.35483870967748</v>
      </c>
      <c r="M500">
        <v>47.160493827160487</v>
      </c>
      <c r="N500">
        <v>57.718203545811619</v>
      </c>
      <c r="O500">
        <v>27.361563517915361</v>
      </c>
      <c r="P500">
        <v>50.06613756613757</v>
      </c>
      <c r="Q500">
        <v>47.402078337330131</v>
      </c>
      <c r="R500">
        <v>-0.98749999999999716</v>
      </c>
      <c r="S500">
        <v>-0.27418235294117749</v>
      </c>
    </row>
    <row r="501" spans="1:19" x14ac:dyDescent="0.25">
      <c r="A501" s="2">
        <v>45132</v>
      </c>
      <c r="B501">
        <v>48</v>
      </c>
      <c r="C501">
        <v>48.5</v>
      </c>
      <c r="D501">
        <v>46.26</v>
      </c>
      <c r="E501">
        <v>47.71</v>
      </c>
      <c r="F501">
        <v>131647</v>
      </c>
      <c r="G501">
        <v>263000.2</v>
      </c>
      <c r="H501">
        <v>0.44210526315788812</v>
      </c>
      <c r="I501">
        <v>2.240000000000002</v>
      </c>
      <c r="J501">
        <v>48.109333333333332</v>
      </c>
      <c r="K501">
        <v>26.324503311258312</v>
      </c>
      <c r="L501">
        <v>23.385300668151491</v>
      </c>
      <c r="M501">
        <v>47.613219094247242</v>
      </c>
      <c r="N501">
        <v>55.299074661450938</v>
      </c>
      <c r="O501">
        <v>36.842105263157933</v>
      </c>
      <c r="P501">
        <v>51.421017845340373</v>
      </c>
      <c r="Q501">
        <v>47.035148913335121</v>
      </c>
      <c r="R501">
        <v>-1.2629999999999979</v>
      </c>
      <c r="S501">
        <v>-0.62752352941176359</v>
      </c>
    </row>
    <row r="502" spans="1:19" x14ac:dyDescent="0.25">
      <c r="A502" s="2">
        <v>45133</v>
      </c>
      <c r="B502">
        <v>47.75</v>
      </c>
      <c r="C502">
        <v>50</v>
      </c>
      <c r="D502">
        <v>47.75</v>
      </c>
      <c r="E502">
        <v>48.5</v>
      </c>
      <c r="F502">
        <v>147834</v>
      </c>
      <c r="G502">
        <v>266943.2</v>
      </c>
      <c r="H502">
        <v>1.6558373506602391</v>
      </c>
      <c r="I502">
        <v>2.25</v>
      </c>
      <c r="J502">
        <v>48.111666666666657</v>
      </c>
      <c r="K502">
        <v>35.364041604754853</v>
      </c>
      <c r="L502">
        <v>40.707964601769888</v>
      </c>
      <c r="M502">
        <v>50.058411214953288</v>
      </c>
      <c r="N502">
        <v>53.554372216381928</v>
      </c>
      <c r="O502">
        <v>83.257918552036045</v>
      </c>
      <c r="P502">
        <v>55.505181347150263</v>
      </c>
      <c r="Q502">
        <v>48.944696767298957</v>
      </c>
      <c r="R502">
        <v>-0.98897058823529704</v>
      </c>
      <c r="S502">
        <v>-0.85493529411764657</v>
      </c>
    </row>
    <row r="503" spans="1:19" x14ac:dyDescent="0.25">
      <c r="A503" s="2">
        <v>45134</v>
      </c>
      <c r="B503">
        <v>48.8</v>
      </c>
      <c r="C503">
        <v>48.8</v>
      </c>
      <c r="D503">
        <v>46</v>
      </c>
      <c r="E503">
        <v>46.59</v>
      </c>
      <c r="F503">
        <v>397515</v>
      </c>
      <c r="G503">
        <v>279910.8</v>
      </c>
      <c r="H503">
        <v>-3.9381443298968981</v>
      </c>
      <c r="I503">
        <v>2.7999999999999972</v>
      </c>
      <c r="J503">
        <v>48.049666666666667</v>
      </c>
      <c r="K503">
        <v>29.528535980148899</v>
      </c>
      <c r="L503">
        <v>29.967426710097769</v>
      </c>
      <c r="M503">
        <v>45.755472504004288</v>
      </c>
      <c r="N503">
        <v>51.636751380199478</v>
      </c>
      <c r="O503">
        <v>49.066666666666748</v>
      </c>
      <c r="P503">
        <v>54.971135343168697</v>
      </c>
      <c r="Q503">
        <v>43.311758360302058</v>
      </c>
      <c r="R503">
        <v>-0.86867647058824105</v>
      </c>
      <c r="S503">
        <v>-0.96728235294117726</v>
      </c>
    </row>
    <row r="504" spans="1:19" x14ac:dyDescent="0.25">
      <c r="A504" s="2">
        <v>45138</v>
      </c>
      <c r="B504">
        <v>47.85</v>
      </c>
      <c r="C504">
        <v>50.08</v>
      </c>
      <c r="D504">
        <v>46.26</v>
      </c>
      <c r="E504">
        <v>49.9</v>
      </c>
      <c r="F504">
        <v>1335561</v>
      </c>
      <c r="G504">
        <v>345169.45</v>
      </c>
      <c r="H504">
        <v>7.1045288688559749</v>
      </c>
      <c r="I504">
        <v>3.82</v>
      </c>
      <c r="J504">
        <v>48.098999999999997</v>
      </c>
      <c r="K504">
        <v>47.553093259464447</v>
      </c>
      <c r="L504">
        <v>55.435952637244341</v>
      </c>
      <c r="M504">
        <v>54.345837145471172</v>
      </c>
      <c r="N504">
        <v>50.856908407731048</v>
      </c>
      <c r="O504">
        <v>72.398843930635863</v>
      </c>
      <c r="P504">
        <v>61.129568106312277</v>
      </c>
      <c r="Q504">
        <v>49.262461851475081</v>
      </c>
      <c r="R504">
        <v>-0.34394117647060091</v>
      </c>
      <c r="S504">
        <v>-0.89041764705882687</v>
      </c>
    </row>
    <row r="505" spans="1:19" x14ac:dyDescent="0.25">
      <c r="A505" s="2">
        <v>45139</v>
      </c>
      <c r="B505">
        <v>50.51</v>
      </c>
      <c r="C505">
        <v>51.82</v>
      </c>
      <c r="D505">
        <v>49.6</v>
      </c>
      <c r="E505">
        <v>50.49</v>
      </c>
      <c r="F505">
        <v>895499</v>
      </c>
      <c r="G505">
        <v>364628.55</v>
      </c>
      <c r="H505">
        <v>1.1823647294589179</v>
      </c>
      <c r="I505">
        <v>2.2199999999999989</v>
      </c>
      <c r="J505">
        <v>48.165666666666667</v>
      </c>
      <c r="K505">
        <v>51.479820627802717</v>
      </c>
      <c r="L505">
        <v>60.74074074074074</v>
      </c>
      <c r="M505">
        <v>56.86274509803922</v>
      </c>
      <c r="N505">
        <v>50.346631782589043</v>
      </c>
      <c r="O505">
        <v>71.953010279001504</v>
      </c>
      <c r="P505">
        <v>64.647026125625359</v>
      </c>
      <c r="Q505">
        <v>50.404040404040408</v>
      </c>
      <c r="R505">
        <v>0.28626470588235259</v>
      </c>
      <c r="S505">
        <v>-0.63566470588235691</v>
      </c>
    </row>
    <row r="506" spans="1:19" x14ac:dyDescent="0.25">
      <c r="A506" s="2">
        <v>45140</v>
      </c>
      <c r="B506">
        <v>51.3</v>
      </c>
      <c r="C506">
        <v>51.4</v>
      </c>
      <c r="D506">
        <v>49.61</v>
      </c>
      <c r="E506">
        <v>49.91</v>
      </c>
      <c r="F506">
        <v>221509</v>
      </c>
      <c r="G506">
        <v>372939.05</v>
      </c>
      <c r="H506">
        <v>-1.1487423252129261</v>
      </c>
      <c r="I506">
        <v>1.7899999999999989</v>
      </c>
      <c r="J506">
        <v>48.213333333333331</v>
      </c>
      <c r="K506">
        <v>49.185946872322177</v>
      </c>
      <c r="L506">
        <v>66.744186046511587</v>
      </c>
      <c r="M506">
        <v>55.89421783953383</v>
      </c>
      <c r="N506">
        <v>49.628273863006413</v>
      </c>
      <c r="O506">
        <v>65.320334261838411</v>
      </c>
      <c r="P506">
        <v>58.739595719381683</v>
      </c>
      <c r="Q506">
        <v>49.016641452344928</v>
      </c>
      <c r="R506">
        <v>0.86405882352940466</v>
      </c>
      <c r="S506">
        <v>-0.2102529411764763</v>
      </c>
    </row>
    <row r="507" spans="1:19" x14ac:dyDescent="0.25">
      <c r="A507" s="2">
        <v>45141</v>
      </c>
      <c r="B507">
        <v>49.7</v>
      </c>
      <c r="C507">
        <v>50.7</v>
      </c>
      <c r="D507">
        <v>48.25</v>
      </c>
      <c r="E507">
        <v>48.63</v>
      </c>
      <c r="F507">
        <v>398531</v>
      </c>
      <c r="G507">
        <v>321007.34999999998</v>
      </c>
      <c r="H507">
        <v>-2.5646163093568259</v>
      </c>
      <c r="I507">
        <v>2.4500000000000028</v>
      </c>
      <c r="J507">
        <v>48.228333333333332</v>
      </c>
      <c r="K507">
        <v>47.087776866283839</v>
      </c>
      <c r="L507">
        <v>60.357518401682483</v>
      </c>
      <c r="M507">
        <v>53.959324967546529</v>
      </c>
      <c r="N507">
        <v>48.847597826361657</v>
      </c>
      <c r="O507">
        <v>50.847457627118658</v>
      </c>
      <c r="P507">
        <v>54.257095158597672</v>
      </c>
      <c r="Q507">
        <v>48.697394789579157</v>
      </c>
      <c r="R507">
        <v>0.95905882352940353</v>
      </c>
      <c r="S507">
        <v>0.1793529411764638</v>
      </c>
    </row>
    <row r="508" spans="1:19" x14ac:dyDescent="0.25">
      <c r="A508" s="2">
        <v>45142</v>
      </c>
      <c r="B508">
        <v>48.6</v>
      </c>
      <c r="C508">
        <v>52.28</v>
      </c>
      <c r="D508">
        <v>48.6</v>
      </c>
      <c r="E508">
        <v>52.11</v>
      </c>
      <c r="F508">
        <v>634575</v>
      </c>
      <c r="G508">
        <v>336723.85</v>
      </c>
      <c r="H508">
        <v>7.1560764959901269</v>
      </c>
      <c r="I508">
        <v>3.68</v>
      </c>
      <c r="J508">
        <v>48.365333333333332</v>
      </c>
      <c r="K508">
        <v>59.947984395318599</v>
      </c>
      <c r="L508">
        <v>70.661478599221809</v>
      </c>
      <c r="M508">
        <v>64.236810310108737</v>
      </c>
      <c r="N508">
        <v>49.017412916067613</v>
      </c>
      <c r="O508">
        <v>79.870129870129858</v>
      </c>
      <c r="P508">
        <v>54.282536151279203</v>
      </c>
      <c r="Q508">
        <v>52.994219653179186</v>
      </c>
      <c r="R508">
        <v>1.5091176470588219</v>
      </c>
      <c r="S508">
        <v>0.65491176470587642</v>
      </c>
    </row>
    <row r="509" spans="1:19" x14ac:dyDescent="0.25">
      <c r="A509" s="2">
        <v>45145</v>
      </c>
      <c r="B509">
        <v>52.25</v>
      </c>
      <c r="C509">
        <v>54.99</v>
      </c>
      <c r="D509">
        <v>52.02</v>
      </c>
      <c r="E509">
        <v>53.54</v>
      </c>
      <c r="F509">
        <v>2229482</v>
      </c>
      <c r="G509">
        <v>423372.65</v>
      </c>
      <c r="H509">
        <v>2.7441949721742409</v>
      </c>
      <c r="I509">
        <v>2.9699999999999989</v>
      </c>
      <c r="J509">
        <v>48.56733333333333</v>
      </c>
      <c r="K509">
        <v>63.963963963963963</v>
      </c>
      <c r="L509">
        <v>72.238586156111936</v>
      </c>
      <c r="M509">
        <v>65.066876475216361</v>
      </c>
      <c r="N509">
        <v>49.358349404761348</v>
      </c>
      <c r="O509">
        <v>74.728260869565219</v>
      </c>
      <c r="P509">
        <v>57.949249093733819</v>
      </c>
      <c r="Q509">
        <v>53.889770923111818</v>
      </c>
      <c r="R509">
        <v>2.4278823529411748</v>
      </c>
      <c r="S509">
        <v>1.209276470588232</v>
      </c>
    </row>
    <row r="510" spans="1:19" x14ac:dyDescent="0.25">
      <c r="A510" s="2">
        <v>45146</v>
      </c>
      <c r="B510">
        <v>51.5</v>
      </c>
      <c r="C510">
        <v>53.45</v>
      </c>
      <c r="D510">
        <v>49.52</v>
      </c>
      <c r="E510">
        <v>49.55</v>
      </c>
      <c r="F510">
        <v>1497374</v>
      </c>
      <c r="G510">
        <v>484168.25</v>
      </c>
      <c r="H510">
        <v>-7.452372058274193</v>
      </c>
      <c r="I510">
        <v>3.93</v>
      </c>
      <c r="J510">
        <v>48.643000000000001</v>
      </c>
      <c r="K510">
        <v>52.69668480950024</v>
      </c>
      <c r="L510">
        <v>55.299539170506897</v>
      </c>
      <c r="M510">
        <v>57.530434782608687</v>
      </c>
      <c r="N510">
        <v>48.334407426157078</v>
      </c>
      <c r="O510">
        <v>45.631970260223028</v>
      </c>
      <c r="P510">
        <v>49.251760563380273</v>
      </c>
      <c r="Q510">
        <v>50.042122999157527</v>
      </c>
      <c r="R510">
        <v>2.495235294117649</v>
      </c>
      <c r="S510">
        <v>1.651070588235291</v>
      </c>
    </row>
    <row r="511" spans="1:19" x14ac:dyDescent="0.25">
      <c r="A511" s="2">
        <v>45147</v>
      </c>
      <c r="B511">
        <v>50</v>
      </c>
      <c r="C511">
        <v>50</v>
      </c>
      <c r="D511">
        <v>47.48</v>
      </c>
      <c r="E511">
        <v>48.29</v>
      </c>
      <c r="F511">
        <v>503291</v>
      </c>
      <c r="G511">
        <v>484796.35</v>
      </c>
      <c r="H511">
        <v>-2.5428859737638749</v>
      </c>
      <c r="I511">
        <v>2.5200000000000031</v>
      </c>
      <c r="J511">
        <v>48.692666666666668</v>
      </c>
      <c r="K511">
        <v>53.143712574850291</v>
      </c>
      <c r="L511">
        <v>49.411104879416712</v>
      </c>
      <c r="M511">
        <v>52.335456475583868</v>
      </c>
      <c r="N511">
        <v>48.172585525005744</v>
      </c>
      <c r="O511">
        <v>42.919580419580427</v>
      </c>
      <c r="P511">
        <v>45.435153583617748</v>
      </c>
      <c r="Q511">
        <v>48.706365503080093</v>
      </c>
      <c r="R511">
        <v>2.1417941176470592</v>
      </c>
      <c r="S511">
        <v>1.9066176470588221</v>
      </c>
    </row>
    <row r="512" spans="1:19" x14ac:dyDescent="0.25">
      <c r="A512" s="2">
        <v>45148</v>
      </c>
      <c r="B512">
        <v>48.5</v>
      </c>
      <c r="C512">
        <v>50.73</v>
      </c>
      <c r="D512">
        <v>48.49</v>
      </c>
      <c r="E512">
        <v>49.54</v>
      </c>
      <c r="F512">
        <v>3539650</v>
      </c>
      <c r="G512">
        <v>652240.6</v>
      </c>
      <c r="H512">
        <v>2.5885276454752582</v>
      </c>
      <c r="I512">
        <v>2.2399999999999949</v>
      </c>
      <c r="J512">
        <v>48.842666666666673</v>
      </c>
      <c r="K512">
        <v>56.883365200764821</v>
      </c>
      <c r="L512">
        <v>58.590564938846818</v>
      </c>
      <c r="M512">
        <v>54.152484683458127</v>
      </c>
      <c r="N512">
        <v>48.166879502457441</v>
      </c>
      <c r="O512">
        <v>53.987730061349687</v>
      </c>
      <c r="P512">
        <v>48.730548730548733</v>
      </c>
      <c r="Q512">
        <v>49.879614767255219</v>
      </c>
      <c r="R512">
        <v>2.129529411764707</v>
      </c>
      <c r="S512">
        <v>2.1407117647058831</v>
      </c>
    </row>
    <row r="513" spans="1:19" x14ac:dyDescent="0.25">
      <c r="A513" s="2">
        <v>45149</v>
      </c>
      <c r="B513">
        <v>49.5</v>
      </c>
      <c r="C513">
        <v>52.3</v>
      </c>
      <c r="D513">
        <v>49.5</v>
      </c>
      <c r="E513">
        <v>49.98</v>
      </c>
      <c r="F513">
        <v>2824278</v>
      </c>
      <c r="G513">
        <v>781220.15</v>
      </c>
      <c r="H513">
        <v>0.88817117480823882</v>
      </c>
      <c r="I513">
        <v>2.7999999999999972</v>
      </c>
      <c r="J513">
        <v>48.979333333333329</v>
      </c>
      <c r="K513">
        <v>57.492931196983967</v>
      </c>
      <c r="L513">
        <v>50.279720279720273</v>
      </c>
      <c r="M513">
        <v>48.880455407969627</v>
      </c>
      <c r="N513">
        <v>48.771635592701827</v>
      </c>
      <c r="O513">
        <v>37.275985663082423</v>
      </c>
      <c r="P513">
        <v>49.758064516129018</v>
      </c>
      <c r="Q513">
        <v>50.308334991048341</v>
      </c>
      <c r="R513">
        <v>2.1215294117647052</v>
      </c>
      <c r="S513">
        <v>2.2631941176470591</v>
      </c>
    </row>
    <row r="514" spans="1:19" x14ac:dyDescent="0.25">
      <c r="A514" s="2">
        <v>45153</v>
      </c>
      <c r="B514">
        <v>50.02</v>
      </c>
      <c r="C514">
        <v>50.7</v>
      </c>
      <c r="D514">
        <v>48.11</v>
      </c>
      <c r="E514">
        <v>49.28</v>
      </c>
      <c r="F514">
        <v>511277</v>
      </c>
      <c r="G514">
        <v>805164.25</v>
      </c>
      <c r="H514">
        <v>-1.4005602240896311</v>
      </c>
      <c r="I514">
        <v>2.590000000000003</v>
      </c>
      <c r="J514">
        <v>49.114666666666672</v>
      </c>
      <c r="K514">
        <v>54.194156456173417</v>
      </c>
      <c r="L514">
        <v>45.801526717557238</v>
      </c>
      <c r="M514">
        <v>47.792207792207797</v>
      </c>
      <c r="N514">
        <v>48.917608365685041</v>
      </c>
      <c r="O514">
        <v>22.120418848167532</v>
      </c>
      <c r="P514">
        <v>49.878738884397727</v>
      </c>
      <c r="Q514">
        <v>49.289099526066352</v>
      </c>
      <c r="R514">
        <v>1.235205882352943</v>
      </c>
      <c r="S514">
        <v>2.0246588235294132</v>
      </c>
    </row>
    <row r="515" spans="1:19" x14ac:dyDescent="0.25">
      <c r="A515" s="2">
        <v>45154</v>
      </c>
      <c r="B515">
        <v>48.85</v>
      </c>
      <c r="C515">
        <v>50.2</v>
      </c>
      <c r="D515">
        <v>48.85</v>
      </c>
      <c r="E515">
        <v>49.83</v>
      </c>
      <c r="F515">
        <v>272189</v>
      </c>
      <c r="G515">
        <v>809924.55</v>
      </c>
      <c r="H515">
        <v>1.1160714285714191</v>
      </c>
      <c r="I515">
        <v>1.350000000000001</v>
      </c>
      <c r="J515">
        <v>49.21</v>
      </c>
      <c r="K515">
        <v>54.916512059369197</v>
      </c>
      <c r="L515">
        <v>49.721835883171067</v>
      </c>
      <c r="M515">
        <v>49.888558692421988</v>
      </c>
      <c r="N515">
        <v>50.959894704835833</v>
      </c>
      <c r="O515">
        <v>53.333333333333357</v>
      </c>
      <c r="P515">
        <v>51.560000000000009</v>
      </c>
      <c r="Q515">
        <v>49.299111549851929</v>
      </c>
      <c r="R515">
        <v>0.75717647058823445</v>
      </c>
      <c r="S515">
        <v>1.67704705882353</v>
      </c>
    </row>
    <row r="516" spans="1:19" x14ac:dyDescent="0.25">
      <c r="A516" s="2">
        <v>45155</v>
      </c>
      <c r="B516">
        <v>49.99</v>
      </c>
      <c r="C516">
        <v>50.5</v>
      </c>
      <c r="D516">
        <v>49.3</v>
      </c>
      <c r="E516">
        <v>50.01</v>
      </c>
      <c r="F516">
        <v>893855</v>
      </c>
      <c r="G516">
        <v>853226.6</v>
      </c>
      <c r="H516">
        <v>0.36122817579771199</v>
      </c>
      <c r="I516">
        <v>1.2000000000000031</v>
      </c>
      <c r="J516">
        <v>49.307000000000002</v>
      </c>
      <c r="K516">
        <v>53.603818615751777</v>
      </c>
      <c r="L516">
        <v>55.195783132530103</v>
      </c>
      <c r="M516">
        <v>49.209337349397593</v>
      </c>
      <c r="N516">
        <v>52.262735919907023</v>
      </c>
      <c r="O516">
        <v>77.564102564102626</v>
      </c>
      <c r="P516">
        <v>52.238209432454028</v>
      </c>
      <c r="Q516">
        <v>49.527372981488767</v>
      </c>
      <c r="R516">
        <v>0.86873529411764849</v>
      </c>
      <c r="S516">
        <v>1.4224352941176479</v>
      </c>
    </row>
    <row r="517" spans="1:19" x14ac:dyDescent="0.25">
      <c r="A517" s="2">
        <v>45156</v>
      </c>
      <c r="B517">
        <v>50.5</v>
      </c>
      <c r="C517">
        <v>53.76</v>
      </c>
      <c r="D517">
        <v>49.66</v>
      </c>
      <c r="E517">
        <v>53.63</v>
      </c>
      <c r="F517">
        <v>3677066</v>
      </c>
      <c r="G517">
        <v>1027182.9</v>
      </c>
      <c r="H517">
        <v>7.2385522895421106</v>
      </c>
      <c r="I517">
        <v>4.1000000000000014</v>
      </c>
      <c r="J517">
        <v>49.408999999999999</v>
      </c>
      <c r="K517">
        <v>65.533980582524279</v>
      </c>
      <c r="L517">
        <v>55.663189269746667</v>
      </c>
      <c r="M517">
        <v>55.800735539953202</v>
      </c>
      <c r="N517">
        <v>54.83455339150526</v>
      </c>
      <c r="O517">
        <v>87.249544626593874</v>
      </c>
      <c r="P517">
        <v>59.163417227933358</v>
      </c>
      <c r="Q517">
        <v>52.642276422764233</v>
      </c>
      <c r="R517">
        <v>1.138441176470586</v>
      </c>
      <c r="S517">
        <v>1.2242176470588231</v>
      </c>
    </row>
    <row r="518" spans="1:19" x14ac:dyDescent="0.25">
      <c r="A518" s="2">
        <v>45159</v>
      </c>
      <c r="B518">
        <v>53.64</v>
      </c>
      <c r="C518">
        <v>55.5</v>
      </c>
      <c r="D518">
        <v>52.5</v>
      </c>
      <c r="E518">
        <v>54.41</v>
      </c>
      <c r="F518">
        <v>5752943</v>
      </c>
      <c r="G518">
        <v>1310193.25</v>
      </c>
      <c r="H518">
        <v>1.45440984523586</v>
      </c>
      <c r="I518">
        <v>3</v>
      </c>
      <c r="J518">
        <v>49.540333333333344</v>
      </c>
      <c r="K518">
        <v>61.202185792349738</v>
      </c>
      <c r="L518">
        <v>53.406421299921682</v>
      </c>
      <c r="M518">
        <v>57.035586026771128</v>
      </c>
      <c r="N518">
        <v>55.80948857242565</v>
      </c>
      <c r="O518">
        <v>87.993138936535217</v>
      </c>
      <c r="P518">
        <v>63.388969521044991</v>
      </c>
      <c r="Q518">
        <v>52.003745318352053</v>
      </c>
      <c r="R518">
        <v>1.5084411764705909</v>
      </c>
      <c r="S518">
        <v>1.101600000000001</v>
      </c>
    </row>
    <row r="519" spans="1:19" x14ac:dyDescent="0.25">
      <c r="A519" s="2">
        <v>45160</v>
      </c>
      <c r="B519">
        <v>54.85</v>
      </c>
      <c r="C519">
        <v>56</v>
      </c>
      <c r="D519">
        <v>54.4</v>
      </c>
      <c r="E519">
        <v>55.13</v>
      </c>
      <c r="F519">
        <v>1792460</v>
      </c>
      <c r="G519">
        <v>1387356.9</v>
      </c>
      <c r="H519">
        <v>1.3232861606322419</v>
      </c>
      <c r="I519">
        <v>1.600000000000001</v>
      </c>
      <c r="J519">
        <v>49.715000000000003</v>
      </c>
      <c r="K519">
        <v>61.451135241855887</v>
      </c>
      <c r="L519">
        <v>79.368421052631632</v>
      </c>
      <c r="M519">
        <v>59.463877084014378</v>
      </c>
      <c r="N519">
        <v>56.521725330572288</v>
      </c>
      <c r="O519">
        <v>100</v>
      </c>
      <c r="P519">
        <v>65.173772841275536</v>
      </c>
      <c r="Q519">
        <v>51.430737161265867</v>
      </c>
      <c r="R519">
        <v>2.4321470588235239</v>
      </c>
      <c r="S519">
        <v>1.3409882352941169</v>
      </c>
    </row>
    <row r="520" spans="1:19" x14ac:dyDescent="0.25">
      <c r="A520" s="2">
        <v>45161</v>
      </c>
      <c r="B520">
        <v>55.8</v>
      </c>
      <c r="C520">
        <v>55.8</v>
      </c>
      <c r="D520">
        <v>53.76</v>
      </c>
      <c r="E520">
        <v>54.44</v>
      </c>
      <c r="F520">
        <v>430074</v>
      </c>
      <c r="G520">
        <v>1404330.5</v>
      </c>
      <c r="H520">
        <v>-1.251587157627432</v>
      </c>
      <c r="I520">
        <v>2.0399999999999991</v>
      </c>
      <c r="J520">
        <v>49.848666666666666</v>
      </c>
      <c r="K520">
        <v>61.119293078055968</v>
      </c>
      <c r="L520">
        <v>84.434490481522957</v>
      </c>
      <c r="M520">
        <v>58.696353662471758</v>
      </c>
      <c r="N520">
        <v>57.374107202410428</v>
      </c>
      <c r="O520">
        <v>88.480801335559207</v>
      </c>
      <c r="P520">
        <v>63.422347153900212</v>
      </c>
      <c r="Q520">
        <v>50.693143499437987</v>
      </c>
      <c r="R520">
        <v>3.26755882352942</v>
      </c>
      <c r="S520">
        <v>1.8430647058823539</v>
      </c>
    </row>
    <row r="521" spans="1:19" x14ac:dyDescent="0.25">
      <c r="A521" s="2">
        <v>45162</v>
      </c>
      <c r="B521">
        <v>54.44</v>
      </c>
      <c r="C521">
        <v>54.89</v>
      </c>
      <c r="D521">
        <v>53.56</v>
      </c>
      <c r="E521">
        <v>53.97</v>
      </c>
      <c r="F521">
        <v>2572103</v>
      </c>
      <c r="G521">
        <v>1526353.3</v>
      </c>
      <c r="H521">
        <v>-0.86333578251285292</v>
      </c>
      <c r="I521">
        <v>1.3299999999999981</v>
      </c>
      <c r="J521">
        <v>49.975666666666669</v>
      </c>
      <c r="K521">
        <v>63.650306748466257</v>
      </c>
      <c r="L521">
        <v>77.177914110429455</v>
      </c>
      <c r="M521">
        <v>58.115015974440887</v>
      </c>
      <c r="N521">
        <v>58.557145051137738</v>
      </c>
      <c r="O521">
        <v>81.528662420382133</v>
      </c>
      <c r="P521">
        <v>61.459440311725118</v>
      </c>
      <c r="Q521">
        <v>51.095166163141997</v>
      </c>
      <c r="R521">
        <v>3.973441176470601</v>
      </c>
      <c r="S521">
        <v>2.4640058823529438</v>
      </c>
    </row>
    <row r="522" spans="1:19" x14ac:dyDescent="0.25">
      <c r="A522" s="2">
        <v>45163</v>
      </c>
      <c r="B522">
        <v>54.48</v>
      </c>
      <c r="C522">
        <v>54.48</v>
      </c>
      <c r="D522">
        <v>53.08</v>
      </c>
      <c r="E522">
        <v>53.77</v>
      </c>
      <c r="F522">
        <v>822967</v>
      </c>
      <c r="G522">
        <v>1560109.95</v>
      </c>
      <c r="H522">
        <v>-0.37057624606261502</v>
      </c>
      <c r="I522">
        <v>1.399999999999999</v>
      </c>
      <c r="J522">
        <v>50.097999999999999</v>
      </c>
      <c r="K522">
        <v>55.098280098280107</v>
      </c>
      <c r="L522">
        <v>73.95701643489258</v>
      </c>
      <c r="M522">
        <v>58.545220469906667</v>
      </c>
      <c r="N522">
        <v>58.210737601349287</v>
      </c>
      <c r="O522">
        <v>52.447552447552461</v>
      </c>
      <c r="P522">
        <v>60.737065910701638</v>
      </c>
      <c r="Q522">
        <v>52.249469009461293</v>
      </c>
      <c r="R522">
        <v>4.2747941176470619</v>
      </c>
      <c r="S522">
        <v>3.0912764705882401</v>
      </c>
    </row>
    <row r="523" spans="1:19" x14ac:dyDescent="0.25">
      <c r="A523" s="2">
        <v>45166</v>
      </c>
      <c r="B523">
        <v>54.1</v>
      </c>
      <c r="C523">
        <v>54.5</v>
      </c>
      <c r="D523">
        <v>53.2</v>
      </c>
      <c r="E523">
        <v>53.99</v>
      </c>
      <c r="F523">
        <v>450742</v>
      </c>
      <c r="G523">
        <v>1562771.3</v>
      </c>
      <c r="H523">
        <v>0.4091500836897799</v>
      </c>
      <c r="I523">
        <v>1.2999999999999969</v>
      </c>
      <c r="J523">
        <v>50.253</v>
      </c>
      <c r="K523">
        <v>51.493032514930327</v>
      </c>
      <c r="L523">
        <v>81.695827725437425</v>
      </c>
      <c r="M523">
        <v>61.654387139986611</v>
      </c>
      <c r="N523">
        <v>57.319956783561167</v>
      </c>
      <c r="O523">
        <v>40.869565217391433</v>
      </c>
      <c r="P523">
        <v>59.927667269439432</v>
      </c>
      <c r="Q523">
        <v>52.092212320805899</v>
      </c>
      <c r="R523">
        <v>4.1383235294117569</v>
      </c>
      <c r="S523">
        <v>3.6172529411764729</v>
      </c>
    </row>
    <row r="524" spans="1:19" x14ac:dyDescent="0.25">
      <c r="A524" s="2">
        <v>45167</v>
      </c>
      <c r="B524">
        <v>54.49</v>
      </c>
      <c r="C524">
        <v>55</v>
      </c>
      <c r="D524">
        <v>50.06</v>
      </c>
      <c r="E524">
        <v>51.72</v>
      </c>
      <c r="F524">
        <v>3102819</v>
      </c>
      <c r="G524">
        <v>1651134.2</v>
      </c>
      <c r="H524">
        <v>-4.2044823115391816</v>
      </c>
      <c r="I524">
        <v>4.9399999999999977</v>
      </c>
      <c r="J524">
        <v>50.341999999999999</v>
      </c>
      <c r="K524">
        <v>58.127340823970052</v>
      </c>
      <c r="L524">
        <v>60.327868852459019</v>
      </c>
      <c r="M524">
        <v>57.965994962216627</v>
      </c>
      <c r="N524">
        <v>57.707860784594722</v>
      </c>
      <c r="O524">
        <v>5.714285714285694</v>
      </c>
      <c r="P524">
        <v>59.157443770082111</v>
      </c>
      <c r="Q524">
        <v>49.513836948391919</v>
      </c>
      <c r="R524">
        <v>3.5103529411764778</v>
      </c>
      <c r="S524">
        <v>3.8328941176470641</v>
      </c>
    </row>
    <row r="525" spans="1:19" x14ac:dyDescent="0.25">
      <c r="A525" s="2">
        <v>45168</v>
      </c>
      <c r="B525">
        <v>52</v>
      </c>
      <c r="C525">
        <v>52.05</v>
      </c>
      <c r="D525">
        <v>49.95</v>
      </c>
      <c r="E525">
        <v>50.4</v>
      </c>
      <c r="F525">
        <v>196975</v>
      </c>
      <c r="G525">
        <v>1616208</v>
      </c>
      <c r="H525">
        <v>-2.5522041763341048</v>
      </c>
      <c r="I525">
        <v>2.0999999999999939</v>
      </c>
      <c r="J525">
        <v>50.392333333333333</v>
      </c>
      <c r="K525">
        <v>57.867263236390762</v>
      </c>
      <c r="L525">
        <v>51.895043731778429</v>
      </c>
      <c r="M525">
        <v>55.464480874316948</v>
      </c>
      <c r="N525">
        <v>58.045257260419042</v>
      </c>
      <c r="O525">
        <v>4.9107142857142776</v>
      </c>
      <c r="P525">
        <v>50.9607993850884</v>
      </c>
      <c r="Q525">
        <v>49.310986964618237</v>
      </c>
      <c r="R525">
        <v>2.7409705882352919</v>
      </c>
      <c r="S525">
        <v>3.7275764705882382</v>
      </c>
    </row>
    <row r="526" spans="1:19" x14ac:dyDescent="0.25">
      <c r="A526" s="2">
        <v>45169</v>
      </c>
      <c r="B526">
        <v>50.4</v>
      </c>
      <c r="C526">
        <v>51</v>
      </c>
      <c r="D526">
        <v>48</v>
      </c>
      <c r="E526">
        <v>49.09</v>
      </c>
      <c r="F526">
        <v>175223</v>
      </c>
      <c r="G526">
        <v>1613893.7</v>
      </c>
      <c r="H526">
        <v>-2.59920634920634</v>
      </c>
      <c r="I526">
        <v>3</v>
      </c>
      <c r="J526">
        <v>50.413333333333327</v>
      </c>
      <c r="K526">
        <v>48.329621380846334</v>
      </c>
      <c r="L526">
        <v>21.553884711779428</v>
      </c>
      <c r="M526">
        <v>52.369597615499252</v>
      </c>
      <c r="N526">
        <v>57.434275558996283</v>
      </c>
      <c r="O526">
        <v>4.1353383458646533</v>
      </c>
      <c r="P526">
        <v>47.382198952879577</v>
      </c>
      <c r="Q526">
        <v>48.68542011399154</v>
      </c>
      <c r="R526">
        <v>1.807147058823517</v>
      </c>
      <c r="S526">
        <v>3.2943176470588211</v>
      </c>
    </row>
    <row r="527" spans="1:19" x14ac:dyDescent="0.25">
      <c r="A527" s="2">
        <v>45170</v>
      </c>
      <c r="B527">
        <v>49.79</v>
      </c>
      <c r="C527">
        <v>50.2</v>
      </c>
      <c r="D527">
        <v>49</v>
      </c>
      <c r="E527">
        <v>49.83</v>
      </c>
      <c r="F527">
        <v>152694</v>
      </c>
      <c r="G527">
        <v>1601601.85</v>
      </c>
      <c r="H527">
        <v>1.507435322876338</v>
      </c>
      <c r="I527">
        <v>1.2000000000000031</v>
      </c>
      <c r="J527">
        <v>50.506666666666668</v>
      </c>
      <c r="K527">
        <v>49.455337690631808</v>
      </c>
      <c r="L527">
        <v>21.158690176322409</v>
      </c>
      <c r="M527">
        <v>53.110328638497663</v>
      </c>
      <c r="N527">
        <v>56.860161737113991</v>
      </c>
      <c r="O527">
        <v>16.382252559726879</v>
      </c>
      <c r="P527">
        <v>49.85130111524164</v>
      </c>
      <c r="Q527">
        <v>48.87342004030041</v>
      </c>
      <c r="R527">
        <v>0.98276470588236009</v>
      </c>
      <c r="S527">
        <v>2.635911764705881</v>
      </c>
    </row>
    <row r="528" spans="1:19" x14ac:dyDescent="0.25">
      <c r="A528" s="2">
        <v>45173</v>
      </c>
      <c r="B528">
        <v>50.39</v>
      </c>
      <c r="C528">
        <v>52</v>
      </c>
      <c r="D528">
        <v>50.3</v>
      </c>
      <c r="E528">
        <v>51.98</v>
      </c>
      <c r="F528">
        <v>277274</v>
      </c>
      <c r="G528">
        <v>1583736.8</v>
      </c>
      <c r="H528">
        <v>4.3146698775837766</v>
      </c>
      <c r="I528">
        <v>1.7000000000000031</v>
      </c>
      <c r="J528">
        <v>50.683999999999997</v>
      </c>
      <c r="K528">
        <v>58.869908015768708</v>
      </c>
      <c r="L528">
        <v>33.191035218783298</v>
      </c>
      <c r="M528">
        <v>54.909706546275387</v>
      </c>
      <c r="N528">
        <v>57.194143991370801</v>
      </c>
      <c r="O528">
        <v>37.098844672657208</v>
      </c>
      <c r="P528">
        <v>56.031688872884402</v>
      </c>
      <c r="Q528">
        <v>52.294576455650279</v>
      </c>
      <c r="R528">
        <v>0.36629411764705821</v>
      </c>
      <c r="S528">
        <v>1.8815058823529409</v>
      </c>
    </row>
    <row r="529" spans="1:19" x14ac:dyDescent="0.25">
      <c r="A529" s="2">
        <v>45174</v>
      </c>
      <c r="B529">
        <v>52.55</v>
      </c>
      <c r="C529">
        <v>53</v>
      </c>
      <c r="D529">
        <v>51.06</v>
      </c>
      <c r="E529">
        <v>51.65</v>
      </c>
      <c r="F529">
        <v>151750</v>
      </c>
      <c r="G529">
        <v>1479850.2</v>
      </c>
      <c r="H529">
        <v>-0.63485956136974941</v>
      </c>
      <c r="I529">
        <v>1.9399999999999979</v>
      </c>
      <c r="J529">
        <v>50.845666666666673</v>
      </c>
      <c r="K529">
        <v>56.06666666666667</v>
      </c>
      <c r="L529">
        <v>34.517203107658133</v>
      </c>
      <c r="M529">
        <v>57.47194329592439</v>
      </c>
      <c r="N529">
        <v>57.27629789189205</v>
      </c>
      <c r="O529">
        <v>49.401709401709397</v>
      </c>
      <c r="P529">
        <v>49.065800162469543</v>
      </c>
      <c r="Q529">
        <v>51.537761601455863</v>
      </c>
      <c r="R529">
        <v>0.17644117647058979</v>
      </c>
      <c r="S529">
        <v>1.214723529411764</v>
      </c>
    </row>
    <row r="530" spans="1:19" x14ac:dyDescent="0.25">
      <c r="A530" s="2">
        <v>45175</v>
      </c>
      <c r="B530">
        <v>52</v>
      </c>
      <c r="C530">
        <v>52.5</v>
      </c>
      <c r="D530">
        <v>51.11</v>
      </c>
      <c r="E530">
        <v>52.44</v>
      </c>
      <c r="F530">
        <v>56779</v>
      </c>
      <c r="G530">
        <v>1407820.45</v>
      </c>
      <c r="H530">
        <v>1.5295256534365811</v>
      </c>
      <c r="I530">
        <v>1.390000000000001</v>
      </c>
      <c r="J530">
        <v>51.010333333333328</v>
      </c>
      <c r="K530">
        <v>57.783472133247912</v>
      </c>
      <c r="L530">
        <v>41.800643086816713</v>
      </c>
      <c r="M530">
        <v>54.052329291640078</v>
      </c>
      <c r="N530">
        <v>57.5748445717132</v>
      </c>
      <c r="O530">
        <v>69.172932330827109</v>
      </c>
      <c r="P530">
        <v>47.706422018348619</v>
      </c>
      <c r="Q530">
        <v>52.384380061184089</v>
      </c>
      <c r="R530">
        <v>0.25699999999999079</v>
      </c>
      <c r="S530">
        <v>0.71792941176470326</v>
      </c>
    </row>
    <row r="531" spans="1:19" x14ac:dyDescent="0.25">
      <c r="A531" s="2">
        <v>45176</v>
      </c>
      <c r="B531">
        <v>52.44</v>
      </c>
      <c r="C531">
        <v>52.5</v>
      </c>
      <c r="D531">
        <v>50.5</v>
      </c>
      <c r="E531">
        <v>50.97</v>
      </c>
      <c r="F531">
        <v>199536</v>
      </c>
      <c r="G531">
        <v>1392632.7</v>
      </c>
      <c r="H531">
        <v>-2.8032036613272249</v>
      </c>
      <c r="I531">
        <v>2</v>
      </c>
      <c r="J531">
        <v>51.119</v>
      </c>
      <c r="K531">
        <v>40.118870728083188</v>
      </c>
      <c r="L531">
        <v>36.792452830188651</v>
      </c>
      <c r="M531">
        <v>50.744878957169448</v>
      </c>
      <c r="N531">
        <v>55.759479582110266</v>
      </c>
      <c r="O531">
        <v>67.153284671532845</v>
      </c>
      <c r="P531">
        <v>53.308480894687797</v>
      </c>
      <c r="Q531">
        <v>51.322284908321578</v>
      </c>
      <c r="R531">
        <v>0.5425882352941116</v>
      </c>
      <c r="S531">
        <v>0.46501764705882209</v>
      </c>
    </row>
    <row r="532" spans="1:19" x14ac:dyDescent="0.25">
      <c r="A532" s="2">
        <v>45177</v>
      </c>
      <c r="B532">
        <v>51.39</v>
      </c>
      <c r="C532">
        <v>52</v>
      </c>
      <c r="D532">
        <v>50.52</v>
      </c>
      <c r="E532">
        <v>51.18</v>
      </c>
      <c r="F532">
        <v>325643</v>
      </c>
      <c r="G532">
        <v>1231932.3500000001</v>
      </c>
      <c r="H532">
        <v>0.41200706297821471</v>
      </c>
      <c r="I532">
        <v>1.4799999999999971</v>
      </c>
      <c r="J532">
        <v>51.208333333333343</v>
      </c>
      <c r="K532">
        <v>37.470907680372378</v>
      </c>
      <c r="L532">
        <v>36.732766761095348</v>
      </c>
      <c r="M532">
        <v>51.993720565149147</v>
      </c>
      <c r="N532">
        <v>54.064388288397588</v>
      </c>
      <c r="O532">
        <v>63.636363636363662</v>
      </c>
      <c r="P532">
        <v>57.079862812346903</v>
      </c>
      <c r="Q532">
        <v>51.665198237885463</v>
      </c>
      <c r="R532">
        <v>0.75297058823529284</v>
      </c>
      <c r="S532">
        <v>0.41905882352940871</v>
      </c>
    </row>
    <row r="533" spans="1:19" x14ac:dyDescent="0.25">
      <c r="A533" s="2">
        <v>45180</v>
      </c>
      <c r="B533">
        <v>48</v>
      </c>
      <c r="C533">
        <v>49</v>
      </c>
      <c r="D533">
        <v>47.6</v>
      </c>
      <c r="E533">
        <v>48.37</v>
      </c>
      <c r="F533">
        <v>1493504</v>
      </c>
      <c r="G533">
        <v>1165393.6499999999</v>
      </c>
      <c r="H533">
        <v>-5.4904259476358019</v>
      </c>
      <c r="I533">
        <v>1.399999999999999</v>
      </c>
      <c r="J533">
        <v>51.267666666666663</v>
      </c>
      <c r="K533">
        <v>27.436582109479279</v>
      </c>
      <c r="L533">
        <v>34.950584007187757</v>
      </c>
      <c r="M533">
        <v>49.610545236668663</v>
      </c>
      <c r="N533">
        <v>51.634777350370697</v>
      </c>
      <c r="O533">
        <v>17.825311942959019</v>
      </c>
      <c r="P533">
        <v>47.337278106508869</v>
      </c>
      <c r="Q533">
        <v>49.056603773584897</v>
      </c>
      <c r="R533">
        <v>0.10870588235294321</v>
      </c>
      <c r="S533">
        <v>0.36754117647058571</v>
      </c>
    </row>
    <row r="534" spans="1:19" x14ac:dyDescent="0.25">
      <c r="A534" s="2">
        <v>45181</v>
      </c>
      <c r="B534">
        <v>48.11</v>
      </c>
      <c r="C534">
        <v>48.8</v>
      </c>
      <c r="D534">
        <v>47.02</v>
      </c>
      <c r="E534">
        <v>47.98</v>
      </c>
      <c r="F534">
        <v>120990</v>
      </c>
      <c r="G534">
        <v>1145879.3</v>
      </c>
      <c r="H534">
        <v>-0.80628488732685799</v>
      </c>
      <c r="I534">
        <v>1.779999999999994</v>
      </c>
      <c r="J534">
        <v>51.203666666666663</v>
      </c>
      <c r="K534">
        <v>27.997275204359649</v>
      </c>
      <c r="L534">
        <v>38.137254901960759</v>
      </c>
      <c r="M534">
        <v>43.18256850445691</v>
      </c>
      <c r="N534">
        <v>49.268918930820973</v>
      </c>
      <c r="O534">
        <v>17.636684303350961</v>
      </c>
      <c r="P534">
        <v>45.43795620437956</v>
      </c>
      <c r="Q534">
        <v>49.289099526066337</v>
      </c>
      <c r="R534">
        <v>-0.73191176470588459</v>
      </c>
      <c r="S534">
        <v>0.18587058823529079</v>
      </c>
    </row>
    <row r="535" spans="1:19" x14ac:dyDescent="0.25">
      <c r="A535" s="2">
        <v>45182</v>
      </c>
      <c r="B535">
        <v>48</v>
      </c>
      <c r="C535">
        <v>48.4</v>
      </c>
      <c r="D535">
        <v>46.38</v>
      </c>
      <c r="E535">
        <v>46.68</v>
      </c>
      <c r="F535">
        <v>95224</v>
      </c>
      <c r="G535">
        <v>1137031.05</v>
      </c>
      <c r="H535">
        <v>-2.709462275948304</v>
      </c>
      <c r="I535">
        <v>2.019999999999996</v>
      </c>
      <c r="J535">
        <v>51.076666666666668</v>
      </c>
      <c r="K535">
        <v>26.499032882011591</v>
      </c>
      <c r="L535">
        <v>38.174681059862579</v>
      </c>
      <c r="M535">
        <v>38.627320954907162</v>
      </c>
      <c r="N535">
        <v>46.615256511788481</v>
      </c>
      <c r="O535">
        <v>3.3980582524272052</v>
      </c>
      <c r="P535">
        <v>44.22735346358791</v>
      </c>
      <c r="Q535">
        <v>48.5414235705951</v>
      </c>
      <c r="R535">
        <v>-1.6152058823529389</v>
      </c>
      <c r="S535">
        <v>-0.1885705882352951</v>
      </c>
    </row>
    <row r="536" spans="1:19" x14ac:dyDescent="0.25">
      <c r="A536" s="2">
        <v>45183</v>
      </c>
      <c r="B536">
        <v>47.6</v>
      </c>
      <c r="C536">
        <v>48.39</v>
      </c>
      <c r="D536">
        <v>46.8</v>
      </c>
      <c r="E536">
        <v>47.82</v>
      </c>
      <c r="F536">
        <v>85829</v>
      </c>
      <c r="G536">
        <v>1096629.75</v>
      </c>
      <c r="H536">
        <v>2.4421593830334269</v>
      </c>
      <c r="I536">
        <v>1.590000000000003</v>
      </c>
      <c r="J536">
        <v>51.006999999999998</v>
      </c>
      <c r="K536">
        <v>31.914893617021249</v>
      </c>
      <c r="L536">
        <v>40.509915014164307</v>
      </c>
      <c r="M536">
        <v>46.832662028560968</v>
      </c>
      <c r="N536">
        <v>44.959300334555699</v>
      </c>
      <c r="O536">
        <v>23.076923076923091</v>
      </c>
      <c r="P536">
        <v>45.651233232366941</v>
      </c>
      <c r="Q536">
        <v>49.484536082474229</v>
      </c>
      <c r="R536">
        <v>-2.3585588235294139</v>
      </c>
      <c r="S536">
        <v>-0.76880000000000026</v>
      </c>
    </row>
    <row r="537" spans="1:19" x14ac:dyDescent="0.25">
      <c r="A537" s="2">
        <v>45184</v>
      </c>
      <c r="B537">
        <v>48.45</v>
      </c>
      <c r="C537">
        <v>49</v>
      </c>
      <c r="D537">
        <v>47.03</v>
      </c>
      <c r="E537">
        <v>47.26</v>
      </c>
      <c r="F537">
        <v>408994</v>
      </c>
      <c r="G537">
        <v>933226.15</v>
      </c>
      <c r="H537">
        <v>-1.171058134671688</v>
      </c>
      <c r="I537">
        <v>1.9699999999999991</v>
      </c>
      <c r="J537">
        <v>50.961333333333329</v>
      </c>
      <c r="K537">
        <v>29.95830851697437</v>
      </c>
      <c r="L537">
        <v>23.777777777777789</v>
      </c>
      <c r="M537">
        <v>48.064637354378043</v>
      </c>
      <c r="N537">
        <v>43.42110576327314</v>
      </c>
      <c r="O537">
        <v>18.387096774193552</v>
      </c>
      <c r="P537">
        <v>44.146445295870578</v>
      </c>
      <c r="Q537">
        <v>49.059052563270598</v>
      </c>
      <c r="R537">
        <v>-3.0256470588235298</v>
      </c>
      <c r="S537">
        <v>-1.5245235294117649</v>
      </c>
    </row>
    <row r="538" spans="1:19" x14ac:dyDescent="0.25">
      <c r="A538" s="2">
        <v>45187</v>
      </c>
      <c r="B538">
        <v>47.01</v>
      </c>
      <c r="C538">
        <v>48.49</v>
      </c>
      <c r="D538">
        <v>47.01</v>
      </c>
      <c r="E538">
        <v>47.27</v>
      </c>
      <c r="F538">
        <v>137756</v>
      </c>
      <c r="G538">
        <v>652466.80000000005</v>
      </c>
      <c r="H538">
        <v>2.1159542953874681E-2</v>
      </c>
      <c r="I538">
        <v>1.480000000000004</v>
      </c>
      <c r="J538">
        <v>50.8</v>
      </c>
      <c r="K538">
        <v>34.686854783207167</v>
      </c>
      <c r="L538">
        <v>24.76958525345627</v>
      </c>
      <c r="M538">
        <v>45.52621206148995</v>
      </c>
      <c r="N538">
        <v>41.746785331790079</v>
      </c>
      <c r="O538">
        <v>33.823529411764817</v>
      </c>
      <c r="P538">
        <v>34.004024144869213</v>
      </c>
      <c r="Q538">
        <v>49.009418642416371</v>
      </c>
      <c r="R538">
        <v>-3.1232941176470632</v>
      </c>
      <c r="S538">
        <v>-2.1709235294117661</v>
      </c>
    </row>
    <row r="539" spans="1:19" x14ac:dyDescent="0.25">
      <c r="A539" s="2">
        <v>45188</v>
      </c>
      <c r="B539">
        <v>47.97</v>
      </c>
      <c r="C539">
        <v>48.45</v>
      </c>
      <c r="D539">
        <v>47.4</v>
      </c>
      <c r="E539">
        <v>47.58</v>
      </c>
      <c r="F539">
        <v>130669</v>
      </c>
      <c r="G539">
        <v>569377.25</v>
      </c>
      <c r="H539">
        <v>0.65580706579224657</v>
      </c>
      <c r="I539">
        <v>1.050000000000004</v>
      </c>
      <c r="J539">
        <v>50.601333333333329</v>
      </c>
      <c r="K539">
        <v>39.571005917159752</v>
      </c>
      <c r="L539">
        <v>20.365853658536611</v>
      </c>
      <c r="M539">
        <v>45.245641838351823</v>
      </c>
      <c r="N539">
        <v>40.439909808987863</v>
      </c>
      <c r="O539">
        <v>43.975903614457849</v>
      </c>
      <c r="P539">
        <v>32.405976300875842</v>
      </c>
      <c r="Q539">
        <v>49.272786037491919</v>
      </c>
      <c r="R539">
        <v>-3.0383823529411771</v>
      </c>
      <c r="S539">
        <v>-2.632217647058825</v>
      </c>
    </row>
    <row r="540" spans="1:19" x14ac:dyDescent="0.25">
      <c r="A540" s="2">
        <v>45189</v>
      </c>
      <c r="B540">
        <v>48.25</v>
      </c>
      <c r="C540">
        <v>48.25</v>
      </c>
      <c r="D540">
        <v>47.3</v>
      </c>
      <c r="E540">
        <v>47.99</v>
      </c>
      <c r="F540">
        <v>115659</v>
      </c>
      <c r="G540">
        <v>553656.5</v>
      </c>
      <c r="H540">
        <v>0.86170659941151584</v>
      </c>
      <c r="I540">
        <v>0.95000000000000284</v>
      </c>
      <c r="J540">
        <v>50.549333333333337</v>
      </c>
      <c r="K540">
        <v>45.6418383518225</v>
      </c>
      <c r="L540">
        <v>29.131652661064461</v>
      </c>
      <c r="M540">
        <v>47.414829659318642</v>
      </c>
      <c r="N540">
        <v>40.247925306914738</v>
      </c>
      <c r="O540">
        <v>76.954732510288039</v>
      </c>
      <c r="P540">
        <v>31.308900523560201</v>
      </c>
      <c r="Q540">
        <v>49.846749475721893</v>
      </c>
      <c r="R540">
        <v>-2.8810882352941221</v>
      </c>
      <c r="S540">
        <v>-2.8853941176470612</v>
      </c>
    </row>
    <row r="541" spans="1:19" x14ac:dyDescent="0.25">
      <c r="A541" s="2">
        <v>45190</v>
      </c>
      <c r="B541">
        <v>47.6</v>
      </c>
      <c r="C541">
        <v>48.5</v>
      </c>
      <c r="D541">
        <v>47.5</v>
      </c>
      <c r="E541">
        <v>48.04</v>
      </c>
      <c r="F541">
        <v>147238</v>
      </c>
      <c r="G541">
        <v>432413.25</v>
      </c>
      <c r="H541">
        <v>0.1041883725776183</v>
      </c>
      <c r="I541">
        <v>1</v>
      </c>
      <c r="J541">
        <v>50.540999999999997</v>
      </c>
      <c r="K541">
        <v>42.497904442581728</v>
      </c>
      <c r="L541">
        <v>27.50716332378224</v>
      </c>
      <c r="M541">
        <v>46.339468302658489</v>
      </c>
      <c r="N541">
        <v>39.750965789196869</v>
      </c>
      <c r="O541">
        <v>58.208955223880523</v>
      </c>
      <c r="P541">
        <v>32.66522210184182</v>
      </c>
      <c r="Q541">
        <v>50.032331070158421</v>
      </c>
      <c r="R541">
        <v>-2.756705882352946</v>
      </c>
      <c r="S541">
        <v>-2.9650235294117682</v>
      </c>
    </row>
    <row r="542" spans="1:19" x14ac:dyDescent="0.25">
      <c r="A542" s="2">
        <v>45191</v>
      </c>
      <c r="B542">
        <v>48</v>
      </c>
      <c r="C542">
        <v>48.27</v>
      </c>
      <c r="D542">
        <v>47.51</v>
      </c>
      <c r="E542">
        <v>48.21</v>
      </c>
      <c r="F542">
        <v>48165</v>
      </c>
      <c r="G542">
        <v>393673.15</v>
      </c>
      <c r="H542">
        <v>0.35387177352206312</v>
      </c>
      <c r="I542">
        <v>0.76000000000000512</v>
      </c>
      <c r="J542">
        <v>50.49666666666667</v>
      </c>
      <c r="K542">
        <v>31.055276381909579</v>
      </c>
      <c r="L542">
        <v>48.156682027649808</v>
      </c>
      <c r="M542">
        <v>46.317512274959093</v>
      </c>
      <c r="N542">
        <v>37.764206386778362</v>
      </c>
      <c r="O542">
        <v>100</v>
      </c>
      <c r="P542">
        <v>34.140969162995589</v>
      </c>
      <c r="Q542">
        <v>50.593399447244352</v>
      </c>
      <c r="R542">
        <v>-2.7067058823529422</v>
      </c>
      <c r="S542">
        <v>-2.90123529411765</v>
      </c>
    </row>
    <row r="543" spans="1:19" x14ac:dyDescent="0.25">
      <c r="A543" s="2">
        <v>45194</v>
      </c>
      <c r="B543">
        <v>48.53</v>
      </c>
      <c r="C543">
        <v>48.99</v>
      </c>
      <c r="D543">
        <v>47.4</v>
      </c>
      <c r="E543">
        <v>47.52</v>
      </c>
      <c r="F543">
        <v>75000</v>
      </c>
      <c r="G543">
        <v>374886.05</v>
      </c>
      <c r="H543">
        <v>-1.431238332296203</v>
      </c>
      <c r="I543">
        <v>1.590000000000003</v>
      </c>
      <c r="J543">
        <v>50.414666666666669</v>
      </c>
      <c r="K543">
        <v>29.970902036857439</v>
      </c>
      <c r="L543">
        <v>45.043103448275943</v>
      </c>
      <c r="M543">
        <v>35.797303579730347</v>
      </c>
      <c r="N543">
        <v>35.900223198934839</v>
      </c>
      <c r="O543">
        <v>57.668711656441737</v>
      </c>
      <c r="P543">
        <v>33.243967828418221</v>
      </c>
      <c r="Q543">
        <v>50.193548387096783</v>
      </c>
      <c r="R543">
        <v>-2.4615294117647082</v>
      </c>
      <c r="S543">
        <v>-2.768882352941179</v>
      </c>
    </row>
    <row r="544" spans="1:19" x14ac:dyDescent="0.25">
      <c r="A544" s="2">
        <v>45195</v>
      </c>
      <c r="B544">
        <v>47.8</v>
      </c>
      <c r="C544">
        <v>48.85</v>
      </c>
      <c r="D544">
        <v>47.6</v>
      </c>
      <c r="E544">
        <v>48.04</v>
      </c>
      <c r="F544">
        <v>77487</v>
      </c>
      <c r="G544">
        <v>223619.45</v>
      </c>
      <c r="H544">
        <v>1.094276094276081</v>
      </c>
      <c r="I544">
        <v>1.25</v>
      </c>
      <c r="J544">
        <v>50.373333333333328</v>
      </c>
      <c r="K544">
        <v>28.08764940239044</v>
      </c>
      <c r="L544">
        <v>67.616580310880821</v>
      </c>
      <c r="M544">
        <v>35.011764705882356</v>
      </c>
      <c r="N544">
        <v>33.779093003873598</v>
      </c>
      <c r="O544">
        <v>62.50000000000005</v>
      </c>
      <c r="P544">
        <v>34.300791556728207</v>
      </c>
      <c r="Q544">
        <v>50.999355254674413</v>
      </c>
      <c r="R544">
        <v>-2.3056470588235238</v>
      </c>
      <c r="S544">
        <v>-2.622335294117649</v>
      </c>
    </row>
    <row r="545" spans="1:19" x14ac:dyDescent="0.25">
      <c r="A545" s="2">
        <v>45196</v>
      </c>
      <c r="B545">
        <v>48.02</v>
      </c>
      <c r="C545">
        <v>48.87</v>
      </c>
      <c r="D545">
        <v>47.9</v>
      </c>
      <c r="E545">
        <v>48.37</v>
      </c>
      <c r="F545">
        <v>34340</v>
      </c>
      <c r="G545">
        <v>215487.7</v>
      </c>
      <c r="H545">
        <v>0.68692756036636826</v>
      </c>
      <c r="I545">
        <v>0.96999999999999886</v>
      </c>
      <c r="J545">
        <v>50.324666666666673</v>
      </c>
      <c r="K545">
        <v>35.393258426966277</v>
      </c>
      <c r="L545">
        <v>59.016393442622913</v>
      </c>
      <c r="M545">
        <v>33.796740172579078</v>
      </c>
      <c r="N545">
        <v>33.441549268079527</v>
      </c>
      <c r="O545">
        <v>60.795454545454483</v>
      </c>
      <c r="P545">
        <v>40.152851263962361</v>
      </c>
      <c r="Q545">
        <v>52.747071440356372</v>
      </c>
      <c r="R545">
        <v>-2.1732058823529461</v>
      </c>
      <c r="S545">
        <v>-2.4807588235294129</v>
      </c>
    </row>
    <row r="546" spans="1:19" x14ac:dyDescent="0.25">
      <c r="A546" s="2">
        <v>45197</v>
      </c>
      <c r="B546">
        <v>48.5</v>
      </c>
      <c r="C546">
        <v>50.45</v>
      </c>
      <c r="D546">
        <v>48.5</v>
      </c>
      <c r="E546">
        <v>49.5</v>
      </c>
      <c r="F546">
        <v>240275</v>
      </c>
      <c r="G546">
        <v>218740.3</v>
      </c>
      <c r="H546">
        <v>2.336158776100894</v>
      </c>
      <c r="I546">
        <v>1.9500000000000031</v>
      </c>
      <c r="J546">
        <v>50.30766666666667</v>
      </c>
      <c r="K546">
        <v>41.446028513238289</v>
      </c>
      <c r="L546">
        <v>80.939226519337069</v>
      </c>
      <c r="M546">
        <v>38.4037558685446</v>
      </c>
      <c r="N546">
        <v>33.725486470427093</v>
      </c>
      <c r="O546">
        <v>75.704225352112729</v>
      </c>
      <c r="P546">
        <v>47.324613555291322</v>
      </c>
      <c r="Q546">
        <v>52.972085385878479</v>
      </c>
      <c r="R546">
        <v>-1.874235294117653</v>
      </c>
      <c r="S546">
        <v>-2.3042647058823551</v>
      </c>
    </row>
    <row r="547" spans="1:19" x14ac:dyDescent="0.25">
      <c r="A547" s="2">
        <v>45201</v>
      </c>
      <c r="B547">
        <v>50.49</v>
      </c>
      <c r="C547">
        <v>50.99</v>
      </c>
      <c r="D547">
        <v>49.62</v>
      </c>
      <c r="E547">
        <v>49.85</v>
      </c>
      <c r="F547">
        <v>58861</v>
      </c>
      <c r="G547">
        <v>214048.65</v>
      </c>
      <c r="H547">
        <v>0.70707070707070052</v>
      </c>
      <c r="I547">
        <v>1.370000000000005</v>
      </c>
      <c r="J547">
        <v>50.181666666666658</v>
      </c>
      <c r="K547">
        <v>60.054347826086989</v>
      </c>
      <c r="L547">
        <v>82.575757575757606</v>
      </c>
      <c r="M547">
        <v>40.273843248347497</v>
      </c>
      <c r="N547">
        <v>36.055326878756219</v>
      </c>
      <c r="O547">
        <v>77.152317880794755</v>
      </c>
      <c r="P547">
        <v>52.395964691046643</v>
      </c>
      <c r="Q547">
        <v>53.820762502063047</v>
      </c>
      <c r="R547">
        <v>-1.3737352941176439</v>
      </c>
      <c r="S547">
        <v>-2.037670588235295</v>
      </c>
    </row>
    <row r="548" spans="1:19" x14ac:dyDescent="0.25">
      <c r="A548" s="2">
        <v>45202</v>
      </c>
      <c r="B548">
        <v>50.65</v>
      </c>
      <c r="C548">
        <v>51.1</v>
      </c>
      <c r="D548">
        <v>50</v>
      </c>
      <c r="E548">
        <v>50.78</v>
      </c>
      <c r="F548">
        <v>123275</v>
      </c>
      <c r="G548">
        <v>206348.7</v>
      </c>
      <c r="H548">
        <v>1.865596790371105</v>
      </c>
      <c r="I548">
        <v>1.100000000000001</v>
      </c>
      <c r="J548">
        <v>50.060666666666663</v>
      </c>
      <c r="K548">
        <v>67.721518987341796</v>
      </c>
      <c r="L548">
        <v>84.934497816593932</v>
      </c>
      <c r="M548">
        <v>43.176631675034223</v>
      </c>
      <c r="N548">
        <v>38.89277286325494</v>
      </c>
      <c r="O548">
        <v>100</v>
      </c>
      <c r="P548">
        <v>52.959501557632407</v>
      </c>
      <c r="Q548">
        <v>53.187217667726287</v>
      </c>
      <c r="R548">
        <v>-0.9364117647058805</v>
      </c>
      <c r="S548">
        <v>-1.7326470588235301</v>
      </c>
    </row>
    <row r="549" spans="1:19" x14ac:dyDescent="0.25">
      <c r="A549" s="2">
        <v>45203</v>
      </c>
      <c r="B549">
        <v>50.75</v>
      </c>
      <c r="C549">
        <v>51.15</v>
      </c>
      <c r="D549">
        <v>50.51</v>
      </c>
      <c r="E549">
        <v>50.77</v>
      </c>
      <c r="F549">
        <v>34198</v>
      </c>
      <c r="G549">
        <v>200471.1</v>
      </c>
      <c r="H549">
        <v>-1.9692792437964179E-2</v>
      </c>
      <c r="I549">
        <v>0.64000000000000057</v>
      </c>
      <c r="J549">
        <v>49.915333333333344</v>
      </c>
      <c r="K549">
        <v>80.937972768532561</v>
      </c>
      <c r="L549">
        <v>83.253588516746476</v>
      </c>
      <c r="M549">
        <v>42.58064516129032</v>
      </c>
      <c r="N549">
        <v>42.781268569435007</v>
      </c>
      <c r="O549">
        <v>99.636363636363711</v>
      </c>
      <c r="P549">
        <v>45.650611071171838</v>
      </c>
      <c r="Q549">
        <v>53.076278290025151</v>
      </c>
      <c r="R549">
        <v>-0.4537941176470639</v>
      </c>
      <c r="S549">
        <v>-1.362276470588238</v>
      </c>
    </row>
    <row r="550" spans="1:19" x14ac:dyDescent="0.25">
      <c r="A550" s="2">
        <v>45204</v>
      </c>
      <c r="B550">
        <v>50.7</v>
      </c>
      <c r="C550">
        <v>51.35</v>
      </c>
      <c r="D550">
        <v>50.15</v>
      </c>
      <c r="E550">
        <v>50.88</v>
      </c>
      <c r="F550">
        <v>68661</v>
      </c>
      <c r="G550">
        <v>201065.2</v>
      </c>
      <c r="H550">
        <v>0.21666338388812709</v>
      </c>
      <c r="I550">
        <v>1.2000000000000031</v>
      </c>
      <c r="J550">
        <v>49.796666666666667</v>
      </c>
      <c r="K550">
        <v>77.419354838709708</v>
      </c>
      <c r="L550">
        <v>83.490566037735931</v>
      </c>
      <c r="M550">
        <v>47.850562947799403</v>
      </c>
      <c r="N550">
        <v>46.031587228127037</v>
      </c>
      <c r="O550">
        <v>99.604743083004038</v>
      </c>
      <c r="P550">
        <v>47.187728268809373</v>
      </c>
      <c r="Q550">
        <v>50.27535974418192</v>
      </c>
      <c r="R550">
        <v>-5.794117647056396E-3</v>
      </c>
      <c r="S550">
        <v>-0.92879411764705966</v>
      </c>
    </row>
    <row r="551" spans="1:19" x14ac:dyDescent="0.25">
      <c r="A551" s="2">
        <v>45205</v>
      </c>
      <c r="B551">
        <v>51.49</v>
      </c>
      <c r="C551">
        <v>51.49</v>
      </c>
      <c r="D551">
        <v>50.5</v>
      </c>
      <c r="E551">
        <v>50.6</v>
      </c>
      <c r="F551">
        <v>53076</v>
      </c>
      <c r="G551">
        <v>193742.2</v>
      </c>
      <c r="H551">
        <v>-0.55031446540880768</v>
      </c>
      <c r="I551">
        <v>0.99000000000000199</v>
      </c>
      <c r="J551">
        <v>49.684333333333328</v>
      </c>
      <c r="K551">
        <v>81.509433962264197</v>
      </c>
      <c r="L551">
        <v>77.471264367816133</v>
      </c>
      <c r="M551">
        <v>50.54054054054054</v>
      </c>
      <c r="N551">
        <v>49.713810474219173</v>
      </c>
      <c r="O551">
        <v>82.738095238095283</v>
      </c>
      <c r="P551">
        <v>43.0197268588771</v>
      </c>
      <c r="Q551">
        <v>50.11510536568089</v>
      </c>
      <c r="R551">
        <v>0.31923529411764662</v>
      </c>
      <c r="S551">
        <v>-0.49009999999999959</v>
      </c>
    </row>
    <row r="552" spans="1:19" x14ac:dyDescent="0.25">
      <c r="A552" s="2">
        <v>45208</v>
      </c>
      <c r="B552">
        <v>50.7</v>
      </c>
      <c r="C552">
        <v>50.95</v>
      </c>
      <c r="D552">
        <v>50.01</v>
      </c>
      <c r="E552">
        <v>50.2</v>
      </c>
      <c r="F552">
        <v>13070</v>
      </c>
      <c r="G552">
        <v>178113.55</v>
      </c>
      <c r="H552">
        <v>-0.7905138339920903</v>
      </c>
      <c r="I552">
        <v>0.94000000000000483</v>
      </c>
      <c r="J552">
        <v>49.565333333333342</v>
      </c>
      <c r="K552">
        <v>75.746924428822538</v>
      </c>
      <c r="L552">
        <v>83.00492610837442</v>
      </c>
      <c r="M552">
        <v>53.155201819215463</v>
      </c>
      <c r="N552">
        <v>52.646672591763142</v>
      </c>
      <c r="O552">
        <v>60.115606936416249</v>
      </c>
      <c r="P552">
        <v>46.82080924855493</v>
      </c>
      <c r="Q552">
        <v>50.27535974418192</v>
      </c>
      <c r="R552">
        <v>0.45776470588235441</v>
      </c>
      <c r="S552">
        <v>-0.12379999999999999</v>
      </c>
    </row>
    <row r="553" spans="1:19" x14ac:dyDescent="0.25">
      <c r="A553" s="2">
        <v>45209</v>
      </c>
      <c r="B553">
        <v>50.5</v>
      </c>
      <c r="C553">
        <v>51.5</v>
      </c>
      <c r="D553">
        <v>49.31</v>
      </c>
      <c r="E553">
        <v>50.06</v>
      </c>
      <c r="F553">
        <v>241525</v>
      </c>
      <c r="G553">
        <v>115514.6</v>
      </c>
      <c r="H553">
        <v>-0.2788844621513964</v>
      </c>
      <c r="I553">
        <v>2.1899999999999982</v>
      </c>
      <c r="J553">
        <v>49.434333333333328</v>
      </c>
      <c r="K553">
        <v>72.463768115942088</v>
      </c>
      <c r="L553">
        <v>77.445652173913089</v>
      </c>
      <c r="M553">
        <v>50.676868746321382</v>
      </c>
      <c r="N553">
        <v>54.996155605961867</v>
      </c>
      <c r="O553">
        <v>11.70212765957444</v>
      </c>
      <c r="P553">
        <v>45.348837209302339</v>
      </c>
      <c r="Q553">
        <v>49.668992664161749</v>
      </c>
      <c r="R553">
        <v>0.56979411764704935</v>
      </c>
      <c r="S553">
        <v>0.17744117647058599</v>
      </c>
    </row>
    <row r="554" spans="1:19" x14ac:dyDescent="0.25">
      <c r="A554" s="2">
        <v>45210</v>
      </c>
      <c r="B554">
        <v>50.5</v>
      </c>
      <c r="C554">
        <v>50.6</v>
      </c>
      <c r="D554">
        <v>48.8</v>
      </c>
      <c r="E554">
        <v>49.01</v>
      </c>
      <c r="F554">
        <v>1026327</v>
      </c>
      <c r="G554">
        <v>160781.45000000001</v>
      </c>
      <c r="H554">
        <v>-2.0974830203755568</v>
      </c>
      <c r="I554">
        <v>1.800000000000004</v>
      </c>
      <c r="J554">
        <v>49.344000000000001</v>
      </c>
      <c r="K554">
        <v>58.279220779220758</v>
      </c>
      <c r="L554">
        <v>57.272727272727273</v>
      </c>
      <c r="M554">
        <v>40.654499685336702</v>
      </c>
      <c r="N554">
        <v>55.898825779347462</v>
      </c>
      <c r="O554">
        <v>5.5555555555555154</v>
      </c>
      <c r="P554">
        <v>53.11284046692608</v>
      </c>
      <c r="Q554">
        <v>48.985353802717491</v>
      </c>
      <c r="R554">
        <v>0.49320588235293877</v>
      </c>
      <c r="S554">
        <v>0.36684117647058662</v>
      </c>
    </row>
    <row r="555" spans="1:19" x14ac:dyDescent="0.25">
      <c r="A555" s="2">
        <v>45211</v>
      </c>
      <c r="B555">
        <v>48.52</v>
      </c>
      <c r="C555">
        <v>49.8</v>
      </c>
      <c r="D555">
        <v>48.52</v>
      </c>
      <c r="E555">
        <v>48.99</v>
      </c>
      <c r="F555">
        <v>320801</v>
      </c>
      <c r="G555">
        <v>172060.3</v>
      </c>
      <c r="H555">
        <v>-4.080799836767568E-2</v>
      </c>
      <c r="I555">
        <v>1.279999999999994</v>
      </c>
      <c r="J555">
        <v>49.296999999999997</v>
      </c>
      <c r="K555">
        <v>57.748776508972291</v>
      </c>
      <c r="L555">
        <v>42.24924012158057</v>
      </c>
      <c r="M555">
        <v>41.463414634146353</v>
      </c>
      <c r="N555">
        <v>56.988173784089632</v>
      </c>
      <c r="O555">
        <v>0</v>
      </c>
      <c r="P555">
        <v>55.095862764883982</v>
      </c>
      <c r="Q555">
        <v>49.019954087939247</v>
      </c>
      <c r="R555">
        <v>0.32417647058823462</v>
      </c>
      <c r="S555">
        <v>0.43283529411764482</v>
      </c>
    </row>
    <row r="556" spans="1:19" x14ac:dyDescent="0.25">
      <c r="A556" s="2">
        <v>45212</v>
      </c>
      <c r="B556">
        <v>48.75</v>
      </c>
      <c r="C556">
        <v>50.99</v>
      </c>
      <c r="D556">
        <v>48.75</v>
      </c>
      <c r="E556">
        <v>49.55</v>
      </c>
      <c r="F556">
        <v>2479787</v>
      </c>
      <c r="G556">
        <v>291758.2</v>
      </c>
      <c r="H556">
        <v>1.143090426617666</v>
      </c>
      <c r="I556">
        <v>2.240000000000002</v>
      </c>
      <c r="J556">
        <v>49.312333333333328</v>
      </c>
      <c r="K556">
        <v>60.276073619631887</v>
      </c>
      <c r="L556">
        <v>45.714285714285637</v>
      </c>
      <c r="M556">
        <v>40.586319218241037</v>
      </c>
      <c r="N556">
        <v>59.075373586784103</v>
      </c>
      <c r="O556">
        <v>25.806451612903061</v>
      </c>
      <c r="P556">
        <v>65.648854961832058</v>
      </c>
      <c r="Q556">
        <v>50.186071238702809</v>
      </c>
      <c r="R556">
        <v>0.2141764705882423</v>
      </c>
      <c r="S556">
        <v>0.41182352941176392</v>
      </c>
    </row>
    <row r="557" spans="1:19" x14ac:dyDescent="0.25">
      <c r="A557" s="2">
        <v>45215</v>
      </c>
      <c r="B557">
        <v>49.99</v>
      </c>
      <c r="C557">
        <v>50.88</v>
      </c>
      <c r="D557">
        <v>49.62</v>
      </c>
      <c r="E557">
        <v>50.24</v>
      </c>
      <c r="F557">
        <v>624038</v>
      </c>
      <c r="G557">
        <v>302510.40000000002</v>
      </c>
      <c r="H557">
        <v>1.392532795156409</v>
      </c>
      <c r="I557">
        <v>1.2600000000000049</v>
      </c>
      <c r="J557">
        <v>49.326000000000001</v>
      </c>
      <c r="K557">
        <v>70.858895705521476</v>
      </c>
      <c r="L557">
        <v>41.71779141104296</v>
      </c>
      <c r="M557">
        <v>47.494852436513391</v>
      </c>
      <c r="N557">
        <v>61.995944563117227</v>
      </c>
      <c r="O557">
        <v>50.813008130081279</v>
      </c>
      <c r="P557">
        <v>63.876146788990837</v>
      </c>
      <c r="Q557">
        <v>51.046982227696653</v>
      </c>
      <c r="R557">
        <v>0.27405882352940841</v>
      </c>
      <c r="S557">
        <v>0.3750823529411747</v>
      </c>
    </row>
    <row r="558" spans="1:19" x14ac:dyDescent="0.25">
      <c r="A558" s="2">
        <v>45216</v>
      </c>
      <c r="B558">
        <v>50.25</v>
      </c>
      <c r="C558">
        <v>50.67</v>
      </c>
      <c r="D558">
        <v>50</v>
      </c>
      <c r="E558">
        <v>50.1</v>
      </c>
      <c r="F558">
        <v>195378</v>
      </c>
      <c r="G558">
        <v>305391.5</v>
      </c>
      <c r="H558">
        <v>-0.27866242038216971</v>
      </c>
      <c r="I558">
        <v>0.67000000000000171</v>
      </c>
      <c r="J558">
        <v>49.263333333333343</v>
      </c>
      <c r="K558">
        <v>66.775244299674284</v>
      </c>
      <c r="L558">
        <v>40.117994100294958</v>
      </c>
      <c r="M558">
        <v>46.275862068965523</v>
      </c>
      <c r="N558">
        <v>64.759344198637521</v>
      </c>
      <c r="O558">
        <v>50.813008130081279</v>
      </c>
      <c r="P558">
        <v>67.108433734939794</v>
      </c>
      <c r="Q558">
        <v>51.064953353282867</v>
      </c>
      <c r="R558">
        <v>0.32461764705882962</v>
      </c>
      <c r="S558">
        <v>0.32604705882353069</v>
      </c>
    </row>
    <row r="559" spans="1:19" x14ac:dyDescent="0.25">
      <c r="A559" s="2">
        <v>45217</v>
      </c>
      <c r="B559">
        <v>50</v>
      </c>
      <c r="C559">
        <v>51</v>
      </c>
      <c r="D559">
        <v>49.5</v>
      </c>
      <c r="E559">
        <v>49.72</v>
      </c>
      <c r="F559">
        <v>269882</v>
      </c>
      <c r="G559">
        <v>312352.15000000002</v>
      </c>
      <c r="H559">
        <v>-0.75848303393214467</v>
      </c>
      <c r="I559">
        <v>1.5</v>
      </c>
      <c r="J559">
        <v>49.198999999999991</v>
      </c>
      <c r="K559">
        <v>60.904684975767367</v>
      </c>
      <c r="L559">
        <v>34.153005464480842</v>
      </c>
      <c r="M559">
        <v>55.592377796188913</v>
      </c>
      <c r="N559">
        <v>66.581588952123298</v>
      </c>
      <c r="O559">
        <v>69.832402234636902</v>
      </c>
      <c r="P559">
        <v>64.129181084198365</v>
      </c>
      <c r="Q559">
        <v>51.109936575052863</v>
      </c>
      <c r="R559">
        <v>0.45667647058823491</v>
      </c>
      <c r="S559">
        <v>0.31874117647059003</v>
      </c>
    </row>
    <row r="560" spans="1:19" x14ac:dyDescent="0.25">
      <c r="A560" s="2">
        <v>45218</v>
      </c>
      <c r="B560">
        <v>49.4</v>
      </c>
      <c r="C560">
        <v>50.95</v>
      </c>
      <c r="D560">
        <v>49.4</v>
      </c>
      <c r="E560">
        <v>50.32</v>
      </c>
      <c r="F560">
        <v>86963</v>
      </c>
      <c r="G560">
        <v>310917.34999999998</v>
      </c>
      <c r="H560">
        <v>1.206757843925987</v>
      </c>
      <c r="I560">
        <v>1.550000000000004</v>
      </c>
      <c r="J560">
        <v>49.128333333333337</v>
      </c>
      <c r="K560">
        <v>57.243816254416963</v>
      </c>
      <c r="L560">
        <v>46.482412060301499</v>
      </c>
      <c r="M560">
        <v>59.52768729641695</v>
      </c>
      <c r="N560">
        <v>67.71000236220749</v>
      </c>
      <c r="O560">
        <v>78.059071729957708</v>
      </c>
      <c r="P560">
        <v>65.290178571428584</v>
      </c>
      <c r="Q560">
        <v>52.941176470588232</v>
      </c>
      <c r="R560">
        <v>0.63982352941176401</v>
      </c>
      <c r="S560">
        <v>0.38187058823529579</v>
      </c>
    </row>
    <row r="561" spans="1:19" x14ac:dyDescent="0.25">
      <c r="A561" s="2">
        <v>45219</v>
      </c>
      <c r="B561">
        <v>50.7</v>
      </c>
      <c r="C561">
        <v>54.09</v>
      </c>
      <c r="D561">
        <v>50.7</v>
      </c>
      <c r="E561">
        <v>54.09</v>
      </c>
      <c r="F561">
        <v>1487961</v>
      </c>
      <c r="G561">
        <v>377953.5</v>
      </c>
      <c r="H561">
        <v>7.4920508744038328</v>
      </c>
      <c r="I561">
        <v>3.390000000000001</v>
      </c>
      <c r="J561">
        <v>49.232333333333337</v>
      </c>
      <c r="K561">
        <v>73.348017621145374</v>
      </c>
      <c r="L561">
        <v>76.462585034013586</v>
      </c>
      <c r="M561">
        <v>75.118644067796609</v>
      </c>
      <c r="N561">
        <v>68.659550204711664</v>
      </c>
      <c r="O561">
        <v>90.681003584229359</v>
      </c>
      <c r="P561">
        <v>74.756493506493513</v>
      </c>
      <c r="Q561">
        <v>56.261587729647736</v>
      </c>
      <c r="R561">
        <v>1.0626176470588149</v>
      </c>
      <c r="S561">
        <v>0.55155882352941032</v>
      </c>
    </row>
    <row r="562" spans="1:19" x14ac:dyDescent="0.25">
      <c r="A562" s="2">
        <v>45222</v>
      </c>
      <c r="B562">
        <v>55</v>
      </c>
      <c r="C562">
        <v>55.05</v>
      </c>
      <c r="D562">
        <v>53.03</v>
      </c>
      <c r="E562">
        <v>53.84</v>
      </c>
      <c r="F562">
        <v>706747</v>
      </c>
      <c r="G562">
        <v>410882.6</v>
      </c>
      <c r="H562">
        <v>-0.46219264189314441</v>
      </c>
      <c r="I562">
        <v>2.019999999999996</v>
      </c>
      <c r="J562">
        <v>49.320999999999998</v>
      </c>
      <c r="K562">
        <v>68.214285714285722</v>
      </c>
      <c r="L562">
        <v>75.335120643431623</v>
      </c>
      <c r="M562">
        <v>71.717171717171723</v>
      </c>
      <c r="N562">
        <v>68.694747828064806</v>
      </c>
      <c r="O562">
        <v>85.019455252918249</v>
      </c>
      <c r="P562">
        <v>73.162939297124609</v>
      </c>
      <c r="Q562">
        <v>55.92193808882908</v>
      </c>
      <c r="R562">
        <v>1.735617647058824</v>
      </c>
      <c r="S562">
        <v>0.84387058823529348</v>
      </c>
    </row>
    <row r="563" spans="1:19" x14ac:dyDescent="0.25">
      <c r="A563" s="2">
        <v>45223</v>
      </c>
      <c r="B563">
        <v>53.9</v>
      </c>
      <c r="C563">
        <v>54.8</v>
      </c>
      <c r="D563">
        <v>53.46</v>
      </c>
      <c r="E563">
        <v>54.13</v>
      </c>
      <c r="F563">
        <v>1144488</v>
      </c>
      <c r="G563">
        <v>464357</v>
      </c>
      <c r="H563">
        <v>0.53863298662704118</v>
      </c>
      <c r="I563">
        <v>1.3399999999999961</v>
      </c>
      <c r="J563">
        <v>49.513000000000012</v>
      </c>
      <c r="K563">
        <v>69.354838709677409</v>
      </c>
      <c r="L563">
        <v>88.208955223880622</v>
      </c>
      <c r="M563">
        <v>75.27593818984549</v>
      </c>
      <c r="N563">
        <v>67.867381109575149</v>
      </c>
      <c r="O563">
        <v>88.090737240075583</v>
      </c>
      <c r="P563">
        <v>73.417721518987349</v>
      </c>
      <c r="Q563">
        <v>55.61578858207691</v>
      </c>
      <c r="R563">
        <v>2.432852941176471</v>
      </c>
      <c r="S563">
        <v>1.2655176470588221</v>
      </c>
    </row>
    <row r="564" spans="1:19" x14ac:dyDescent="0.25">
      <c r="A564" s="2">
        <v>45224</v>
      </c>
      <c r="B564">
        <v>54.19</v>
      </c>
      <c r="C564">
        <v>58.19</v>
      </c>
      <c r="D564">
        <v>54.19</v>
      </c>
      <c r="E564">
        <v>57.92</v>
      </c>
      <c r="F564">
        <v>2839534</v>
      </c>
      <c r="G564">
        <v>602459.35</v>
      </c>
      <c r="H564">
        <v>7.0016626639571422</v>
      </c>
      <c r="I564">
        <v>4</v>
      </c>
      <c r="J564">
        <v>49.844333333333338</v>
      </c>
      <c r="K564">
        <v>78.478964401294476</v>
      </c>
      <c r="L564">
        <v>92.645654250238749</v>
      </c>
      <c r="M564">
        <v>80.656303972366146</v>
      </c>
      <c r="N564">
        <v>67.943067506902636</v>
      </c>
      <c r="O564">
        <v>97.1264367816092</v>
      </c>
      <c r="P564">
        <v>83.036848792884371</v>
      </c>
      <c r="Q564">
        <v>58.153649576744932</v>
      </c>
      <c r="R564">
        <v>3.4918823529411749</v>
      </c>
      <c r="S564">
        <v>1.8725588235294099</v>
      </c>
    </row>
    <row r="565" spans="1:19" x14ac:dyDescent="0.25">
      <c r="A565" s="2">
        <v>45225</v>
      </c>
      <c r="B565">
        <v>58.27</v>
      </c>
      <c r="C565">
        <v>58.4</v>
      </c>
      <c r="D565">
        <v>56.75</v>
      </c>
      <c r="E565">
        <v>57.44</v>
      </c>
      <c r="F565">
        <v>575654</v>
      </c>
      <c r="G565">
        <v>629525.05000000005</v>
      </c>
      <c r="H565">
        <v>-0.82872928176795924</v>
      </c>
      <c r="I565">
        <v>1.649999999999999</v>
      </c>
      <c r="J565">
        <v>50.203000000000003</v>
      </c>
      <c r="K565">
        <v>77.229299363057294</v>
      </c>
      <c r="L565">
        <v>87.969201154956636</v>
      </c>
      <c r="M565">
        <v>78.10718358038767</v>
      </c>
      <c r="N565">
        <v>67.637343606959277</v>
      </c>
      <c r="O565">
        <v>91.491841491841456</v>
      </c>
      <c r="P565">
        <v>79.936305732484058</v>
      </c>
      <c r="Q565">
        <v>57.174959871589088</v>
      </c>
      <c r="R565">
        <v>4.7932058823529431</v>
      </c>
      <c r="S565">
        <v>2.7032352941176461</v>
      </c>
    </row>
    <row r="566" spans="1:19" x14ac:dyDescent="0.25">
      <c r="A566" s="2">
        <v>45226</v>
      </c>
      <c r="B566">
        <v>58.06</v>
      </c>
      <c r="C566">
        <v>61.25</v>
      </c>
      <c r="D566">
        <v>56.7</v>
      </c>
      <c r="E566">
        <v>60.16</v>
      </c>
      <c r="F566">
        <v>1834333</v>
      </c>
      <c r="G566">
        <v>709227.95</v>
      </c>
      <c r="H566">
        <v>4.7353760445682402</v>
      </c>
      <c r="I566">
        <v>4.5499999999999972</v>
      </c>
      <c r="J566">
        <v>50.614333333333327</v>
      </c>
      <c r="K566">
        <v>83.467741935483829</v>
      </c>
      <c r="L566">
        <v>89.935587761674668</v>
      </c>
      <c r="M566">
        <v>80.654911838790923</v>
      </c>
      <c r="N566">
        <v>68.1888305717208</v>
      </c>
      <c r="O566">
        <v>90.305444887118142</v>
      </c>
      <c r="P566">
        <v>82.58706467661689</v>
      </c>
      <c r="Q566">
        <v>60.751069561083817</v>
      </c>
      <c r="R566">
        <v>5.8822941176470493</v>
      </c>
      <c r="S566">
        <v>3.667170588235293</v>
      </c>
    </row>
    <row r="567" spans="1:19" x14ac:dyDescent="0.25">
      <c r="A567" s="2">
        <v>45229</v>
      </c>
      <c r="B567">
        <v>60.37</v>
      </c>
      <c r="C567">
        <v>61</v>
      </c>
      <c r="D567">
        <v>58.52</v>
      </c>
      <c r="E567">
        <v>59.23</v>
      </c>
      <c r="F567">
        <v>404632</v>
      </c>
      <c r="G567">
        <v>726516.5</v>
      </c>
      <c r="H567">
        <v>-1.5458776595744681</v>
      </c>
      <c r="I567">
        <v>2.4799999999999969</v>
      </c>
      <c r="J567">
        <v>51.013333333333343</v>
      </c>
      <c r="K567">
        <v>79.259731971920843</v>
      </c>
      <c r="L567">
        <v>84.557153671460981</v>
      </c>
      <c r="M567">
        <v>76.989869753979733</v>
      </c>
      <c r="N567">
        <v>68.674256561433566</v>
      </c>
      <c r="O567">
        <v>82.825822168087655</v>
      </c>
      <c r="P567">
        <v>77.193963107881473</v>
      </c>
      <c r="Q567">
        <v>57.681541248147539</v>
      </c>
      <c r="R567">
        <v>6.6892352941176441</v>
      </c>
      <c r="S567">
        <v>4.6578941176470563</v>
      </c>
    </row>
    <row r="568" spans="1:19" x14ac:dyDescent="0.25">
      <c r="A568" s="2">
        <v>45230</v>
      </c>
      <c r="B568">
        <v>59.6</v>
      </c>
      <c r="C568">
        <v>59.6</v>
      </c>
      <c r="D568">
        <v>58.5</v>
      </c>
      <c r="E568">
        <v>58.88</v>
      </c>
      <c r="F568">
        <v>238209</v>
      </c>
      <c r="G568">
        <v>732263.2</v>
      </c>
      <c r="H568">
        <v>-0.59091676515278246</v>
      </c>
      <c r="I568">
        <v>1.100000000000001</v>
      </c>
      <c r="J568">
        <v>51.400333333333343</v>
      </c>
      <c r="K568">
        <v>82.965931863727477</v>
      </c>
      <c r="L568">
        <v>84.749620637329301</v>
      </c>
      <c r="M568">
        <v>75.514108082257309</v>
      </c>
      <c r="N568">
        <v>70.437593067469763</v>
      </c>
      <c r="O568">
        <v>78.718258766626377</v>
      </c>
      <c r="P568">
        <v>75.237562884292899</v>
      </c>
      <c r="Q568">
        <v>56.935030583567531</v>
      </c>
      <c r="R568">
        <v>7.3455882352941231</v>
      </c>
      <c r="S568">
        <v>5.6404411764705866</v>
      </c>
    </row>
    <row r="569" spans="1:19" x14ac:dyDescent="0.25">
      <c r="A569" s="2">
        <v>45231</v>
      </c>
      <c r="B569">
        <v>58.62</v>
      </c>
      <c r="C569">
        <v>59.6</v>
      </c>
      <c r="D569">
        <v>58.01</v>
      </c>
      <c r="E569">
        <v>58.89</v>
      </c>
      <c r="F569">
        <v>633683</v>
      </c>
      <c r="G569">
        <v>762237.45</v>
      </c>
      <c r="H569">
        <v>1.6983695652172951E-2</v>
      </c>
      <c r="I569">
        <v>1.590000000000003</v>
      </c>
      <c r="J569">
        <v>51.777333333333331</v>
      </c>
      <c r="K569">
        <v>83.088235294117638</v>
      </c>
      <c r="L569">
        <v>84.034948371723601</v>
      </c>
      <c r="M569">
        <v>78.101828966880873</v>
      </c>
      <c r="N569">
        <v>72.247554409265859</v>
      </c>
      <c r="O569">
        <v>60.801781737193757</v>
      </c>
      <c r="P569">
        <v>73.895109015910435</v>
      </c>
      <c r="Q569">
        <v>57.493324432576777</v>
      </c>
      <c r="R569">
        <v>7.532852941176472</v>
      </c>
      <c r="S569">
        <v>6.4486352941176461</v>
      </c>
    </row>
    <row r="570" spans="1:19" x14ac:dyDescent="0.25">
      <c r="A570" s="2">
        <v>45232</v>
      </c>
      <c r="B570">
        <v>58.15</v>
      </c>
      <c r="C570">
        <v>59.49</v>
      </c>
      <c r="D570">
        <v>57</v>
      </c>
      <c r="E570">
        <v>57.94</v>
      </c>
      <c r="F570">
        <v>834344</v>
      </c>
      <c r="G570">
        <v>800521.6</v>
      </c>
      <c r="H570">
        <v>-1.61317710986586</v>
      </c>
      <c r="I570">
        <v>2.490000000000002</v>
      </c>
      <c r="J570">
        <v>52.109000000000002</v>
      </c>
      <c r="K570">
        <v>77.328990228013012</v>
      </c>
      <c r="L570">
        <v>69.703172978505606</v>
      </c>
      <c r="M570">
        <v>73.95934172313649</v>
      </c>
      <c r="N570">
        <v>73.46561988129308</v>
      </c>
      <c r="O570">
        <v>55.040322580645167</v>
      </c>
      <c r="P570">
        <v>70.016750418760452</v>
      </c>
      <c r="Q570">
        <v>57.811713374727297</v>
      </c>
      <c r="R570">
        <v>7.3536176470588188</v>
      </c>
      <c r="S570">
        <v>6.9607176470588206</v>
      </c>
    </row>
    <row r="571" spans="1:19" x14ac:dyDescent="0.25">
      <c r="A571" s="2">
        <v>45233</v>
      </c>
      <c r="B571">
        <v>58</v>
      </c>
      <c r="C571">
        <v>62.29</v>
      </c>
      <c r="D571">
        <v>57.2</v>
      </c>
      <c r="E571">
        <v>61.83</v>
      </c>
      <c r="F571">
        <v>3091893</v>
      </c>
      <c r="G571">
        <v>952462.45</v>
      </c>
      <c r="H571">
        <v>6.7138419054193932</v>
      </c>
      <c r="I571">
        <v>5.0899999999999963</v>
      </c>
      <c r="J571">
        <v>52.568666666666672</v>
      </c>
      <c r="K571">
        <v>81.23989218328839</v>
      </c>
      <c r="L571">
        <v>79.791200596569709</v>
      </c>
      <c r="M571">
        <v>77.786952931461599</v>
      </c>
      <c r="N571">
        <v>74.207119629705019</v>
      </c>
      <c r="O571">
        <v>63.621533442088108</v>
      </c>
      <c r="P571">
        <v>75.24204702627938</v>
      </c>
      <c r="Q571">
        <v>58.1</v>
      </c>
      <c r="R571">
        <v>7.1626176470588234</v>
      </c>
      <c r="S571">
        <v>7.2167823529411761</v>
      </c>
    </row>
    <row r="572" spans="1:19" x14ac:dyDescent="0.25">
      <c r="A572" s="2">
        <v>45236</v>
      </c>
      <c r="B572">
        <v>61.8</v>
      </c>
      <c r="C572">
        <v>63.15</v>
      </c>
      <c r="D572">
        <v>60.17</v>
      </c>
      <c r="E572">
        <v>62.53</v>
      </c>
      <c r="F572">
        <v>1102881</v>
      </c>
      <c r="G572">
        <v>1006953</v>
      </c>
      <c r="H572">
        <v>1.1321365033155391</v>
      </c>
      <c r="I572">
        <v>2.9799999999999969</v>
      </c>
      <c r="J572">
        <v>53.045999999999999</v>
      </c>
      <c r="K572">
        <v>82.522239665096791</v>
      </c>
      <c r="L572">
        <v>80.390738060781473</v>
      </c>
      <c r="M572">
        <v>77.385456073980663</v>
      </c>
      <c r="N572">
        <v>75.331905012949477</v>
      </c>
      <c r="O572">
        <v>77.966101694915295</v>
      </c>
      <c r="P572">
        <v>76.978742650384433</v>
      </c>
      <c r="Q572">
        <v>57.583937911253592</v>
      </c>
      <c r="R572">
        <v>7.133499999999998</v>
      </c>
      <c r="S572">
        <v>7.3056352941176472</v>
      </c>
    </row>
    <row r="573" spans="1:19" x14ac:dyDescent="0.25">
      <c r="A573" s="2">
        <v>45237</v>
      </c>
      <c r="B573">
        <v>62.98</v>
      </c>
      <c r="C573">
        <v>63.44</v>
      </c>
      <c r="D573">
        <v>61.3</v>
      </c>
      <c r="E573">
        <v>61.39</v>
      </c>
      <c r="F573">
        <v>582221</v>
      </c>
      <c r="G573">
        <v>1023987.8</v>
      </c>
      <c r="H573">
        <v>-1.823124900047979</v>
      </c>
      <c r="I573">
        <v>2.140000000000001</v>
      </c>
      <c r="J573">
        <v>53.508333333333333</v>
      </c>
      <c r="K573">
        <v>79.365878208354303</v>
      </c>
      <c r="L573">
        <v>65.532676812891665</v>
      </c>
      <c r="M573">
        <v>73.47436940602114</v>
      </c>
      <c r="N573">
        <v>76.650561672419968</v>
      </c>
      <c r="O573">
        <v>68.759342301943164</v>
      </c>
      <c r="P573">
        <v>74.485776805251632</v>
      </c>
      <c r="Q573">
        <v>60.492733073378233</v>
      </c>
      <c r="R573">
        <v>7.3726470588235236</v>
      </c>
      <c r="S573">
        <v>7.3110470588235277</v>
      </c>
    </row>
    <row r="574" spans="1:19" x14ac:dyDescent="0.25">
      <c r="A574" s="2">
        <v>45238</v>
      </c>
      <c r="B574">
        <v>62.49</v>
      </c>
      <c r="C574">
        <v>62.5</v>
      </c>
      <c r="D574">
        <v>61.05</v>
      </c>
      <c r="E574">
        <v>61.42</v>
      </c>
      <c r="F574">
        <v>425889</v>
      </c>
      <c r="G574">
        <v>993965.9</v>
      </c>
      <c r="H574">
        <v>4.8867893793769213E-2</v>
      </c>
      <c r="I574">
        <v>1.4500000000000031</v>
      </c>
      <c r="J574">
        <v>53.954333333333331</v>
      </c>
      <c r="K574">
        <v>78.756476683937819</v>
      </c>
      <c r="L574">
        <v>68.563432835820919</v>
      </c>
      <c r="M574">
        <v>72.46621621621621</v>
      </c>
      <c r="N574">
        <v>78.1871802745286</v>
      </c>
      <c r="O574">
        <v>68.852459016393425</v>
      </c>
      <c r="P574">
        <v>74.978012313104657</v>
      </c>
      <c r="Q574">
        <v>61.895270882406237</v>
      </c>
      <c r="R574">
        <v>7.5548823529411848</v>
      </c>
      <c r="S574">
        <v>7.3154529411764697</v>
      </c>
    </row>
    <row r="575" spans="1:19" x14ac:dyDescent="0.25">
      <c r="A575" s="2">
        <v>45240</v>
      </c>
      <c r="B575">
        <v>62</v>
      </c>
      <c r="C575">
        <v>62.15</v>
      </c>
      <c r="D575">
        <v>60.11</v>
      </c>
      <c r="E575">
        <v>60.41</v>
      </c>
      <c r="F575">
        <v>1105516</v>
      </c>
      <c r="G575">
        <v>1033201.65</v>
      </c>
      <c r="H575">
        <v>-1.6444154998371929</v>
      </c>
      <c r="I575">
        <v>2.0399999999999991</v>
      </c>
      <c r="J575">
        <v>54.355666666666671</v>
      </c>
      <c r="K575">
        <v>69.105199516324035</v>
      </c>
      <c r="L575">
        <v>51.387347391786903</v>
      </c>
      <c r="M575">
        <v>69.529983792544542</v>
      </c>
      <c r="N575">
        <v>77.884121838469937</v>
      </c>
      <c r="O575">
        <v>68.242245199409126</v>
      </c>
      <c r="P575">
        <v>75.110132158590289</v>
      </c>
      <c r="Q575">
        <v>59.890809827115547</v>
      </c>
      <c r="R575">
        <v>7.7457058823529437</v>
      </c>
      <c r="S575">
        <v>7.3938705882352949</v>
      </c>
    </row>
    <row r="576" spans="1:19" x14ac:dyDescent="0.25">
      <c r="A576" s="2">
        <v>45243</v>
      </c>
      <c r="B576">
        <v>61</v>
      </c>
      <c r="C576">
        <v>61.3</v>
      </c>
      <c r="D576">
        <v>59.01</v>
      </c>
      <c r="E576">
        <v>59.73</v>
      </c>
      <c r="F576">
        <v>543846</v>
      </c>
      <c r="G576">
        <v>936404.6</v>
      </c>
      <c r="H576">
        <v>-1.1256414500910421</v>
      </c>
      <c r="I576">
        <v>2.2899999999999991</v>
      </c>
      <c r="J576">
        <v>54.696666666666673</v>
      </c>
      <c r="K576">
        <v>67.354154390100149</v>
      </c>
      <c r="L576">
        <v>52.853881278538807</v>
      </c>
      <c r="M576">
        <v>67.52475247524751</v>
      </c>
      <c r="N576">
        <v>77.822683886742396</v>
      </c>
      <c r="O576">
        <v>20.50561797752815</v>
      </c>
      <c r="P576">
        <v>72.988013698630112</v>
      </c>
      <c r="Q576">
        <v>58.833121942380863</v>
      </c>
      <c r="R576">
        <v>7.4669705882352844</v>
      </c>
      <c r="S576">
        <v>7.4547411764705869</v>
      </c>
    </row>
    <row r="577" spans="1:19" x14ac:dyDescent="0.25">
      <c r="A577" s="2">
        <v>45244</v>
      </c>
      <c r="B577">
        <v>59.99</v>
      </c>
      <c r="C577">
        <v>60.1</v>
      </c>
      <c r="D577">
        <v>58.21</v>
      </c>
      <c r="E577">
        <v>59.92</v>
      </c>
      <c r="F577">
        <v>340452</v>
      </c>
      <c r="G577">
        <v>922225.3</v>
      </c>
      <c r="H577">
        <v>0.31809810815337508</v>
      </c>
      <c r="I577">
        <v>1.890000000000001</v>
      </c>
      <c r="J577">
        <v>55.032333333333327</v>
      </c>
      <c r="K577">
        <v>67.160640189685822</v>
      </c>
      <c r="L577">
        <v>56.046511627906973</v>
      </c>
      <c r="M577">
        <v>68.521462639109686</v>
      </c>
      <c r="N577">
        <v>77.665955421028698</v>
      </c>
      <c r="O577">
        <v>7.2131147540985268</v>
      </c>
      <c r="P577">
        <v>72.553284036537619</v>
      </c>
      <c r="Q577">
        <v>59.729334308705177</v>
      </c>
      <c r="R577">
        <v>6.643617647058818</v>
      </c>
      <c r="S577">
        <v>7.3567647058823509</v>
      </c>
    </row>
    <row r="578" spans="1:19" x14ac:dyDescent="0.25">
      <c r="A578" s="2">
        <v>45245</v>
      </c>
      <c r="B578">
        <v>60</v>
      </c>
      <c r="C578">
        <v>60.5</v>
      </c>
      <c r="D578">
        <v>58.32</v>
      </c>
      <c r="E578">
        <v>58.57</v>
      </c>
      <c r="F578">
        <v>422306</v>
      </c>
      <c r="G578">
        <v>933571.7</v>
      </c>
      <c r="H578">
        <v>-2.2530040053404532</v>
      </c>
      <c r="I578">
        <v>2.1800000000000002</v>
      </c>
      <c r="J578">
        <v>55.292000000000002</v>
      </c>
      <c r="K578">
        <v>52.252252252252248</v>
      </c>
      <c r="L578">
        <v>48.390342052313883</v>
      </c>
      <c r="M578">
        <v>66.028341631558774</v>
      </c>
      <c r="N578">
        <v>75.792618838954255</v>
      </c>
      <c r="O578">
        <v>6.7484662576688663</v>
      </c>
      <c r="P578">
        <v>67.610993657505276</v>
      </c>
      <c r="Q578">
        <v>57.876712328767127</v>
      </c>
      <c r="R578">
        <v>5.722647058823533</v>
      </c>
      <c r="S578">
        <v>7.0267647058823526</v>
      </c>
    </row>
    <row r="579" spans="1:19" x14ac:dyDescent="0.25">
      <c r="A579" s="2">
        <v>45246</v>
      </c>
      <c r="B579">
        <v>58.89</v>
      </c>
      <c r="C579">
        <v>59.8</v>
      </c>
      <c r="D579">
        <v>58.5</v>
      </c>
      <c r="E579">
        <v>58.56</v>
      </c>
      <c r="F579">
        <v>560013</v>
      </c>
      <c r="G579">
        <v>948078.25</v>
      </c>
      <c r="H579">
        <v>-1.707358716065421E-2</v>
      </c>
      <c r="I579">
        <v>1.2999999999999969</v>
      </c>
      <c r="J579">
        <v>55.551666666666662</v>
      </c>
      <c r="K579">
        <v>54.011461318051587</v>
      </c>
      <c r="L579">
        <v>53.444444444444457</v>
      </c>
      <c r="M579">
        <v>66.358737490377194</v>
      </c>
      <c r="N579">
        <v>74.13420183573956</v>
      </c>
      <c r="O579">
        <v>5.864197530864331</v>
      </c>
      <c r="P579">
        <v>67.98469387755101</v>
      </c>
      <c r="Q579">
        <v>57.729162900018082</v>
      </c>
      <c r="R579">
        <v>4.8810294117647084</v>
      </c>
      <c r="S579">
        <v>6.4919941176470566</v>
      </c>
    </row>
    <row r="580" spans="1:19" x14ac:dyDescent="0.25">
      <c r="A580" s="2">
        <v>45247</v>
      </c>
      <c r="B580">
        <v>59</v>
      </c>
      <c r="C580">
        <v>59.01</v>
      </c>
      <c r="D580">
        <v>57.7</v>
      </c>
      <c r="E580">
        <v>58.05</v>
      </c>
      <c r="F580">
        <v>505677</v>
      </c>
      <c r="G580">
        <v>969013.95</v>
      </c>
      <c r="H580">
        <v>-0.87090163934426812</v>
      </c>
      <c r="I580">
        <v>1.3099999999999949</v>
      </c>
      <c r="J580">
        <v>55.790666666666667</v>
      </c>
      <c r="K580">
        <v>41.021276595744688</v>
      </c>
      <c r="L580">
        <v>16.370106761565939</v>
      </c>
      <c r="M580">
        <v>67.767295597484264</v>
      </c>
      <c r="N580">
        <v>71.102311454329637</v>
      </c>
      <c r="O580">
        <v>6.9343065693432209</v>
      </c>
      <c r="P580">
        <v>67.610993657505276</v>
      </c>
      <c r="Q580">
        <v>54.233716475095783</v>
      </c>
      <c r="R580">
        <v>4.0648529411764764</v>
      </c>
      <c r="S580">
        <v>5.7558235294117637</v>
      </c>
    </row>
    <row r="581" spans="1:19" x14ac:dyDescent="0.25">
      <c r="A581" s="2">
        <v>45250</v>
      </c>
      <c r="B581">
        <v>58.5</v>
      </c>
      <c r="C581">
        <v>61.79</v>
      </c>
      <c r="D581">
        <v>57.7</v>
      </c>
      <c r="E581">
        <v>60.19</v>
      </c>
      <c r="F581">
        <v>1305471</v>
      </c>
      <c r="G581">
        <v>959889.45</v>
      </c>
      <c r="H581">
        <v>3.686477174849268</v>
      </c>
      <c r="I581">
        <v>4.0899999999999963</v>
      </c>
      <c r="J581">
        <v>56.11033333333333</v>
      </c>
      <c r="K581">
        <v>53.703703703703709</v>
      </c>
      <c r="L581">
        <v>33.427762039660067</v>
      </c>
      <c r="M581">
        <v>70.319303338171238</v>
      </c>
      <c r="N581">
        <v>69.27688086374269</v>
      </c>
      <c r="O581">
        <v>55.476190476190482</v>
      </c>
      <c r="P581">
        <v>69.591107582373937</v>
      </c>
      <c r="Q581">
        <v>55.39581777445855</v>
      </c>
      <c r="R581">
        <v>3.705205882352935</v>
      </c>
      <c r="S581">
        <v>5.0034705882352926</v>
      </c>
    </row>
    <row r="582" spans="1:19" x14ac:dyDescent="0.25">
      <c r="A582" s="2">
        <v>45251</v>
      </c>
      <c r="B582">
        <v>60.88</v>
      </c>
      <c r="C582">
        <v>61.75</v>
      </c>
      <c r="D582">
        <v>60</v>
      </c>
      <c r="E582">
        <v>60.15</v>
      </c>
      <c r="F582">
        <v>351594</v>
      </c>
      <c r="G582">
        <v>942131.8</v>
      </c>
      <c r="H582">
        <v>-6.6456221963784312E-2</v>
      </c>
      <c r="I582">
        <v>1.75</v>
      </c>
      <c r="J582">
        <v>56.442</v>
      </c>
      <c r="K582">
        <v>55.019762845849783</v>
      </c>
      <c r="L582">
        <v>39.597315436241622</v>
      </c>
      <c r="M582">
        <v>69.600591715976307</v>
      </c>
      <c r="N582">
        <v>67.280725933894288</v>
      </c>
      <c r="O582">
        <v>52.839506172839457</v>
      </c>
      <c r="P582">
        <v>64.119291705498583</v>
      </c>
      <c r="Q582">
        <v>54.746596066565807</v>
      </c>
      <c r="R582">
        <v>3.7455294117647071</v>
      </c>
      <c r="S582">
        <v>4.423852941176472</v>
      </c>
    </row>
    <row r="583" spans="1:19" x14ac:dyDescent="0.25">
      <c r="A583" s="2">
        <v>45252</v>
      </c>
      <c r="B583">
        <v>60.9</v>
      </c>
      <c r="C583">
        <v>61.15</v>
      </c>
      <c r="D583">
        <v>59.95</v>
      </c>
      <c r="E583">
        <v>60.18</v>
      </c>
      <c r="F583">
        <v>498374</v>
      </c>
      <c r="G583">
        <v>909826.1</v>
      </c>
      <c r="H583">
        <v>4.9875311720692928E-2</v>
      </c>
      <c r="I583">
        <v>1.199999999999996</v>
      </c>
      <c r="J583">
        <v>56.779333333333327</v>
      </c>
      <c r="K583">
        <v>55.090765588003137</v>
      </c>
      <c r="L583">
        <v>39.597315436241622</v>
      </c>
      <c r="M583">
        <v>68.840030326004523</v>
      </c>
      <c r="N583">
        <v>65.280906669171813</v>
      </c>
      <c r="O583">
        <v>79.487179487179432</v>
      </c>
      <c r="P583">
        <v>64.924670433144996</v>
      </c>
      <c r="Q583">
        <v>55.495978552278821</v>
      </c>
      <c r="R583">
        <v>3.6876470588235288</v>
      </c>
      <c r="S583">
        <v>4.0168529411764711</v>
      </c>
    </row>
    <row r="584" spans="1:19" x14ac:dyDescent="0.25">
      <c r="A584" s="2">
        <v>45253</v>
      </c>
      <c r="B584">
        <v>60.49</v>
      </c>
      <c r="C584">
        <v>63</v>
      </c>
      <c r="D584">
        <v>59.85</v>
      </c>
      <c r="E584">
        <v>62.29</v>
      </c>
      <c r="F584">
        <v>1168988</v>
      </c>
      <c r="G584">
        <v>826298.8</v>
      </c>
      <c r="H584">
        <v>3.5061482220006601</v>
      </c>
      <c r="I584">
        <v>3.149999999999999</v>
      </c>
      <c r="J584">
        <v>57.222000000000001</v>
      </c>
      <c r="K584">
        <v>65.72668112798263</v>
      </c>
      <c r="L584">
        <v>63.314447592067992</v>
      </c>
      <c r="M584">
        <v>71.499118165784807</v>
      </c>
      <c r="N584">
        <v>64.452170304883936</v>
      </c>
      <c r="O584">
        <v>88.612836438923324</v>
      </c>
      <c r="P584">
        <v>67.692974848222008</v>
      </c>
      <c r="Q584">
        <v>57.723728184181198</v>
      </c>
      <c r="R584">
        <v>3.8286764705882281</v>
      </c>
      <c r="S584">
        <v>3.8063823529411751</v>
      </c>
    </row>
    <row r="585" spans="1:19" x14ac:dyDescent="0.25">
      <c r="A585" s="2">
        <v>45254</v>
      </c>
      <c r="B585">
        <v>62.02</v>
      </c>
      <c r="C585">
        <v>66.959999999999994</v>
      </c>
      <c r="D585">
        <v>61.7</v>
      </c>
      <c r="E585">
        <v>65.31</v>
      </c>
      <c r="F585">
        <v>4471725</v>
      </c>
      <c r="G585">
        <v>1021102.35</v>
      </c>
      <c r="H585">
        <v>4.8482902552576812</v>
      </c>
      <c r="I585">
        <v>5.2599999999999909</v>
      </c>
      <c r="J585">
        <v>57.765999999999998</v>
      </c>
      <c r="K585">
        <v>63.425925925925917</v>
      </c>
      <c r="L585">
        <v>79.680851063829778</v>
      </c>
      <c r="M585">
        <v>75.153275250080654</v>
      </c>
      <c r="N585">
        <v>63.179744143643759</v>
      </c>
      <c r="O585">
        <v>99.455040871934614</v>
      </c>
      <c r="P585">
        <v>66.57694033198743</v>
      </c>
      <c r="Q585">
        <v>60.179957657021873</v>
      </c>
      <c r="R585">
        <v>4.6314705882352882</v>
      </c>
      <c r="S585">
        <v>3.9197058823529369</v>
      </c>
    </row>
    <row r="586" spans="1:19" x14ac:dyDescent="0.25">
      <c r="A586" s="2">
        <v>45257</v>
      </c>
      <c r="B586">
        <v>66</v>
      </c>
      <c r="C586">
        <v>70.209999999999994</v>
      </c>
      <c r="D586">
        <v>66</v>
      </c>
      <c r="E586">
        <v>70.209999999999994</v>
      </c>
      <c r="F586">
        <v>2739108</v>
      </c>
      <c r="G586">
        <v>1066341.1000000001</v>
      </c>
      <c r="H586">
        <v>7.5026795284029779</v>
      </c>
      <c r="I586">
        <v>4.2099999999999937</v>
      </c>
      <c r="J586">
        <v>58.454666666666668</v>
      </c>
      <c r="K586">
        <v>72.377622377622345</v>
      </c>
      <c r="L586">
        <v>86.46350106307581</v>
      </c>
      <c r="M586">
        <v>78.180787758571824</v>
      </c>
      <c r="N586">
        <v>62.455128623109871</v>
      </c>
      <c r="O586">
        <v>99.603960396039611</v>
      </c>
      <c r="P586">
        <v>73.904904530138509</v>
      </c>
      <c r="Q586">
        <v>63.217079530638841</v>
      </c>
      <c r="R586">
        <v>5.7850882352941184</v>
      </c>
      <c r="S586">
        <v>4.3356823529411743</v>
      </c>
    </row>
    <row r="587" spans="1:19" x14ac:dyDescent="0.25">
      <c r="A587" s="2">
        <v>45258</v>
      </c>
      <c r="B587">
        <v>73</v>
      </c>
      <c r="C587">
        <v>75.47</v>
      </c>
      <c r="D587">
        <v>70.7</v>
      </c>
      <c r="E587">
        <v>72.430000000000007</v>
      </c>
      <c r="F587">
        <v>3462261</v>
      </c>
      <c r="G587">
        <v>1219222.55</v>
      </c>
      <c r="H587">
        <v>3.161942743198987</v>
      </c>
      <c r="I587">
        <v>4.769999999999996</v>
      </c>
      <c r="J587">
        <v>59.194333333333333</v>
      </c>
      <c r="K587">
        <v>80.263157894736821</v>
      </c>
      <c r="L587">
        <v>96.261682242990645</v>
      </c>
      <c r="M587">
        <v>77.178423236514504</v>
      </c>
      <c r="N587">
        <v>62.519220029280063</v>
      </c>
      <c r="O587">
        <v>100</v>
      </c>
      <c r="P587">
        <v>73.407096528042729</v>
      </c>
      <c r="Q587">
        <v>66.889577556679171</v>
      </c>
      <c r="R587">
        <v>7.5600294117647016</v>
      </c>
      <c r="S587">
        <v>5.0985823529411736</v>
      </c>
    </row>
    <row r="588" spans="1:19" x14ac:dyDescent="0.25">
      <c r="A588" s="2">
        <v>45259</v>
      </c>
      <c r="B588">
        <v>72.430000000000007</v>
      </c>
      <c r="C588">
        <v>74.599999999999994</v>
      </c>
      <c r="D588">
        <v>72</v>
      </c>
      <c r="E588">
        <v>73.66</v>
      </c>
      <c r="F588">
        <v>784057</v>
      </c>
      <c r="G588">
        <v>1246514.95</v>
      </c>
      <c r="H588">
        <v>1.6981913571724181</v>
      </c>
      <c r="I588">
        <v>2.5999999999999939</v>
      </c>
      <c r="J588">
        <v>59.97966666666666</v>
      </c>
      <c r="K588">
        <v>81.481481481481453</v>
      </c>
      <c r="L588">
        <v>96.604938271604908</v>
      </c>
      <c r="M588">
        <v>78.542626728110577</v>
      </c>
      <c r="N588">
        <v>62.713863229104597</v>
      </c>
      <c r="O588">
        <v>100</v>
      </c>
      <c r="P588">
        <v>77.216144850999612</v>
      </c>
      <c r="Q588">
        <v>68.997059784384192</v>
      </c>
      <c r="R588">
        <v>9.4159117647058963</v>
      </c>
      <c r="S588">
        <v>6.2442352941176464</v>
      </c>
    </row>
    <row r="589" spans="1:19" x14ac:dyDescent="0.25">
      <c r="A589" s="2">
        <v>45260</v>
      </c>
      <c r="B589">
        <v>73.98</v>
      </c>
      <c r="C589">
        <v>75.52</v>
      </c>
      <c r="D589">
        <v>70.31</v>
      </c>
      <c r="E589">
        <v>72.47</v>
      </c>
      <c r="F589">
        <v>842418</v>
      </c>
      <c r="G589">
        <v>1256951.7</v>
      </c>
      <c r="H589">
        <v>-1.615530817268529</v>
      </c>
      <c r="I589">
        <v>5.2099999999999937</v>
      </c>
      <c r="J589">
        <v>60.738000000000007</v>
      </c>
      <c r="K589">
        <v>80.733944954128447</v>
      </c>
      <c r="L589">
        <v>92.713270142180107</v>
      </c>
      <c r="M589">
        <v>75.743964065131934</v>
      </c>
      <c r="N589">
        <v>63.544487903233481</v>
      </c>
      <c r="O589">
        <v>90.525477707006388</v>
      </c>
      <c r="P589">
        <v>74.844606946983532</v>
      </c>
      <c r="Q589">
        <v>69.132569558101466</v>
      </c>
      <c r="R589">
        <v>11.015235294117661</v>
      </c>
      <c r="S589">
        <v>7.6815470588235328</v>
      </c>
    </row>
    <row r="590" spans="1:19" x14ac:dyDescent="0.25">
      <c r="A590" s="2">
        <v>45261</v>
      </c>
      <c r="B590">
        <v>73.900000000000006</v>
      </c>
      <c r="C590">
        <v>74.989999999999995</v>
      </c>
      <c r="D590">
        <v>70.5</v>
      </c>
      <c r="E590">
        <v>72.28</v>
      </c>
      <c r="F590">
        <v>1012888</v>
      </c>
      <c r="G590">
        <v>1265878.8999999999</v>
      </c>
      <c r="H590">
        <v>-0.26217745273906518</v>
      </c>
      <c r="I590">
        <v>4.4899999999999949</v>
      </c>
      <c r="J590">
        <v>61.47</v>
      </c>
      <c r="K590">
        <v>82.801881860951397</v>
      </c>
      <c r="L590">
        <v>90.488948425987971</v>
      </c>
      <c r="M590">
        <v>72.423485321673951</v>
      </c>
      <c r="N590">
        <v>64.647897008294279</v>
      </c>
      <c r="O590">
        <v>85.817060637204548</v>
      </c>
      <c r="P590">
        <v>74.318924809298935</v>
      </c>
      <c r="Q590">
        <v>68.538398018166802</v>
      </c>
      <c r="R590">
        <v>12.02544117647059</v>
      </c>
      <c r="S590">
        <v>9.1603411764705935</v>
      </c>
    </row>
    <row r="591" spans="1:19" x14ac:dyDescent="0.25">
      <c r="A591" s="2">
        <v>45264</v>
      </c>
      <c r="B591">
        <v>72.510000000000005</v>
      </c>
      <c r="C591">
        <v>76.5</v>
      </c>
      <c r="D591">
        <v>72.28</v>
      </c>
      <c r="E591">
        <v>75.63</v>
      </c>
      <c r="F591">
        <v>3294313</v>
      </c>
      <c r="G591">
        <v>1275999.8999999999</v>
      </c>
      <c r="H591">
        <v>4.6347537354731516</v>
      </c>
      <c r="I591">
        <v>4.2199999999999989</v>
      </c>
      <c r="J591">
        <v>62.188000000000002</v>
      </c>
      <c r="K591">
        <v>85.240017945266928</v>
      </c>
      <c r="L591">
        <v>92.434210526315809</v>
      </c>
      <c r="M591">
        <v>76.067641157924896</v>
      </c>
      <c r="N591">
        <v>65.939281133692944</v>
      </c>
      <c r="O591">
        <v>83.129584352078282</v>
      </c>
      <c r="P591">
        <v>79.552288673571653</v>
      </c>
      <c r="Q591">
        <v>69.149797570850197</v>
      </c>
      <c r="R591">
        <v>12.572441176470591</v>
      </c>
      <c r="S591">
        <v>10.51781176470589</v>
      </c>
    </row>
    <row r="592" spans="1:19" x14ac:dyDescent="0.25">
      <c r="A592" s="2">
        <v>45265</v>
      </c>
      <c r="B592">
        <v>76</v>
      </c>
      <c r="C592">
        <v>80</v>
      </c>
      <c r="D592">
        <v>76</v>
      </c>
      <c r="E592">
        <v>76.64</v>
      </c>
      <c r="F592">
        <v>3389897</v>
      </c>
      <c r="G592">
        <v>1390350.7</v>
      </c>
      <c r="H592">
        <v>1.335448895940772</v>
      </c>
      <c r="I592">
        <v>4</v>
      </c>
      <c r="J592">
        <v>62.948</v>
      </c>
      <c r="K592">
        <v>91.161731207289307</v>
      </c>
      <c r="L592">
        <v>92.819979188345499</v>
      </c>
      <c r="M592">
        <v>74.834237492465334</v>
      </c>
      <c r="N592">
        <v>68.718529630481299</v>
      </c>
      <c r="O592">
        <v>80.200860832137749</v>
      </c>
      <c r="P592">
        <v>77.375231053604423</v>
      </c>
      <c r="Q592">
        <v>70.014416146083605</v>
      </c>
      <c r="R592">
        <v>12.74176470588236</v>
      </c>
      <c r="S592">
        <v>11.55415882352942</v>
      </c>
    </row>
    <row r="593" spans="1:19" x14ac:dyDescent="0.25">
      <c r="A593" s="2">
        <v>45266</v>
      </c>
      <c r="B593">
        <v>77.5</v>
      </c>
      <c r="C593">
        <v>82.35</v>
      </c>
      <c r="D593">
        <v>77</v>
      </c>
      <c r="E593">
        <v>79.12</v>
      </c>
      <c r="F593">
        <v>2080409</v>
      </c>
      <c r="G593">
        <v>1465260.1</v>
      </c>
      <c r="H593">
        <v>3.235908141962418</v>
      </c>
      <c r="I593">
        <v>5.3499999999999943</v>
      </c>
      <c r="J593">
        <v>63.780999999999999</v>
      </c>
      <c r="K593">
        <v>92.0966420966421</v>
      </c>
      <c r="L593">
        <v>92.955589586523757</v>
      </c>
      <c r="M593">
        <v>78.635185718399072</v>
      </c>
      <c r="N593">
        <v>71.438899686094913</v>
      </c>
      <c r="O593">
        <v>83.211678832116846</v>
      </c>
      <c r="P593">
        <v>78.772112382934438</v>
      </c>
      <c r="Q593">
        <v>70.804741110417964</v>
      </c>
      <c r="R593">
        <v>13.15132352941178</v>
      </c>
      <c r="S593">
        <v>12.301241176470599</v>
      </c>
    </row>
    <row r="594" spans="1:19" x14ac:dyDescent="0.25">
      <c r="A594" s="2">
        <v>45267</v>
      </c>
      <c r="B594">
        <v>81</v>
      </c>
      <c r="C594">
        <v>82</v>
      </c>
      <c r="D594">
        <v>78</v>
      </c>
      <c r="E594">
        <v>78.84</v>
      </c>
      <c r="F594">
        <v>935426</v>
      </c>
      <c r="G594">
        <v>1490736.95</v>
      </c>
      <c r="H594">
        <v>-0.35389282103134301</v>
      </c>
      <c r="I594">
        <v>4</v>
      </c>
      <c r="J594">
        <v>64.478333333333325</v>
      </c>
      <c r="K594">
        <v>92.972302604381994</v>
      </c>
      <c r="L594">
        <v>90.148367952522278</v>
      </c>
      <c r="M594">
        <v>78.793998845931895</v>
      </c>
      <c r="N594">
        <v>75.149687258140418</v>
      </c>
      <c r="O594">
        <v>93.570451436388524</v>
      </c>
      <c r="P594">
        <v>81.194136574901677</v>
      </c>
      <c r="Q594">
        <v>72.143651676465907</v>
      </c>
      <c r="R594">
        <v>13.69111764705884</v>
      </c>
      <c r="S594">
        <v>12.83641764705883</v>
      </c>
    </row>
    <row r="595" spans="1:19" x14ac:dyDescent="0.25">
      <c r="A595" s="2">
        <v>45268</v>
      </c>
      <c r="B595">
        <v>79.2</v>
      </c>
      <c r="C595">
        <v>79.900000000000006</v>
      </c>
      <c r="D595">
        <v>76.599999999999994</v>
      </c>
      <c r="E595">
        <v>77.489999999999995</v>
      </c>
      <c r="F595">
        <v>602274</v>
      </c>
      <c r="G595">
        <v>1465574.85</v>
      </c>
      <c r="H595">
        <v>-1.712328767123295</v>
      </c>
      <c r="I595">
        <v>3.3000000000000109</v>
      </c>
      <c r="J595">
        <v>65.146666666666675</v>
      </c>
      <c r="K595">
        <v>86.965811965811952</v>
      </c>
      <c r="L595">
        <v>77.368421052631561</v>
      </c>
      <c r="M595">
        <v>75.833333333333314</v>
      </c>
      <c r="N595">
        <v>77.525552134005309</v>
      </c>
      <c r="O595">
        <v>80.755608028335217</v>
      </c>
      <c r="P595">
        <v>77.432570843291202</v>
      </c>
      <c r="Q595">
        <v>70.532230373029478</v>
      </c>
      <c r="R595">
        <v>14.03167647058825</v>
      </c>
      <c r="S595">
        <v>13.237664705882359</v>
      </c>
    </row>
    <row r="596" spans="1:19" x14ac:dyDescent="0.25">
      <c r="A596" s="2">
        <v>45271</v>
      </c>
      <c r="B596">
        <v>75.12</v>
      </c>
      <c r="C596">
        <v>78</v>
      </c>
      <c r="D596">
        <v>74.5</v>
      </c>
      <c r="E596">
        <v>74.599999999999994</v>
      </c>
      <c r="F596">
        <v>805613</v>
      </c>
      <c r="G596">
        <v>1478663.2</v>
      </c>
      <c r="H596">
        <v>-3.7295134856110468</v>
      </c>
      <c r="I596">
        <v>3.5</v>
      </c>
      <c r="J596">
        <v>65.628</v>
      </c>
      <c r="K596">
        <v>77.523809523809518</v>
      </c>
      <c r="L596">
        <v>57.76664280601284</v>
      </c>
      <c r="M596">
        <v>71.95571955719555</v>
      </c>
      <c r="N596">
        <v>79.132984039573856</v>
      </c>
      <c r="O596">
        <v>43.570536828963803</v>
      </c>
      <c r="P596">
        <v>72.762271414821925</v>
      </c>
      <c r="Q596">
        <v>70.444271239282926</v>
      </c>
      <c r="R596">
        <v>13.7504411764706</v>
      </c>
      <c r="S596">
        <v>13.47326470588237</v>
      </c>
    </row>
    <row r="597" spans="1:19" x14ac:dyDescent="0.25">
      <c r="A597" s="2">
        <v>45272</v>
      </c>
      <c r="B597">
        <v>73.02</v>
      </c>
      <c r="C597">
        <v>75.400000000000006</v>
      </c>
      <c r="D597">
        <v>73.02</v>
      </c>
      <c r="E597">
        <v>74.150000000000006</v>
      </c>
      <c r="F597">
        <v>1456846</v>
      </c>
      <c r="G597">
        <v>1534482.9</v>
      </c>
      <c r="H597">
        <v>-0.60321715817692745</v>
      </c>
      <c r="I597">
        <v>2.3800000000000101</v>
      </c>
      <c r="J597">
        <v>66.12533333333333</v>
      </c>
      <c r="K597">
        <v>76.190476190476204</v>
      </c>
      <c r="L597">
        <v>51.857467778620197</v>
      </c>
      <c r="M597">
        <v>67.855072463768124</v>
      </c>
      <c r="N597">
        <v>80.640106225464777</v>
      </c>
      <c r="O597">
        <v>33.288590604026879</v>
      </c>
      <c r="P597">
        <v>73.303167420814489</v>
      </c>
      <c r="Q597">
        <v>70.378445724964962</v>
      </c>
      <c r="R597">
        <v>12.401852941176459</v>
      </c>
      <c r="S597">
        <v>13.405282352941191</v>
      </c>
    </row>
    <row r="598" spans="1:19" x14ac:dyDescent="0.25">
      <c r="A598" s="2">
        <v>45273</v>
      </c>
      <c r="B598">
        <v>74.319999999999993</v>
      </c>
      <c r="C598">
        <v>75</v>
      </c>
      <c r="D598">
        <v>69.5</v>
      </c>
      <c r="E598">
        <v>70.819999999999993</v>
      </c>
      <c r="F598">
        <v>642028</v>
      </c>
      <c r="G598">
        <v>1545469</v>
      </c>
      <c r="H598">
        <v>-4.4908968307485031</v>
      </c>
      <c r="I598">
        <v>5.5</v>
      </c>
      <c r="J598">
        <v>66.523333333333341</v>
      </c>
      <c r="K598">
        <v>65.292219433488697</v>
      </c>
      <c r="L598">
        <v>44.618395303326793</v>
      </c>
      <c r="M598">
        <v>61.163479666038228</v>
      </c>
      <c r="N598">
        <v>80.609073247286645</v>
      </c>
      <c r="O598">
        <v>0</v>
      </c>
      <c r="P598">
        <v>65.991784037558659</v>
      </c>
      <c r="Q598">
        <v>68.221618357487898</v>
      </c>
      <c r="R598">
        <v>10.444499999999991</v>
      </c>
      <c r="S598">
        <v>12.86391764705883</v>
      </c>
    </row>
    <row r="599" spans="1:19" x14ac:dyDescent="0.25">
      <c r="A599" s="2">
        <v>45274</v>
      </c>
      <c r="B599">
        <v>71</v>
      </c>
      <c r="C599">
        <v>72.150000000000006</v>
      </c>
      <c r="D599">
        <v>68.64</v>
      </c>
      <c r="E599">
        <v>69.59</v>
      </c>
      <c r="F599">
        <v>636535</v>
      </c>
      <c r="G599">
        <v>1549295.1</v>
      </c>
      <c r="H599">
        <v>-1.7367975148263051</v>
      </c>
      <c r="I599">
        <v>3.5100000000000051</v>
      </c>
      <c r="J599">
        <v>66.88000000000001</v>
      </c>
      <c r="K599">
        <v>58.199233716475099</v>
      </c>
      <c r="L599">
        <v>41.783750763591947</v>
      </c>
      <c r="M599">
        <v>61.015583019881781</v>
      </c>
      <c r="N599">
        <v>80.23573808946874</v>
      </c>
      <c r="O599">
        <v>0</v>
      </c>
      <c r="P599">
        <v>66.22497055359247</v>
      </c>
      <c r="Q599">
        <v>66.410372380521636</v>
      </c>
      <c r="R599">
        <v>8.1464411764706028</v>
      </c>
      <c r="S599">
        <v>11.75498235294118</v>
      </c>
    </row>
    <row r="600" spans="1:19" x14ac:dyDescent="0.25">
      <c r="A600" s="2">
        <v>45275</v>
      </c>
      <c r="B600">
        <v>70.400000000000006</v>
      </c>
      <c r="C600">
        <v>72.98</v>
      </c>
      <c r="D600">
        <v>68.16</v>
      </c>
      <c r="E600">
        <v>71.47</v>
      </c>
      <c r="F600">
        <v>1856968</v>
      </c>
      <c r="G600">
        <v>1616859.65</v>
      </c>
      <c r="H600">
        <v>2.7015375772381001</v>
      </c>
      <c r="I600">
        <v>4.8200000000000074</v>
      </c>
      <c r="J600">
        <v>67.330999999999989</v>
      </c>
      <c r="K600">
        <v>52.729636048526878</v>
      </c>
      <c r="L600">
        <v>36.040268456375863</v>
      </c>
      <c r="M600">
        <v>62.861530586127458</v>
      </c>
      <c r="N600">
        <v>78.832310494533331</v>
      </c>
      <c r="O600">
        <v>19.222903885480552</v>
      </c>
      <c r="P600">
        <v>68.015629360870776</v>
      </c>
      <c r="Q600">
        <v>67.893569844789354</v>
      </c>
      <c r="R600">
        <v>6.2694117647058789</v>
      </c>
      <c r="S600">
        <v>10.20252941176471</v>
      </c>
    </row>
    <row r="601" spans="1:19" x14ac:dyDescent="0.25">
      <c r="A601" s="2">
        <v>45278</v>
      </c>
      <c r="B601">
        <v>71.7</v>
      </c>
      <c r="C601">
        <v>72.5</v>
      </c>
      <c r="D601">
        <v>70.12</v>
      </c>
      <c r="E601">
        <v>71.2</v>
      </c>
      <c r="F601">
        <v>805843</v>
      </c>
      <c r="G601">
        <v>1591878.25</v>
      </c>
      <c r="H601">
        <v>-0.37778088708548818</v>
      </c>
      <c r="I601">
        <v>2.379999999999995</v>
      </c>
      <c r="J601">
        <v>67.643333333333331</v>
      </c>
      <c r="K601">
        <v>47.089446284902969</v>
      </c>
      <c r="L601">
        <v>30.790960451977401</v>
      </c>
      <c r="M601">
        <v>64.075136968432048</v>
      </c>
      <c r="N601">
        <v>76.462759665259483</v>
      </c>
      <c r="O601">
        <v>26.256983240223459</v>
      </c>
      <c r="P601">
        <v>68.474290531048055</v>
      </c>
      <c r="Q601">
        <v>67.618907377411276</v>
      </c>
      <c r="R601">
        <v>4.9417058823529354</v>
      </c>
      <c r="S601">
        <v>8.4407823529411736</v>
      </c>
    </row>
    <row r="602" spans="1:19" x14ac:dyDescent="0.25">
      <c r="A602" s="2">
        <v>45279</v>
      </c>
      <c r="B602">
        <v>70.5</v>
      </c>
      <c r="C602">
        <v>71.81</v>
      </c>
      <c r="D602">
        <v>65.86</v>
      </c>
      <c r="E602">
        <v>66.58</v>
      </c>
      <c r="F602">
        <v>749130</v>
      </c>
      <c r="G602">
        <v>1611755.05</v>
      </c>
      <c r="H602">
        <v>-6.4887640449438289</v>
      </c>
      <c r="I602">
        <v>5.9500000000000028</v>
      </c>
      <c r="J602">
        <v>67.778333333333336</v>
      </c>
      <c r="K602">
        <v>35.56280587275694</v>
      </c>
      <c r="L602">
        <v>11.53374233128832</v>
      </c>
      <c r="M602">
        <v>58.102673290749941</v>
      </c>
      <c r="N602">
        <v>73.182854264636305</v>
      </c>
      <c r="O602">
        <v>16.593115622241811</v>
      </c>
      <c r="P602">
        <v>58.392434988179673</v>
      </c>
      <c r="Q602">
        <v>63.154250900027691</v>
      </c>
      <c r="R602">
        <v>3.5789117647058788</v>
      </c>
      <c r="S602">
        <v>6.6761941176470572</v>
      </c>
    </row>
    <row r="603" spans="1:19" x14ac:dyDescent="0.25">
      <c r="A603" s="2">
        <v>45280</v>
      </c>
      <c r="B603">
        <v>66.5</v>
      </c>
      <c r="C603">
        <v>67.98</v>
      </c>
      <c r="D603">
        <v>64</v>
      </c>
      <c r="E603">
        <v>66.84</v>
      </c>
      <c r="F603">
        <v>644666</v>
      </c>
      <c r="G603">
        <v>1619069.65</v>
      </c>
      <c r="H603">
        <v>0.39050765995796161</v>
      </c>
      <c r="I603">
        <v>3.980000000000004</v>
      </c>
      <c r="J603">
        <v>67.959999999999994</v>
      </c>
      <c r="K603">
        <v>38.066977532852917</v>
      </c>
      <c r="L603">
        <v>13.144963144963141</v>
      </c>
      <c r="M603">
        <v>58.171941426547001</v>
      </c>
      <c r="N603">
        <v>70.135213734545204</v>
      </c>
      <c r="O603">
        <v>25.90799031477</v>
      </c>
      <c r="P603">
        <v>58.735962392269528</v>
      </c>
      <c r="Q603">
        <v>63.077563479950037</v>
      </c>
      <c r="R603">
        <v>2.115588235294112</v>
      </c>
      <c r="S603">
        <v>5.0104117647058812</v>
      </c>
    </row>
    <row r="604" spans="1:19" x14ac:dyDescent="0.25">
      <c r="A604" s="2">
        <v>45281</v>
      </c>
      <c r="B604">
        <v>67.900000000000006</v>
      </c>
      <c r="C604">
        <v>70.2</v>
      </c>
      <c r="D604">
        <v>65.05</v>
      </c>
      <c r="E604">
        <v>69.59</v>
      </c>
      <c r="F604">
        <v>885802</v>
      </c>
      <c r="G604">
        <v>1604910.35</v>
      </c>
      <c r="H604">
        <v>4.1143028126870096</v>
      </c>
      <c r="I604">
        <v>5.1500000000000057</v>
      </c>
      <c r="J604">
        <v>68.23233333333333</v>
      </c>
      <c r="K604">
        <v>44.856596558317413</v>
      </c>
      <c r="L604">
        <v>27.65837104072401</v>
      </c>
      <c r="M604">
        <v>62.597165066300867</v>
      </c>
      <c r="N604">
        <v>67.424836212928497</v>
      </c>
      <c r="O604">
        <v>50</v>
      </c>
      <c r="P604">
        <v>61.472811509387952</v>
      </c>
      <c r="Q604">
        <v>64.410859970576439</v>
      </c>
      <c r="R604">
        <v>1.285705882352943</v>
      </c>
      <c r="S604">
        <v>3.638264705882349</v>
      </c>
    </row>
    <row r="605" spans="1:19" x14ac:dyDescent="0.25">
      <c r="A605" s="2">
        <v>45282</v>
      </c>
      <c r="B605">
        <v>70.02</v>
      </c>
      <c r="C605">
        <v>73.69</v>
      </c>
      <c r="D605">
        <v>70</v>
      </c>
      <c r="E605">
        <v>71.900000000000006</v>
      </c>
      <c r="F605">
        <v>1022755</v>
      </c>
      <c r="G605">
        <v>1432461.85</v>
      </c>
      <c r="H605">
        <v>3.3194424486276741</v>
      </c>
      <c r="I605">
        <v>3.6899999999999982</v>
      </c>
      <c r="J605">
        <v>68.615333333333339</v>
      </c>
      <c r="K605">
        <v>42.572680207088837</v>
      </c>
      <c r="L605">
        <v>42.105263157894768</v>
      </c>
      <c r="M605">
        <v>64.487402258905306</v>
      </c>
      <c r="N605">
        <v>64.377169231630063</v>
      </c>
      <c r="O605">
        <v>52.105778648383961</v>
      </c>
      <c r="P605">
        <v>61.659791312788172</v>
      </c>
      <c r="Q605">
        <v>65.401118190092319</v>
      </c>
      <c r="R605">
        <v>1.184823529411773</v>
      </c>
      <c r="S605">
        <v>2.6213470588235279</v>
      </c>
    </row>
    <row r="606" spans="1:19" x14ac:dyDescent="0.25">
      <c r="A606" s="2">
        <v>45286</v>
      </c>
      <c r="B606">
        <v>72.260000000000005</v>
      </c>
      <c r="C606">
        <v>72.260000000000005</v>
      </c>
      <c r="D606">
        <v>66.66</v>
      </c>
      <c r="E606">
        <v>67.44</v>
      </c>
      <c r="F606">
        <v>327671</v>
      </c>
      <c r="G606">
        <v>1311890</v>
      </c>
      <c r="H606">
        <v>-6.2030598052851271</v>
      </c>
      <c r="I606">
        <v>5.6000000000000094</v>
      </c>
      <c r="J606">
        <v>68.87233333333333</v>
      </c>
      <c r="K606">
        <v>33.893557422969202</v>
      </c>
      <c r="L606">
        <v>34.107058266224541</v>
      </c>
      <c r="M606">
        <v>59.391878375675127</v>
      </c>
      <c r="N606">
        <v>60.286585389892899</v>
      </c>
      <c r="O606">
        <v>36.944444444444443</v>
      </c>
      <c r="P606">
        <v>52.497069167643602</v>
      </c>
      <c r="Q606">
        <v>62.345066931085761</v>
      </c>
      <c r="R606">
        <v>0.58541176470588141</v>
      </c>
      <c r="S606">
        <v>1.7500882352941181</v>
      </c>
    </row>
    <row r="607" spans="1:19" x14ac:dyDescent="0.25">
      <c r="A607" s="2">
        <v>45287</v>
      </c>
      <c r="B607">
        <v>68.900000000000006</v>
      </c>
      <c r="C607">
        <v>70.48</v>
      </c>
      <c r="D607">
        <v>67.25</v>
      </c>
      <c r="E607">
        <v>69.58</v>
      </c>
      <c r="F607">
        <v>483322</v>
      </c>
      <c r="G607">
        <v>1162943.05</v>
      </c>
      <c r="H607">
        <v>3.173190984578889</v>
      </c>
      <c r="I607">
        <v>3.230000000000004</v>
      </c>
      <c r="J607">
        <v>69.194333333333333</v>
      </c>
      <c r="K607">
        <v>33.097094259390502</v>
      </c>
      <c r="L607">
        <v>46.887550200803219</v>
      </c>
      <c r="M607">
        <v>59.391878375675127</v>
      </c>
      <c r="N607">
        <v>56.072331972946373</v>
      </c>
      <c r="O607">
        <v>62.583892617449649</v>
      </c>
      <c r="P607">
        <v>49.210328403108562</v>
      </c>
      <c r="Q607">
        <v>63.086269744835953</v>
      </c>
      <c r="R607">
        <v>0.40038235294117902</v>
      </c>
      <c r="S607">
        <v>1.114382352941178</v>
      </c>
    </row>
    <row r="608" spans="1:19" x14ac:dyDescent="0.25">
      <c r="A608" s="2">
        <v>45288</v>
      </c>
      <c r="B608">
        <v>69.900000000000006</v>
      </c>
      <c r="C608">
        <v>74.8</v>
      </c>
      <c r="D608">
        <v>69.900000000000006</v>
      </c>
      <c r="E608">
        <v>74.16</v>
      </c>
      <c r="F608">
        <v>989601</v>
      </c>
      <c r="G608">
        <v>1173220.25</v>
      </c>
      <c r="H608">
        <v>6.5823512503592863</v>
      </c>
      <c r="I608">
        <v>4.8999999999999906</v>
      </c>
      <c r="J608">
        <v>69.713999999999999</v>
      </c>
      <c r="K608">
        <v>42.804428044280442</v>
      </c>
      <c r="L608">
        <v>59.819510098839693</v>
      </c>
      <c r="M608">
        <v>62.846139739592893</v>
      </c>
      <c r="N608">
        <v>52.488912361510543</v>
      </c>
      <c r="O608">
        <v>72.536945812807858</v>
      </c>
      <c r="P608">
        <v>52.047337278106497</v>
      </c>
      <c r="Q608">
        <v>64.898902368573076</v>
      </c>
      <c r="R608">
        <v>1.3613529411764771</v>
      </c>
      <c r="S608">
        <v>0.96353529411765071</v>
      </c>
    </row>
    <row r="609" spans="1:19" x14ac:dyDescent="0.25">
      <c r="A609" s="2">
        <v>45289</v>
      </c>
      <c r="B609">
        <v>74.5</v>
      </c>
      <c r="C609">
        <v>76.599999999999994</v>
      </c>
      <c r="D609">
        <v>73.8</v>
      </c>
      <c r="E609">
        <v>75.569999999999993</v>
      </c>
      <c r="F609">
        <v>997685</v>
      </c>
      <c r="G609">
        <v>1180983.6000000001</v>
      </c>
      <c r="H609">
        <v>1.901294498381878</v>
      </c>
      <c r="I609">
        <v>2.7999999999999972</v>
      </c>
      <c r="J609">
        <v>70.280999999999992</v>
      </c>
      <c r="K609">
        <v>47.053406998158373</v>
      </c>
      <c r="L609">
        <v>58.991228070175417</v>
      </c>
      <c r="M609">
        <v>63.763190842425317</v>
      </c>
      <c r="N609">
        <v>49.638026292392432</v>
      </c>
      <c r="O609">
        <v>70.067114093959688</v>
      </c>
      <c r="P609">
        <v>52.250765967475843</v>
      </c>
      <c r="Q609">
        <v>65.012092594725317</v>
      </c>
      <c r="R609">
        <v>2.4625294117647201</v>
      </c>
      <c r="S609">
        <v>1.1989000000000061</v>
      </c>
    </row>
    <row r="610" spans="1:19" x14ac:dyDescent="0.25">
      <c r="A610" s="2">
        <v>45292</v>
      </c>
      <c r="B610">
        <v>76.349999999999994</v>
      </c>
      <c r="C610">
        <v>78.44</v>
      </c>
      <c r="D610">
        <v>74.3</v>
      </c>
      <c r="E610">
        <v>75.680000000000007</v>
      </c>
      <c r="F610">
        <v>687669</v>
      </c>
      <c r="G610">
        <v>1164722.6499999999</v>
      </c>
      <c r="H610">
        <v>0.14556040756916741</v>
      </c>
      <c r="I610">
        <v>4.1400000000000006</v>
      </c>
      <c r="J610">
        <v>70.86866666666667</v>
      </c>
      <c r="K610">
        <v>51.812080536912767</v>
      </c>
      <c r="L610">
        <v>59.89399293286219</v>
      </c>
      <c r="M610">
        <v>62.418846225190137</v>
      </c>
      <c r="N610">
        <v>47.801474221899802</v>
      </c>
      <c r="O610">
        <v>64.881889763779526</v>
      </c>
      <c r="P610">
        <v>53.881499395405093</v>
      </c>
      <c r="Q610">
        <v>64.915117219078411</v>
      </c>
      <c r="R610">
        <v>2.8906176470588321</v>
      </c>
      <c r="S610">
        <v>1.5400588235294179</v>
      </c>
    </row>
    <row r="611" spans="1:19" x14ac:dyDescent="0.25">
      <c r="A611" s="2">
        <v>45293</v>
      </c>
      <c r="B611">
        <v>76.989999999999995</v>
      </c>
      <c r="C611">
        <v>76.989999999999995</v>
      </c>
      <c r="D611">
        <v>72.87</v>
      </c>
      <c r="E611">
        <v>73.27</v>
      </c>
      <c r="F611">
        <v>359908</v>
      </c>
      <c r="G611">
        <v>1018002.4</v>
      </c>
      <c r="H611">
        <v>-3.1844608879492702</v>
      </c>
      <c r="I611">
        <v>4.1199999999999903</v>
      </c>
      <c r="J611">
        <v>71.304666666666662</v>
      </c>
      <c r="K611">
        <v>48.614609571788392</v>
      </c>
      <c r="L611">
        <v>66.372980910425809</v>
      </c>
      <c r="M611">
        <v>57.467166979362091</v>
      </c>
      <c r="N611">
        <v>45.831769463422113</v>
      </c>
      <c r="O611">
        <v>77.370892018779287</v>
      </c>
      <c r="P611">
        <v>51.136102823043373</v>
      </c>
      <c r="Q611">
        <v>62.768252526399451</v>
      </c>
      <c r="R611">
        <v>3.5206470588235281</v>
      </c>
      <c r="S611">
        <v>2.127105882352947</v>
      </c>
    </row>
    <row r="612" spans="1:19" x14ac:dyDescent="0.25">
      <c r="A612" s="2">
        <v>45294</v>
      </c>
      <c r="B612">
        <v>74.48</v>
      </c>
      <c r="C612">
        <v>75</v>
      </c>
      <c r="D612">
        <v>72.3</v>
      </c>
      <c r="E612">
        <v>72.72</v>
      </c>
      <c r="F612">
        <v>289660</v>
      </c>
      <c r="G612">
        <v>862990.55</v>
      </c>
      <c r="H612">
        <v>-0.7506482871570852</v>
      </c>
      <c r="I612">
        <v>2.7000000000000028</v>
      </c>
      <c r="J612">
        <v>71.723666666666674</v>
      </c>
      <c r="K612">
        <v>53.278122843340242</v>
      </c>
      <c r="L612">
        <v>64.189189189189165</v>
      </c>
      <c r="M612">
        <v>52.563840653728292</v>
      </c>
      <c r="N612">
        <v>44.973619706982923</v>
      </c>
      <c r="O612">
        <v>67.328918322295777</v>
      </c>
      <c r="P612">
        <v>46.431199411331868</v>
      </c>
      <c r="Q612">
        <v>62.385735244329069</v>
      </c>
      <c r="R612">
        <v>4.058823529411768</v>
      </c>
      <c r="S612">
        <v>2.858794117647065</v>
      </c>
    </row>
    <row r="613" spans="1:19" x14ac:dyDescent="0.25">
      <c r="A613" s="2">
        <v>45295</v>
      </c>
      <c r="B613">
        <v>73</v>
      </c>
      <c r="C613">
        <v>73.78</v>
      </c>
      <c r="D613">
        <v>71</v>
      </c>
      <c r="E613">
        <v>71.209999999999994</v>
      </c>
      <c r="F613">
        <v>152279</v>
      </c>
      <c r="G613">
        <v>766584.05</v>
      </c>
      <c r="H613">
        <v>-2.076457645764584</v>
      </c>
      <c r="I613">
        <v>2.7800000000000011</v>
      </c>
      <c r="J613">
        <v>72.091333333333324</v>
      </c>
      <c r="K613">
        <v>52.768284347231699</v>
      </c>
      <c r="L613">
        <v>54.158110882956841</v>
      </c>
      <c r="M613">
        <v>48.735489220563828</v>
      </c>
      <c r="N613">
        <v>44.585694752036957</v>
      </c>
      <c r="O613">
        <v>25.375626043405749</v>
      </c>
      <c r="P613">
        <v>43.421371456263621</v>
      </c>
      <c r="Q613">
        <v>61.293189645594929</v>
      </c>
      <c r="R613">
        <v>3.6774117647058659</v>
      </c>
      <c r="S613">
        <v>3.322005882352943</v>
      </c>
    </row>
    <row r="614" spans="1:19" x14ac:dyDescent="0.25">
      <c r="A614" s="2">
        <v>45296</v>
      </c>
      <c r="B614">
        <v>72.8</v>
      </c>
      <c r="C614">
        <v>72.8</v>
      </c>
      <c r="D614">
        <v>71</v>
      </c>
      <c r="E614">
        <v>72.44</v>
      </c>
      <c r="F614">
        <v>648731</v>
      </c>
      <c r="G614">
        <v>752249.3</v>
      </c>
      <c r="H614">
        <v>1.7272854936104529</v>
      </c>
      <c r="I614">
        <v>1.7999999999999969</v>
      </c>
      <c r="J614">
        <v>72.429666666666662</v>
      </c>
      <c r="K614">
        <v>51.695211464522878</v>
      </c>
      <c r="L614">
        <v>51.467391304347807</v>
      </c>
      <c r="M614">
        <v>48.735489220563849</v>
      </c>
      <c r="N614">
        <v>44.511807281750983</v>
      </c>
      <c r="O614">
        <v>23.063683304647359</v>
      </c>
      <c r="P614">
        <v>41.654172913543228</v>
      </c>
      <c r="Q614">
        <v>62.005277044854871</v>
      </c>
      <c r="R614">
        <v>2.6190294117646999</v>
      </c>
      <c r="S614">
        <v>3.3533058823529389</v>
      </c>
    </row>
    <row r="615" spans="1:19" x14ac:dyDescent="0.25">
      <c r="A615" s="2">
        <v>45299</v>
      </c>
      <c r="B615">
        <v>72.790000000000006</v>
      </c>
      <c r="C615">
        <v>73.8</v>
      </c>
      <c r="D615">
        <v>72.150000000000006</v>
      </c>
      <c r="E615">
        <v>72.489999999999995</v>
      </c>
      <c r="F615">
        <v>327258</v>
      </c>
      <c r="G615">
        <v>738498.5</v>
      </c>
      <c r="H615">
        <v>6.9022639425719845E-2</v>
      </c>
      <c r="I615">
        <v>1.649999999999991</v>
      </c>
      <c r="J615">
        <v>72.669000000000011</v>
      </c>
      <c r="K615">
        <v>52.271926734765749</v>
      </c>
      <c r="L615">
        <v>68.048606147247995</v>
      </c>
      <c r="M615">
        <v>50.021231422505302</v>
      </c>
      <c r="N615">
        <v>44.881984456741158</v>
      </c>
      <c r="O615">
        <v>22.260869565217359</v>
      </c>
      <c r="P615">
        <v>42.020608193013317</v>
      </c>
      <c r="Q615">
        <v>62.299966891071612</v>
      </c>
      <c r="R615">
        <v>1.550911764705887</v>
      </c>
      <c r="S615">
        <v>3.0853647058823501</v>
      </c>
    </row>
    <row r="616" spans="1:19" x14ac:dyDescent="0.25">
      <c r="A616" s="2">
        <v>45300</v>
      </c>
      <c r="B616">
        <v>72.72</v>
      </c>
      <c r="C616">
        <v>74.2</v>
      </c>
      <c r="D616">
        <v>71.900000000000006</v>
      </c>
      <c r="E616">
        <v>73.03</v>
      </c>
      <c r="F616">
        <v>513397</v>
      </c>
      <c r="G616">
        <v>723887.7</v>
      </c>
      <c r="H616">
        <v>0.74493033521865204</v>
      </c>
      <c r="I616">
        <v>2.2999999999999972</v>
      </c>
      <c r="J616">
        <v>72.762999999999991</v>
      </c>
      <c r="K616">
        <v>63.266145619086778</v>
      </c>
      <c r="L616">
        <v>63.922518159806273</v>
      </c>
      <c r="M616">
        <v>50.790305584826129</v>
      </c>
      <c r="N616">
        <v>46.860794438621873</v>
      </c>
      <c r="O616">
        <v>46.907216494845443</v>
      </c>
      <c r="P616">
        <v>44.279117496151883</v>
      </c>
      <c r="Q616">
        <v>62.619492363476532</v>
      </c>
      <c r="R616">
        <v>0.81682352941176362</v>
      </c>
      <c r="S616">
        <v>2.5445999999999969</v>
      </c>
    </row>
    <row r="617" spans="1:19" x14ac:dyDescent="0.25">
      <c r="A617" s="2">
        <v>45301</v>
      </c>
      <c r="B617">
        <v>73.989999999999995</v>
      </c>
      <c r="C617">
        <v>75.5</v>
      </c>
      <c r="D617">
        <v>73</v>
      </c>
      <c r="E617">
        <v>73.7</v>
      </c>
      <c r="F617">
        <v>547774</v>
      </c>
      <c r="G617">
        <v>678434.1</v>
      </c>
      <c r="H617">
        <v>0.91743119266054496</v>
      </c>
      <c r="I617">
        <v>2.5</v>
      </c>
      <c r="J617">
        <v>72.805333333333323</v>
      </c>
      <c r="K617">
        <v>63.875404530744312</v>
      </c>
      <c r="L617">
        <v>47.287735849056652</v>
      </c>
      <c r="M617">
        <v>47.844538753629671</v>
      </c>
      <c r="N617">
        <v>48.704253509899829</v>
      </c>
      <c r="O617">
        <v>62.25</v>
      </c>
      <c r="P617">
        <v>48.775843307943433</v>
      </c>
      <c r="Q617">
        <v>63.621317444554784</v>
      </c>
      <c r="R617">
        <v>0.53388235294119113</v>
      </c>
      <c r="S617">
        <v>1.8396117647058821</v>
      </c>
    </row>
    <row r="618" spans="1:19" x14ac:dyDescent="0.25">
      <c r="A618" s="2">
        <v>45302</v>
      </c>
      <c r="B618">
        <v>74</v>
      </c>
      <c r="C618">
        <v>79.23</v>
      </c>
      <c r="D618">
        <v>73.599999999999994</v>
      </c>
      <c r="E618">
        <v>78.680000000000007</v>
      </c>
      <c r="F618">
        <v>1828697</v>
      </c>
      <c r="G618">
        <v>737767.55</v>
      </c>
      <c r="H618">
        <v>6.7571234735413821</v>
      </c>
      <c r="I618">
        <v>5.6300000000000097</v>
      </c>
      <c r="J618">
        <v>72.972666666666655</v>
      </c>
      <c r="K618">
        <v>66.864564007421137</v>
      </c>
      <c r="L618">
        <v>62.904564315352708</v>
      </c>
      <c r="M618">
        <v>52.092736971686513</v>
      </c>
      <c r="N618">
        <v>50.276251184835807</v>
      </c>
      <c r="O618">
        <v>100</v>
      </c>
      <c r="P618">
        <v>55.485589731169767</v>
      </c>
      <c r="Q618">
        <v>65.52986714091432</v>
      </c>
      <c r="R618">
        <v>0.89800000000001035</v>
      </c>
      <c r="S618">
        <v>1.28372941176471</v>
      </c>
    </row>
    <row r="619" spans="1:19" x14ac:dyDescent="0.25">
      <c r="A619" s="2">
        <v>45303</v>
      </c>
      <c r="B619">
        <v>78.75</v>
      </c>
      <c r="C619">
        <v>79.98</v>
      </c>
      <c r="D619">
        <v>74.5</v>
      </c>
      <c r="E619">
        <v>76.58</v>
      </c>
      <c r="F619">
        <v>1615883</v>
      </c>
      <c r="G619">
        <v>786734.95</v>
      </c>
      <c r="H619">
        <v>-2.6690391459074809</v>
      </c>
      <c r="I619">
        <v>5.480000000000004</v>
      </c>
      <c r="J619">
        <v>73.109666666666669</v>
      </c>
      <c r="K619">
        <v>58.75093492894537</v>
      </c>
      <c r="L619">
        <v>53.205128205128162</v>
      </c>
      <c r="M619">
        <v>47.373862696443332</v>
      </c>
      <c r="N619">
        <v>51.431840807825559</v>
      </c>
      <c r="O619">
        <v>74.820143884892033</v>
      </c>
      <c r="P619">
        <v>57.189216175736398</v>
      </c>
      <c r="Q619">
        <v>63.914341604035819</v>
      </c>
      <c r="R619">
        <v>1.5862941176470571</v>
      </c>
      <c r="S619">
        <v>1.0771823529411819</v>
      </c>
    </row>
    <row r="620" spans="1:19" x14ac:dyDescent="0.25">
      <c r="A620" s="2">
        <v>45306</v>
      </c>
      <c r="B620">
        <v>77</v>
      </c>
      <c r="C620">
        <v>79</v>
      </c>
      <c r="D620">
        <v>76.33</v>
      </c>
      <c r="E620">
        <v>77.69</v>
      </c>
      <c r="F620">
        <v>1176890</v>
      </c>
      <c r="G620">
        <v>752731.05</v>
      </c>
      <c r="H620">
        <v>1.449464612170281</v>
      </c>
      <c r="I620">
        <v>2.6700000000000021</v>
      </c>
      <c r="J620">
        <v>73.289999999999992</v>
      </c>
      <c r="K620">
        <v>71.911073108165851</v>
      </c>
      <c r="L620">
        <v>67.346938775510182</v>
      </c>
      <c r="M620">
        <v>48.831063224232572</v>
      </c>
      <c r="N620">
        <v>54.147377642482468</v>
      </c>
      <c r="O620">
        <v>77.659574468085054</v>
      </c>
      <c r="P620">
        <v>60.14021031547319</v>
      </c>
      <c r="Q620">
        <v>64.069707842132232</v>
      </c>
      <c r="R620">
        <v>2.2431176470588241</v>
      </c>
      <c r="S620">
        <v>1.215623529411769</v>
      </c>
    </row>
    <row r="621" spans="1:19" x14ac:dyDescent="0.25">
      <c r="A621" s="2">
        <v>45307</v>
      </c>
      <c r="B621">
        <v>77.8</v>
      </c>
      <c r="C621">
        <v>79</v>
      </c>
      <c r="D621">
        <v>75</v>
      </c>
      <c r="E621">
        <v>76.3</v>
      </c>
      <c r="F621">
        <v>1926661</v>
      </c>
      <c r="G621">
        <v>808771.95</v>
      </c>
      <c r="H621">
        <v>-1.789162054318449</v>
      </c>
      <c r="I621">
        <v>4</v>
      </c>
      <c r="J621">
        <v>73.312333333333328</v>
      </c>
      <c r="K621">
        <v>64.84098939929325</v>
      </c>
      <c r="L621">
        <v>63.181148748159018</v>
      </c>
      <c r="M621">
        <v>48.791387365427589</v>
      </c>
      <c r="N621">
        <v>56.414798723904077</v>
      </c>
      <c r="O621">
        <v>65.951219512195081</v>
      </c>
      <c r="P621">
        <v>56.121673003802272</v>
      </c>
      <c r="Q621">
        <v>63.259109311740879</v>
      </c>
      <c r="R621">
        <v>2.9179705882352782</v>
      </c>
      <c r="S621">
        <v>1.635852941176472</v>
      </c>
    </row>
    <row r="622" spans="1:19" x14ac:dyDescent="0.25">
      <c r="A622" s="2">
        <v>45308</v>
      </c>
      <c r="B622">
        <v>76.89</v>
      </c>
      <c r="C622">
        <v>76.89</v>
      </c>
      <c r="D622">
        <v>74.53</v>
      </c>
      <c r="E622">
        <v>75.36</v>
      </c>
      <c r="F622">
        <v>325886</v>
      </c>
      <c r="G622">
        <v>787609.75</v>
      </c>
      <c r="H622">
        <v>-1.23197903014417</v>
      </c>
      <c r="I622">
        <v>2.359999999999999</v>
      </c>
      <c r="J622">
        <v>73.269666666666652</v>
      </c>
      <c r="K622">
        <v>53.15789473684211</v>
      </c>
      <c r="L622">
        <v>65.949269792467334</v>
      </c>
      <c r="M622">
        <v>50.803722504230123</v>
      </c>
      <c r="N622">
        <v>57.154332059087061</v>
      </c>
      <c r="O622">
        <v>57.889733840304153</v>
      </c>
      <c r="P622">
        <v>55.18444666001993</v>
      </c>
      <c r="Q622">
        <v>62.902576489532997</v>
      </c>
      <c r="R622">
        <v>3.139088235294111</v>
      </c>
      <c r="S622">
        <v>2.156894117647056</v>
      </c>
    </row>
    <row r="623" spans="1:19" x14ac:dyDescent="0.25">
      <c r="A623" s="2">
        <v>45309</v>
      </c>
      <c r="B623">
        <v>75.36</v>
      </c>
      <c r="C623">
        <v>75.36</v>
      </c>
      <c r="D623">
        <v>72</v>
      </c>
      <c r="E623">
        <v>72.260000000000005</v>
      </c>
      <c r="F623">
        <v>363731</v>
      </c>
      <c r="G623">
        <v>773563</v>
      </c>
      <c r="H623">
        <v>-4.1135881104033878</v>
      </c>
      <c r="I623">
        <v>3.359999999999999</v>
      </c>
      <c r="J623">
        <v>73.040999999999997</v>
      </c>
      <c r="K623">
        <v>42.000966650555867</v>
      </c>
      <c r="L623">
        <v>49.395161290322598</v>
      </c>
      <c r="M623">
        <v>48.107350290406558</v>
      </c>
      <c r="N623">
        <v>56.79344346282975</v>
      </c>
      <c r="O623">
        <v>12.847222222222211</v>
      </c>
      <c r="P623">
        <v>57.357512953367873</v>
      </c>
      <c r="Q623">
        <v>60.769683879835057</v>
      </c>
      <c r="R623">
        <v>2.5695882352941202</v>
      </c>
      <c r="S623">
        <v>2.491211764705878</v>
      </c>
    </row>
    <row r="624" spans="1:19" x14ac:dyDescent="0.25">
      <c r="A624" s="2">
        <v>45310</v>
      </c>
      <c r="B624">
        <v>73.94</v>
      </c>
      <c r="C624">
        <v>74.489999999999995</v>
      </c>
      <c r="D624">
        <v>71.31</v>
      </c>
      <c r="E624">
        <v>71.58</v>
      </c>
      <c r="F624">
        <v>379908</v>
      </c>
      <c r="G624">
        <v>748268.3</v>
      </c>
      <c r="H624">
        <v>-0.94104622197620502</v>
      </c>
      <c r="I624">
        <v>3.1799999999999931</v>
      </c>
      <c r="J624">
        <v>72.799000000000007</v>
      </c>
      <c r="K624">
        <v>40.357478833490113</v>
      </c>
      <c r="L624">
        <v>47.066408768536441</v>
      </c>
      <c r="M624">
        <v>50.803722504230123</v>
      </c>
      <c r="N624">
        <v>55.975257626870977</v>
      </c>
      <c r="O624">
        <v>15.373961218836561</v>
      </c>
      <c r="P624">
        <v>56.07380830343412</v>
      </c>
      <c r="Q624">
        <v>58.853903006985917</v>
      </c>
      <c r="R624">
        <v>1.6970294117647171</v>
      </c>
      <c r="S624">
        <v>2.5133588235294102</v>
      </c>
    </row>
    <row r="625" spans="1:19" x14ac:dyDescent="0.25">
      <c r="A625" s="2">
        <v>45313</v>
      </c>
      <c r="B625">
        <v>71.25</v>
      </c>
      <c r="C625">
        <v>71.989999999999995</v>
      </c>
      <c r="D625">
        <v>69.010000000000005</v>
      </c>
      <c r="E625">
        <v>71.03</v>
      </c>
      <c r="F625">
        <v>986603</v>
      </c>
      <c r="G625">
        <v>746460.7</v>
      </c>
      <c r="H625">
        <v>-0.7683710533668564</v>
      </c>
      <c r="I625">
        <v>2.9799999999999902</v>
      </c>
      <c r="J625">
        <v>72.583666666666659</v>
      </c>
      <c r="K625">
        <v>44.226804123711361</v>
      </c>
      <c r="L625">
        <v>43.55670103092784</v>
      </c>
      <c r="M625">
        <v>51.545064377682401</v>
      </c>
      <c r="N625">
        <v>55.661842952008342</v>
      </c>
      <c r="O625">
        <v>0</v>
      </c>
      <c r="P625">
        <v>51.955458989679506</v>
      </c>
      <c r="Q625">
        <v>58.675683859897028</v>
      </c>
      <c r="R625">
        <v>0.37844117647060221</v>
      </c>
      <c r="S625">
        <v>2.1404235294117648</v>
      </c>
    </row>
    <row r="626" spans="1:19" x14ac:dyDescent="0.25">
      <c r="A626" s="2">
        <v>45314</v>
      </c>
      <c r="B626">
        <v>72.010000000000005</v>
      </c>
      <c r="C626">
        <v>72.5</v>
      </c>
      <c r="D626">
        <v>71</v>
      </c>
      <c r="E626">
        <v>71.5</v>
      </c>
      <c r="F626">
        <v>191054</v>
      </c>
      <c r="G626">
        <v>739629.85</v>
      </c>
      <c r="H626">
        <v>0.66169224271435123</v>
      </c>
      <c r="I626">
        <v>1.5</v>
      </c>
      <c r="J626">
        <v>72.480333333333334</v>
      </c>
      <c r="K626">
        <v>46.842650103519667</v>
      </c>
      <c r="L626">
        <v>42.819843342036542</v>
      </c>
      <c r="M626">
        <v>50.033193184332823</v>
      </c>
      <c r="N626">
        <v>55.202166327735441</v>
      </c>
      <c r="O626">
        <v>8.188153310104525</v>
      </c>
      <c r="P626">
        <v>49.428244711263567</v>
      </c>
      <c r="Q626">
        <v>58.750629722921907</v>
      </c>
      <c r="R626">
        <v>-0.48773529411762689</v>
      </c>
      <c r="S626">
        <v>1.459282352941184</v>
      </c>
    </row>
    <row r="627" spans="1:19" x14ac:dyDescent="0.25">
      <c r="A627" s="2">
        <v>45315</v>
      </c>
      <c r="B627">
        <v>71.81</v>
      </c>
      <c r="C627">
        <v>73.75</v>
      </c>
      <c r="D627">
        <v>71.5</v>
      </c>
      <c r="E627">
        <v>72.5</v>
      </c>
      <c r="F627">
        <v>1087199</v>
      </c>
      <c r="G627">
        <v>769823.7</v>
      </c>
      <c r="H627">
        <v>1.3986013986013961</v>
      </c>
      <c r="I627">
        <v>2.25</v>
      </c>
      <c r="J627">
        <v>72.425333333333327</v>
      </c>
      <c r="K627">
        <v>53.429027113237638</v>
      </c>
      <c r="L627">
        <v>22.751322751322729</v>
      </c>
      <c r="M627">
        <v>51.415505226480832</v>
      </c>
      <c r="N627">
        <v>55.249362239592998</v>
      </c>
      <c r="O627">
        <v>25.34482758620689</v>
      </c>
      <c r="P627">
        <v>58.026649746192888</v>
      </c>
      <c r="Q627">
        <v>57.557536802819818</v>
      </c>
      <c r="R627">
        <v>-0.89738235294116464</v>
      </c>
      <c r="S627">
        <v>0.65198823529412953</v>
      </c>
    </row>
    <row r="628" spans="1:19" x14ac:dyDescent="0.25">
      <c r="A628" s="2">
        <v>45316</v>
      </c>
      <c r="B628">
        <v>73</v>
      </c>
      <c r="C628">
        <v>74.64</v>
      </c>
      <c r="D628">
        <v>71.5</v>
      </c>
      <c r="E628">
        <v>72.819999999999993</v>
      </c>
      <c r="F628">
        <v>727418</v>
      </c>
      <c r="G628">
        <v>756714.55</v>
      </c>
      <c r="H628">
        <v>0.44137931034482492</v>
      </c>
      <c r="I628">
        <v>3.140000000000001</v>
      </c>
      <c r="J628">
        <v>72.49199999999999</v>
      </c>
      <c r="K628">
        <v>51.061452513966472</v>
      </c>
      <c r="L628">
        <v>30.334728033472761</v>
      </c>
      <c r="M628">
        <v>57.496395963479081</v>
      </c>
      <c r="N628">
        <v>55.204093743124687</v>
      </c>
      <c r="O628">
        <v>59.271523178807769</v>
      </c>
      <c r="P628">
        <v>55.454545454545439</v>
      </c>
      <c r="Q628">
        <v>57.985462097611631</v>
      </c>
      <c r="R628">
        <v>-0.81555882352941467</v>
      </c>
      <c r="S628">
        <v>-2.5041176470577398E-2</v>
      </c>
    </row>
    <row r="629" spans="1:19" x14ac:dyDescent="0.25">
      <c r="A629" s="2">
        <v>45317</v>
      </c>
      <c r="B629">
        <v>72.61</v>
      </c>
      <c r="C629">
        <v>73.39</v>
      </c>
      <c r="D629">
        <v>70.67</v>
      </c>
      <c r="E629">
        <v>70.959999999999994</v>
      </c>
      <c r="F629">
        <v>229100</v>
      </c>
      <c r="G629">
        <v>718285.3</v>
      </c>
      <c r="H629">
        <v>-2.554243339741824</v>
      </c>
      <c r="I629">
        <v>2.7199999999999989</v>
      </c>
      <c r="J629">
        <v>72.537666666666667</v>
      </c>
      <c r="K629">
        <v>46.118721461187207</v>
      </c>
      <c r="L629">
        <v>17.361784675072681</v>
      </c>
      <c r="M629">
        <v>54.766311892642278</v>
      </c>
      <c r="N629">
        <v>54.764579080726222</v>
      </c>
      <c r="O629">
        <v>42.619047619047549</v>
      </c>
      <c r="P629">
        <v>44.069681245366937</v>
      </c>
      <c r="Q629">
        <v>55.658005029337787</v>
      </c>
      <c r="R629">
        <v>-0.80661764705882888</v>
      </c>
      <c r="S629">
        <v>-0.52577058823528655</v>
      </c>
    </row>
    <row r="630" spans="1:19" x14ac:dyDescent="0.25">
      <c r="A630" s="2">
        <v>45320</v>
      </c>
      <c r="B630">
        <v>71.5</v>
      </c>
      <c r="C630">
        <v>71.5</v>
      </c>
      <c r="D630">
        <v>69.010000000000005</v>
      </c>
      <c r="E630">
        <v>69.55</v>
      </c>
      <c r="F630">
        <v>230875</v>
      </c>
      <c r="G630">
        <v>695445.6</v>
      </c>
      <c r="H630">
        <v>-1.9870349492671859</v>
      </c>
      <c r="I630">
        <v>2.4899999999999949</v>
      </c>
      <c r="J630">
        <v>72.473666666666674</v>
      </c>
      <c r="K630">
        <v>41.54518950437317</v>
      </c>
      <c r="L630">
        <v>17.328170377541081</v>
      </c>
      <c r="M630">
        <v>49.952244508118433</v>
      </c>
      <c r="N630">
        <v>53.213082215389527</v>
      </c>
      <c r="O630">
        <v>35.375494071146157</v>
      </c>
      <c r="P630">
        <v>38.843587842846567</v>
      </c>
      <c r="Q630">
        <v>55.37948290241868</v>
      </c>
      <c r="R630">
        <v>-0.6792941176470606</v>
      </c>
      <c r="S630">
        <v>-0.73731764705881919</v>
      </c>
    </row>
    <row r="631" spans="1:19" x14ac:dyDescent="0.25">
      <c r="A631" s="2">
        <v>45321</v>
      </c>
      <c r="B631">
        <v>70.790000000000006</v>
      </c>
      <c r="C631">
        <v>71.8</v>
      </c>
      <c r="D631">
        <v>69.31</v>
      </c>
      <c r="E631">
        <v>69.849999999999994</v>
      </c>
      <c r="F631">
        <v>980616</v>
      </c>
      <c r="G631">
        <v>726481</v>
      </c>
      <c r="H631">
        <v>0.43134435657798947</v>
      </c>
      <c r="I631">
        <v>2.4899999999999949</v>
      </c>
      <c r="J631">
        <v>72.428666666666672</v>
      </c>
      <c r="K631">
        <v>40.475012370113781</v>
      </c>
      <c r="L631">
        <v>21.568627450980319</v>
      </c>
      <c r="M631">
        <v>47.4291447203411</v>
      </c>
      <c r="N631">
        <v>51.54162563248736</v>
      </c>
      <c r="O631">
        <v>33.128834355828118</v>
      </c>
      <c r="P631">
        <v>39.27125506072872</v>
      </c>
      <c r="Q631">
        <v>55.721289245853761</v>
      </c>
      <c r="R631">
        <v>-0.81079411764704901</v>
      </c>
      <c r="S631">
        <v>-0.80192941176470356</v>
      </c>
    </row>
    <row r="632" spans="1:19" x14ac:dyDescent="0.25">
      <c r="A632" s="2">
        <v>45322</v>
      </c>
      <c r="B632">
        <v>70.5</v>
      </c>
      <c r="C632">
        <v>71.28</v>
      </c>
      <c r="D632">
        <v>69.5</v>
      </c>
      <c r="E632">
        <v>69.790000000000006</v>
      </c>
      <c r="F632">
        <v>365626</v>
      </c>
      <c r="G632">
        <v>730279.3</v>
      </c>
      <c r="H632">
        <v>-8.5898353614877188E-2</v>
      </c>
      <c r="I632">
        <v>1.7800000000000009</v>
      </c>
      <c r="J632">
        <v>72.535666666666671</v>
      </c>
      <c r="K632">
        <v>20.92871157619355</v>
      </c>
      <c r="L632">
        <v>31.42857142857137</v>
      </c>
      <c r="M632">
        <v>53.312658584719493</v>
      </c>
      <c r="N632">
        <v>48.260493315971111</v>
      </c>
      <c r="O632">
        <v>15.696202531645429</v>
      </c>
      <c r="P632">
        <v>42.989524576954082</v>
      </c>
      <c r="Q632">
        <v>55.68181818181818</v>
      </c>
      <c r="R632">
        <v>-1.2030882352941319</v>
      </c>
      <c r="S632">
        <v>-0.86307058823529703</v>
      </c>
    </row>
    <row r="633" spans="1:19" x14ac:dyDescent="0.25">
      <c r="A633" s="2">
        <v>45323</v>
      </c>
      <c r="B633">
        <v>70</v>
      </c>
      <c r="C633">
        <v>70.06</v>
      </c>
      <c r="D633">
        <v>68.010000000000005</v>
      </c>
      <c r="E633">
        <v>68.739999999999995</v>
      </c>
      <c r="F633">
        <v>195193</v>
      </c>
      <c r="G633">
        <v>732425</v>
      </c>
      <c r="H633">
        <v>-1.504513540621877</v>
      </c>
      <c r="I633">
        <v>2.0499999999999972</v>
      </c>
      <c r="J633">
        <v>72.59899999999999</v>
      </c>
      <c r="K633">
        <v>22.471910112359499</v>
      </c>
      <c r="L633">
        <v>29.772079772079689</v>
      </c>
      <c r="M633">
        <v>48.778359511343801</v>
      </c>
      <c r="N633">
        <v>45.669134400500681</v>
      </c>
      <c r="O633">
        <v>6.410256410256352</v>
      </c>
      <c r="P633">
        <v>42.140600315955759</v>
      </c>
      <c r="Q633">
        <v>55.623828369089757</v>
      </c>
      <c r="R633">
        <v>-1.970088235294128</v>
      </c>
      <c r="S633">
        <v>-1.09397647058824</v>
      </c>
    </row>
    <row r="634" spans="1:19" x14ac:dyDescent="0.25">
      <c r="A634" s="2">
        <v>45324</v>
      </c>
      <c r="B634">
        <v>68.900000000000006</v>
      </c>
      <c r="C634">
        <v>69.25</v>
      </c>
      <c r="D634">
        <v>67.11</v>
      </c>
      <c r="E634">
        <v>67.569999999999993</v>
      </c>
      <c r="F634">
        <v>310133</v>
      </c>
      <c r="G634">
        <v>715495.1</v>
      </c>
      <c r="H634">
        <v>-1.7020657550189111</v>
      </c>
      <c r="I634">
        <v>2.140000000000001</v>
      </c>
      <c r="J634">
        <v>72.531666666666666</v>
      </c>
      <c r="K634">
        <v>14.61538461538456</v>
      </c>
      <c r="L634">
        <v>27.356020942408289</v>
      </c>
      <c r="M634">
        <v>39.360671617694543</v>
      </c>
      <c r="N634">
        <v>41.576585222444884</v>
      </c>
      <c r="O634">
        <v>7.5187969924811426</v>
      </c>
      <c r="P634">
        <v>42.714171337069651</v>
      </c>
      <c r="Q634">
        <v>53.076098606645232</v>
      </c>
      <c r="R634">
        <v>-2.6697941176470441</v>
      </c>
      <c r="S634">
        <v>-1.4666117647058829</v>
      </c>
    </row>
    <row r="635" spans="1:19" x14ac:dyDescent="0.25">
      <c r="A635" s="2">
        <v>45328</v>
      </c>
      <c r="B635">
        <v>68.489999999999995</v>
      </c>
      <c r="C635">
        <v>68.599999999999994</v>
      </c>
      <c r="D635">
        <v>67.650000000000006</v>
      </c>
      <c r="E635">
        <v>67.98</v>
      </c>
      <c r="F635">
        <v>360730</v>
      </c>
      <c r="G635">
        <v>717168.7</v>
      </c>
      <c r="H635">
        <v>0.60677815598639828</v>
      </c>
      <c r="I635">
        <v>0.94999999999998863</v>
      </c>
      <c r="J635">
        <v>72.40100000000001</v>
      </c>
      <c r="K635">
        <v>18.768768768768769</v>
      </c>
      <c r="L635">
        <v>26.781002638522441</v>
      </c>
      <c r="M635">
        <v>37.337337337337381</v>
      </c>
      <c r="N635">
        <v>38.285712320264558</v>
      </c>
      <c r="O635">
        <v>23.7458193979935</v>
      </c>
      <c r="P635">
        <v>40.769867549668888</v>
      </c>
      <c r="Q635">
        <v>52.92979249543059</v>
      </c>
      <c r="R635">
        <v>-3.0021176470588098</v>
      </c>
      <c r="S635">
        <v>-1.9311764705882331</v>
      </c>
    </row>
    <row r="636" spans="1:19" x14ac:dyDescent="0.25">
      <c r="A636" s="2">
        <v>45329</v>
      </c>
      <c r="B636">
        <v>68.400000000000006</v>
      </c>
      <c r="C636">
        <v>68.5</v>
      </c>
      <c r="D636">
        <v>67</v>
      </c>
      <c r="E636">
        <v>67.849999999999994</v>
      </c>
      <c r="F636">
        <v>309685</v>
      </c>
      <c r="G636">
        <v>706983.1</v>
      </c>
      <c r="H636">
        <v>-0.19123271550457449</v>
      </c>
      <c r="I636">
        <v>1.5</v>
      </c>
      <c r="J636">
        <v>72.414666666666662</v>
      </c>
      <c r="K636">
        <v>19.984012789768169</v>
      </c>
      <c r="L636">
        <v>15.35022354694485</v>
      </c>
      <c r="M636">
        <v>36.945648549516513</v>
      </c>
      <c r="N636">
        <v>35.916149324044987</v>
      </c>
      <c r="O636">
        <v>14.53900709219884</v>
      </c>
      <c r="P636">
        <v>40.429042904290426</v>
      </c>
      <c r="Q636">
        <v>53.510869565217376</v>
      </c>
      <c r="R636">
        <v>-3.531205882352936</v>
      </c>
      <c r="S636">
        <v>-2.4752588235294102</v>
      </c>
    </row>
    <row r="637" spans="1:19" x14ac:dyDescent="0.25">
      <c r="A637" s="2">
        <v>45331</v>
      </c>
      <c r="B637">
        <v>67.69</v>
      </c>
      <c r="C637">
        <v>67.69</v>
      </c>
      <c r="D637">
        <v>64.98</v>
      </c>
      <c r="E637">
        <v>65.19</v>
      </c>
      <c r="F637">
        <v>551398</v>
      </c>
      <c r="G637">
        <v>707164.3</v>
      </c>
      <c r="H637">
        <v>-3.9204126750184138</v>
      </c>
      <c r="I637">
        <v>2.7099999999999942</v>
      </c>
      <c r="J637">
        <v>72.268333333333331</v>
      </c>
      <c r="K637">
        <v>20.712510356255169</v>
      </c>
      <c r="L637">
        <v>7.8453038674033877</v>
      </c>
      <c r="M637">
        <v>36.640211640211653</v>
      </c>
      <c r="N637">
        <v>34.395545303023503</v>
      </c>
      <c r="O637">
        <v>7.5645756457566193</v>
      </c>
      <c r="P637">
        <v>35.128983308042493</v>
      </c>
      <c r="Q637">
        <v>51.991968720278983</v>
      </c>
      <c r="R637">
        <v>-4.3523529411764628</v>
      </c>
      <c r="S637">
        <v>-3.1051117647058759</v>
      </c>
    </row>
    <row r="638" spans="1:19" x14ac:dyDescent="0.25">
      <c r="A638" s="2">
        <v>45334</v>
      </c>
      <c r="B638">
        <v>65.010000000000005</v>
      </c>
      <c r="C638">
        <v>65.349999999999994</v>
      </c>
      <c r="D638">
        <v>60.3</v>
      </c>
      <c r="E638">
        <v>61.05</v>
      </c>
      <c r="F638">
        <v>1737987</v>
      </c>
      <c r="G638">
        <v>702628.8</v>
      </c>
      <c r="H638">
        <v>-6.3506672802577047</v>
      </c>
      <c r="I638">
        <v>5.0499999999999972</v>
      </c>
      <c r="J638">
        <v>71.831333333333333</v>
      </c>
      <c r="K638">
        <v>16.09787508048937</v>
      </c>
      <c r="L638">
        <v>6.2665489849956506</v>
      </c>
      <c r="M638">
        <v>32.751995270469997</v>
      </c>
      <c r="N638">
        <v>32.662716463523459</v>
      </c>
      <c r="O638">
        <v>4.8178613396005829</v>
      </c>
      <c r="P638">
        <v>28.796513576935979</v>
      </c>
      <c r="Q638">
        <v>50.32733224222585</v>
      </c>
      <c r="R638">
        <v>-5.4531764705882324</v>
      </c>
      <c r="S638">
        <v>-3.8017294117646969</v>
      </c>
    </row>
    <row r="639" spans="1:19" x14ac:dyDescent="0.25">
      <c r="A639" s="2">
        <v>45335</v>
      </c>
      <c r="B639">
        <v>61</v>
      </c>
      <c r="C639">
        <v>65.63</v>
      </c>
      <c r="D639">
        <v>59.51</v>
      </c>
      <c r="E639">
        <v>65.63</v>
      </c>
      <c r="F639">
        <v>507526</v>
      </c>
      <c r="G639">
        <v>647210.94999999995</v>
      </c>
      <c r="H639">
        <v>7.5020475020475041</v>
      </c>
      <c r="I639">
        <v>6.1199999999999974</v>
      </c>
      <c r="J639">
        <v>71.5</v>
      </c>
      <c r="K639">
        <v>36.1963190184049</v>
      </c>
      <c r="L639">
        <v>36.482758620689673</v>
      </c>
      <c r="M639">
        <v>42.439024390243908</v>
      </c>
      <c r="N639">
        <v>32.089110384572997</v>
      </c>
      <c r="O639">
        <v>41.862416107382572</v>
      </c>
      <c r="P639">
        <v>27.828746177370011</v>
      </c>
      <c r="Q639">
        <v>52.901829628172337</v>
      </c>
      <c r="R639">
        <v>-6.30238235294118</v>
      </c>
      <c r="S639">
        <v>-4.5282470588235242</v>
      </c>
    </row>
    <row r="640" spans="1:19" x14ac:dyDescent="0.25">
      <c r="A640" s="2">
        <v>45336</v>
      </c>
      <c r="B640">
        <v>66.5</v>
      </c>
      <c r="C640">
        <v>69</v>
      </c>
      <c r="D640">
        <v>66.3</v>
      </c>
      <c r="E640">
        <v>67.510000000000005</v>
      </c>
      <c r="F640">
        <v>821044</v>
      </c>
      <c r="G640">
        <v>629418.65</v>
      </c>
      <c r="H640">
        <v>2.864543653816876</v>
      </c>
      <c r="I640">
        <v>2.7000000000000028</v>
      </c>
      <c r="J640">
        <v>71.227666666666664</v>
      </c>
      <c r="K640">
        <v>40.486409155937068</v>
      </c>
      <c r="L640">
        <v>42.723880597014968</v>
      </c>
      <c r="M640">
        <v>43.435419440745683</v>
      </c>
      <c r="N640">
        <v>31.635093174031379</v>
      </c>
      <c r="O640">
        <v>48.244958924570582</v>
      </c>
      <c r="P640">
        <v>34.474495035946603</v>
      </c>
      <c r="Q640">
        <v>53.671988388969517</v>
      </c>
      <c r="R640">
        <v>-6.3441470588235234</v>
      </c>
      <c r="S640">
        <v>-5.1966529411764668</v>
      </c>
    </row>
    <row r="641" spans="1:19" x14ac:dyDescent="0.25">
      <c r="A641" s="2">
        <v>45337</v>
      </c>
      <c r="B641">
        <v>67.900000000000006</v>
      </c>
      <c r="C641">
        <v>68.5</v>
      </c>
      <c r="D641">
        <v>64</v>
      </c>
      <c r="E641">
        <v>64.94</v>
      </c>
      <c r="F641">
        <v>357450</v>
      </c>
      <c r="G641">
        <v>550958.1</v>
      </c>
      <c r="H641">
        <v>-3.8068434306028802</v>
      </c>
      <c r="I641">
        <v>4.5</v>
      </c>
      <c r="J641">
        <v>70.95</v>
      </c>
      <c r="K641">
        <v>33.229813664596278</v>
      </c>
      <c r="L641">
        <v>36.955352339967732</v>
      </c>
      <c r="M641">
        <v>40.578986773147001</v>
      </c>
      <c r="N641">
        <v>30.192292213414142</v>
      </c>
      <c r="O641">
        <v>40.808591282375247</v>
      </c>
      <c r="P641">
        <v>29.214215846103698</v>
      </c>
      <c r="Q641">
        <v>53.045806636702693</v>
      </c>
      <c r="R641">
        <v>-6.5672352941176513</v>
      </c>
      <c r="S641">
        <v>-5.80385882352941</v>
      </c>
    </row>
    <row r="642" spans="1:19" x14ac:dyDescent="0.25">
      <c r="A642" s="2">
        <v>45338</v>
      </c>
      <c r="B642">
        <v>64.97</v>
      </c>
      <c r="C642">
        <v>64.97</v>
      </c>
      <c r="D642">
        <v>62</v>
      </c>
      <c r="E642">
        <v>62.48</v>
      </c>
      <c r="F642">
        <v>299343</v>
      </c>
      <c r="G642">
        <v>549630.94999999995</v>
      </c>
      <c r="H642">
        <v>-3.7881121034801351</v>
      </c>
      <c r="I642">
        <v>2.9699999999999989</v>
      </c>
      <c r="J642">
        <v>70.608666666666679</v>
      </c>
      <c r="K642">
        <v>29.051863857374428</v>
      </c>
      <c r="L642">
        <v>34.350000000000037</v>
      </c>
      <c r="M642">
        <v>37.437485115503698</v>
      </c>
      <c r="N642">
        <v>28.620178737943281</v>
      </c>
      <c r="O642">
        <v>41.330774152271282</v>
      </c>
      <c r="P642">
        <v>28.229363579080029</v>
      </c>
      <c r="Q642">
        <v>51.831433376938882</v>
      </c>
      <c r="R642">
        <v>-6.876499999999993</v>
      </c>
      <c r="S642">
        <v>-6.3086882352941158</v>
      </c>
    </row>
    <row r="643" spans="1:19" x14ac:dyDescent="0.25">
      <c r="A643" s="2">
        <v>45341</v>
      </c>
      <c r="B643">
        <v>62.9</v>
      </c>
      <c r="C643">
        <v>65.099999999999994</v>
      </c>
      <c r="D643">
        <v>62.05</v>
      </c>
      <c r="E643">
        <v>64.239999999999995</v>
      </c>
      <c r="F643">
        <v>270490</v>
      </c>
      <c r="G643">
        <v>544968.9</v>
      </c>
      <c r="H643">
        <v>2.8169014084507</v>
      </c>
      <c r="I643">
        <v>3.0499999999999972</v>
      </c>
      <c r="J643">
        <v>70.376333333333335</v>
      </c>
      <c r="K643">
        <v>36.330349877949573</v>
      </c>
      <c r="L643">
        <v>41.91355026711998</v>
      </c>
      <c r="M643">
        <v>39.020427112349111</v>
      </c>
      <c r="N643">
        <v>27.921009339140589</v>
      </c>
      <c r="O643">
        <v>62.037735849056588</v>
      </c>
      <c r="P643">
        <v>32.923832923832919</v>
      </c>
      <c r="Q643">
        <v>52.858594255102972</v>
      </c>
      <c r="R643">
        <v>-6.3845882352941166</v>
      </c>
      <c r="S643">
        <v>-6.4949705882352928</v>
      </c>
    </row>
    <row r="644" spans="1:19" x14ac:dyDescent="0.25">
      <c r="A644" s="2">
        <v>45342</v>
      </c>
      <c r="B644">
        <v>64</v>
      </c>
      <c r="C644">
        <v>65.3</v>
      </c>
      <c r="D644">
        <v>64</v>
      </c>
      <c r="E644">
        <v>64.430000000000007</v>
      </c>
      <c r="F644">
        <v>179000</v>
      </c>
      <c r="G644">
        <v>534923.5</v>
      </c>
      <c r="H644">
        <v>0.29576587795767662</v>
      </c>
      <c r="I644">
        <v>1.2999999999999969</v>
      </c>
      <c r="J644">
        <v>70.109333333333339</v>
      </c>
      <c r="K644">
        <v>39.041095890411</v>
      </c>
      <c r="L644">
        <v>41.286205203730987</v>
      </c>
      <c r="M644">
        <v>31.392008357273451</v>
      </c>
      <c r="N644">
        <v>27.742145509571859</v>
      </c>
      <c r="O644">
        <v>43.227990970654723</v>
      </c>
      <c r="P644">
        <v>36.795952782462066</v>
      </c>
      <c r="Q644">
        <v>51.993980436418362</v>
      </c>
      <c r="R644">
        <v>-5.6238823529411803</v>
      </c>
      <c r="S644">
        <v>-6.3592705882352929</v>
      </c>
    </row>
    <row r="645" spans="1:19" x14ac:dyDescent="0.25">
      <c r="A645" s="2">
        <v>45343</v>
      </c>
      <c r="B645">
        <v>66.010000000000005</v>
      </c>
      <c r="C645">
        <v>69.260000000000005</v>
      </c>
      <c r="D645">
        <v>65.75</v>
      </c>
      <c r="E645">
        <v>68.66</v>
      </c>
      <c r="F645">
        <v>707003</v>
      </c>
      <c r="G645">
        <v>520943.5</v>
      </c>
      <c r="H645">
        <v>6.565264628278733</v>
      </c>
      <c r="I645">
        <v>3.5100000000000051</v>
      </c>
      <c r="J645">
        <v>69.981666666666655</v>
      </c>
      <c r="K645">
        <v>47.819714181018703</v>
      </c>
      <c r="L645">
        <v>51.655087862689022</v>
      </c>
      <c r="M645">
        <v>40.202869866402771</v>
      </c>
      <c r="N645">
        <v>28.26676706749365</v>
      </c>
      <c r="O645">
        <v>55.129348795718073</v>
      </c>
      <c r="P645">
        <v>45.602409638554207</v>
      </c>
      <c r="Q645">
        <v>53.850330286851872</v>
      </c>
      <c r="R645">
        <v>-5.4344999999999999</v>
      </c>
      <c r="S645">
        <v>-6.1773411764705886</v>
      </c>
    </row>
    <row r="646" spans="1:19" x14ac:dyDescent="0.25">
      <c r="A646" s="2">
        <v>45344</v>
      </c>
      <c r="B646">
        <v>68.66</v>
      </c>
      <c r="C646">
        <v>70.5</v>
      </c>
      <c r="D646">
        <v>68.66</v>
      </c>
      <c r="E646">
        <v>70.14</v>
      </c>
      <c r="F646">
        <v>285583</v>
      </c>
      <c r="G646">
        <v>525669.94999999995</v>
      </c>
      <c r="H646">
        <v>2.1555490824352042</v>
      </c>
      <c r="I646">
        <v>1.840000000000003</v>
      </c>
      <c r="J646">
        <v>69.885333333333335</v>
      </c>
      <c r="K646">
        <v>50.609543712991972</v>
      </c>
      <c r="L646">
        <v>60.62687848862172</v>
      </c>
      <c r="M646">
        <v>40.745280706055418</v>
      </c>
      <c r="N646">
        <v>30.386826505836389</v>
      </c>
      <c r="O646">
        <v>75.691699604743093</v>
      </c>
      <c r="P646">
        <v>48.696161734544383</v>
      </c>
      <c r="Q646">
        <v>54.448017148981783</v>
      </c>
      <c r="R646">
        <v>-4.6487941176470713</v>
      </c>
      <c r="S646">
        <v>-5.7936529411764726</v>
      </c>
    </row>
    <row r="647" spans="1:19" x14ac:dyDescent="0.25">
      <c r="A647" s="2">
        <v>45345</v>
      </c>
      <c r="B647">
        <v>70</v>
      </c>
      <c r="C647">
        <v>73.5</v>
      </c>
      <c r="D647">
        <v>69.2</v>
      </c>
      <c r="E647">
        <v>72.45</v>
      </c>
      <c r="F647">
        <v>902868</v>
      </c>
      <c r="G647">
        <v>516453.4</v>
      </c>
      <c r="H647">
        <v>3.2934131736527039</v>
      </c>
      <c r="I647">
        <v>4.2999999999999972</v>
      </c>
      <c r="J647">
        <v>69.843666666666664</v>
      </c>
      <c r="K647">
        <v>56.189522856189527</v>
      </c>
      <c r="L647">
        <v>76.5610438024231</v>
      </c>
      <c r="M647">
        <v>45.384799808199482</v>
      </c>
      <c r="N647">
        <v>32.79522741610996</v>
      </c>
      <c r="O647">
        <v>100</v>
      </c>
      <c r="P647">
        <v>51.320544898526549</v>
      </c>
      <c r="Q647">
        <v>54.529243937232522</v>
      </c>
      <c r="R647">
        <v>-3.045205882352946</v>
      </c>
      <c r="S647">
        <v>-5.0273941176470629</v>
      </c>
    </row>
    <row r="648" spans="1:19" x14ac:dyDescent="0.25">
      <c r="A648" s="2">
        <v>45348</v>
      </c>
      <c r="B648">
        <v>73.17</v>
      </c>
      <c r="C648">
        <v>73.17</v>
      </c>
      <c r="D648">
        <v>70.900000000000006</v>
      </c>
      <c r="E648">
        <v>71.87</v>
      </c>
      <c r="F648">
        <v>159395</v>
      </c>
      <c r="G648">
        <v>488052.25</v>
      </c>
      <c r="H648">
        <v>-0.800552104899932</v>
      </c>
      <c r="I648">
        <v>2.269999999999996</v>
      </c>
      <c r="J648">
        <v>69.61666666666666</v>
      </c>
      <c r="K648">
        <v>57.317903335602459</v>
      </c>
      <c r="L648">
        <v>67.869415807560145</v>
      </c>
      <c r="M648">
        <v>45.779927448609442</v>
      </c>
      <c r="N648">
        <v>35.845407324696957</v>
      </c>
      <c r="O648">
        <v>93.401592718998884</v>
      </c>
      <c r="P648">
        <v>49.113924050632917</v>
      </c>
      <c r="Q648">
        <v>52.9894276339774</v>
      </c>
      <c r="R648">
        <v>-1.357176470588229</v>
      </c>
      <c r="S648">
        <v>-4.0219117647058864</v>
      </c>
    </row>
    <row r="649" spans="1:19" x14ac:dyDescent="0.25">
      <c r="A649" s="2">
        <v>45349</v>
      </c>
      <c r="B649">
        <v>71.8</v>
      </c>
      <c r="C649">
        <v>71.8</v>
      </c>
      <c r="D649">
        <v>70</v>
      </c>
      <c r="E649">
        <v>70.680000000000007</v>
      </c>
      <c r="F649">
        <v>83154</v>
      </c>
      <c r="G649">
        <v>480754.95</v>
      </c>
      <c r="H649">
        <v>-1.655767357729232</v>
      </c>
      <c r="I649">
        <v>1.7999999999999969</v>
      </c>
      <c r="J649">
        <v>69.42</v>
      </c>
      <c r="K649">
        <v>54.476127320954909</v>
      </c>
      <c r="L649">
        <v>59.451401311866427</v>
      </c>
      <c r="M649">
        <v>47.996957403651123</v>
      </c>
      <c r="N649">
        <v>38.395932935567387</v>
      </c>
      <c r="O649">
        <v>81.920326864147114</v>
      </c>
      <c r="P649">
        <v>47.062053816584317</v>
      </c>
      <c r="Q649">
        <v>50.221677200264132</v>
      </c>
      <c r="R649">
        <v>-4.6147058823521547E-2</v>
      </c>
      <c r="S649">
        <v>-2.906364705882353</v>
      </c>
    </row>
    <row r="650" spans="1:19" x14ac:dyDescent="0.25">
      <c r="A650" s="2">
        <v>45350</v>
      </c>
      <c r="B650">
        <v>71</v>
      </c>
      <c r="C650">
        <v>71</v>
      </c>
      <c r="D650">
        <v>69.75</v>
      </c>
      <c r="E650">
        <v>70.010000000000005</v>
      </c>
      <c r="F650">
        <v>179880</v>
      </c>
      <c r="G650">
        <v>478205.2</v>
      </c>
      <c r="H650">
        <v>-0.94793435200906107</v>
      </c>
      <c r="I650">
        <v>1.25</v>
      </c>
      <c r="J650">
        <v>69.164000000000001</v>
      </c>
      <c r="K650">
        <v>53.517915309446273</v>
      </c>
      <c r="L650">
        <v>67.047747141896451</v>
      </c>
      <c r="M650">
        <v>48.009130103981747</v>
      </c>
      <c r="N650">
        <v>40.791211686972979</v>
      </c>
      <c r="O650">
        <v>60.83467094703056</v>
      </c>
      <c r="P650">
        <v>48.651717286403652</v>
      </c>
      <c r="Q650">
        <v>48.841661880145509</v>
      </c>
      <c r="R650">
        <v>0.6065294117646971</v>
      </c>
      <c r="S650">
        <v>-1.6981588235294141</v>
      </c>
    </row>
    <row r="651" spans="1:19" x14ac:dyDescent="0.25">
      <c r="A651" s="2">
        <v>45351</v>
      </c>
      <c r="B651">
        <v>70.5</v>
      </c>
      <c r="C651">
        <v>72</v>
      </c>
      <c r="D651">
        <v>69.13</v>
      </c>
      <c r="E651">
        <v>69.63</v>
      </c>
      <c r="F651">
        <v>132492</v>
      </c>
      <c r="G651">
        <v>435799</v>
      </c>
      <c r="H651">
        <v>-0.54277960291387872</v>
      </c>
      <c r="I651">
        <v>2.870000000000005</v>
      </c>
      <c r="J651">
        <v>68.941666666666663</v>
      </c>
      <c r="K651">
        <v>57.811400422237853</v>
      </c>
      <c r="L651">
        <v>77.95152462861607</v>
      </c>
      <c r="M651">
        <v>48.217014773306147</v>
      </c>
      <c r="N651">
        <v>43.441132405971743</v>
      </c>
      <c r="O651">
        <v>45.02923976608183</v>
      </c>
      <c r="P651">
        <v>50.116959064327489</v>
      </c>
      <c r="Q651">
        <v>48.05520702634881</v>
      </c>
      <c r="R651">
        <v>0.91191176470586299</v>
      </c>
      <c r="S651">
        <v>-0.5860176470588272</v>
      </c>
    </row>
    <row r="652" spans="1:19" x14ac:dyDescent="0.25">
      <c r="A652" s="2">
        <v>45352</v>
      </c>
      <c r="B652">
        <v>69.89</v>
      </c>
      <c r="C652">
        <v>69.89</v>
      </c>
      <c r="D652">
        <v>68.8</v>
      </c>
      <c r="E652">
        <v>69</v>
      </c>
      <c r="F652">
        <v>114094</v>
      </c>
      <c r="G652">
        <v>423222.4</v>
      </c>
      <c r="H652">
        <v>-0.90478242137008724</v>
      </c>
      <c r="I652">
        <v>1.090000000000003</v>
      </c>
      <c r="J652">
        <v>68.72966666666666</v>
      </c>
      <c r="K652">
        <v>65.957446808510625</v>
      </c>
      <c r="L652">
        <v>70.411663807890221</v>
      </c>
      <c r="M652">
        <v>46.829020801623543</v>
      </c>
      <c r="N652">
        <v>47.002530386544677</v>
      </c>
      <c r="O652">
        <v>0</v>
      </c>
      <c r="P652">
        <v>48.769186214885607</v>
      </c>
      <c r="Q652">
        <v>48.316351285783597</v>
      </c>
      <c r="R652">
        <v>0.71885294117646481</v>
      </c>
      <c r="S652">
        <v>0.1667941176470549</v>
      </c>
    </row>
    <row r="653" spans="1:19" x14ac:dyDescent="0.25">
      <c r="A653" s="2">
        <v>45355</v>
      </c>
      <c r="B653">
        <v>70</v>
      </c>
      <c r="C653">
        <v>71.489999999999995</v>
      </c>
      <c r="D653">
        <v>69</v>
      </c>
      <c r="E653">
        <v>70</v>
      </c>
      <c r="F653">
        <v>159342</v>
      </c>
      <c r="G653">
        <v>421429.85</v>
      </c>
      <c r="H653">
        <v>1.449275362318847</v>
      </c>
      <c r="I653">
        <v>2.4899999999999949</v>
      </c>
      <c r="J653">
        <v>68.654333333333327</v>
      </c>
      <c r="K653">
        <v>60.243788091889357</v>
      </c>
      <c r="L653">
        <v>72.333600641539675</v>
      </c>
      <c r="M653">
        <v>46.829020801623543</v>
      </c>
      <c r="N653">
        <v>48.720206748936427</v>
      </c>
      <c r="O653">
        <v>25.839793281653709</v>
      </c>
      <c r="P653">
        <v>50.296024809698316</v>
      </c>
      <c r="Q653">
        <v>48.902368573079151</v>
      </c>
      <c r="R653">
        <v>0.56658823529411961</v>
      </c>
      <c r="S653">
        <v>0.55154705882352462</v>
      </c>
    </row>
    <row r="654" spans="1:19" x14ac:dyDescent="0.25">
      <c r="A654" s="2">
        <v>45356</v>
      </c>
      <c r="B654">
        <v>70</v>
      </c>
      <c r="C654">
        <v>70.55</v>
      </c>
      <c r="D654">
        <v>67.5</v>
      </c>
      <c r="E654">
        <v>69.150000000000006</v>
      </c>
      <c r="F654">
        <v>320389</v>
      </c>
      <c r="G654">
        <v>421942.65</v>
      </c>
      <c r="H654">
        <v>-1.2142857142857011</v>
      </c>
      <c r="I654">
        <v>3.0499999999999972</v>
      </c>
      <c r="J654">
        <v>68.573333333333323</v>
      </c>
      <c r="K654">
        <v>54.039408866995068</v>
      </c>
      <c r="L654">
        <v>52.695269526952742</v>
      </c>
      <c r="M654">
        <v>45.406758448060089</v>
      </c>
      <c r="N654">
        <v>49.688278156869153</v>
      </c>
      <c r="O654">
        <v>28.328611898016991</v>
      </c>
      <c r="P654">
        <v>50.581230507513467</v>
      </c>
      <c r="Q654">
        <v>46.803472770323609</v>
      </c>
      <c r="R654">
        <v>0.4457058823529394</v>
      </c>
      <c r="S654">
        <v>0.64991764705881683</v>
      </c>
    </row>
    <row r="655" spans="1:19" x14ac:dyDescent="0.25">
      <c r="A655" s="2">
        <v>45357</v>
      </c>
      <c r="B655">
        <v>69.5</v>
      </c>
      <c r="C655">
        <v>71.69</v>
      </c>
      <c r="D655">
        <v>69.5</v>
      </c>
      <c r="E655">
        <v>70.58</v>
      </c>
      <c r="F655">
        <v>303276</v>
      </c>
      <c r="G655">
        <v>419069.95</v>
      </c>
      <c r="H655">
        <v>2.0679681851048399</v>
      </c>
      <c r="I655">
        <v>2.1899999999999982</v>
      </c>
      <c r="J655">
        <v>68.558333333333337</v>
      </c>
      <c r="K655">
        <v>64.718162839248436</v>
      </c>
      <c r="L655">
        <v>52.433628318584063</v>
      </c>
      <c r="M655">
        <v>49.519230769230766</v>
      </c>
      <c r="N655">
        <v>51.937445955058593</v>
      </c>
      <c r="O655">
        <v>56.643356643356583</v>
      </c>
      <c r="P655">
        <v>54.235857022234732</v>
      </c>
      <c r="Q655">
        <v>47.022990764393803</v>
      </c>
      <c r="R655">
        <v>0.67808823529412621</v>
      </c>
      <c r="S655">
        <v>0.66422941176470263</v>
      </c>
    </row>
    <row r="656" spans="1:19" x14ac:dyDescent="0.25">
      <c r="A656" s="2">
        <v>45358</v>
      </c>
      <c r="B656">
        <v>70.989999999999995</v>
      </c>
      <c r="C656">
        <v>72.75</v>
      </c>
      <c r="D656">
        <v>70.599999999999994</v>
      </c>
      <c r="E656">
        <v>71.61</v>
      </c>
      <c r="F656">
        <v>210155</v>
      </c>
      <c r="G656">
        <v>414093.45</v>
      </c>
      <c r="H656">
        <v>1.4593369226409749</v>
      </c>
      <c r="I656">
        <v>2.1500000000000061</v>
      </c>
      <c r="J656">
        <v>68.561999999999998</v>
      </c>
      <c r="K656">
        <v>75.7473209249859</v>
      </c>
      <c r="L656">
        <v>44.587628865979347</v>
      </c>
      <c r="M656">
        <v>52.631578947368418</v>
      </c>
      <c r="N656">
        <v>55.272835745602258</v>
      </c>
      <c r="O656">
        <v>70.040485829959621</v>
      </c>
      <c r="P656">
        <v>55.020746887966787</v>
      </c>
      <c r="Q656">
        <v>46.257350742549583</v>
      </c>
      <c r="R656">
        <v>1.018764705882347</v>
      </c>
      <c r="S656">
        <v>0.68559999999999943</v>
      </c>
    </row>
    <row r="657" spans="1:19" x14ac:dyDescent="0.25">
      <c r="A657" s="2">
        <v>45359</v>
      </c>
      <c r="B657">
        <v>71.2</v>
      </c>
      <c r="C657">
        <v>74.98</v>
      </c>
      <c r="D657">
        <v>71.2</v>
      </c>
      <c r="E657">
        <v>73.680000000000007</v>
      </c>
      <c r="F657">
        <v>1194923</v>
      </c>
      <c r="G657">
        <v>446269.7</v>
      </c>
      <c r="H657">
        <v>2.8906577293674069</v>
      </c>
      <c r="I657">
        <v>3.7800000000000011</v>
      </c>
      <c r="J657">
        <v>68.601333333333329</v>
      </c>
      <c r="K657">
        <v>76.164079822616429</v>
      </c>
      <c r="L657">
        <v>59.783783783783797</v>
      </c>
      <c r="M657">
        <v>54.68100708873137</v>
      </c>
      <c r="N657">
        <v>58.11810217022132</v>
      </c>
      <c r="O657">
        <v>86.677115987460894</v>
      </c>
      <c r="P657">
        <v>57.652927277500673</v>
      </c>
      <c r="Q657">
        <v>47.473560517038777</v>
      </c>
      <c r="R657">
        <v>1.7851176470588259</v>
      </c>
      <c r="S657">
        <v>0.89885294117647163</v>
      </c>
    </row>
    <row r="658" spans="1:19" x14ac:dyDescent="0.25">
      <c r="A658" s="2">
        <v>45362</v>
      </c>
      <c r="B658">
        <v>74.400000000000006</v>
      </c>
      <c r="C658">
        <v>74.400000000000006</v>
      </c>
      <c r="D658">
        <v>71.5</v>
      </c>
      <c r="E658">
        <v>72.09</v>
      </c>
      <c r="F658">
        <v>995246</v>
      </c>
      <c r="G658">
        <v>409132.65</v>
      </c>
      <c r="H658">
        <v>-2.1579804560260651</v>
      </c>
      <c r="I658">
        <v>2.9000000000000061</v>
      </c>
      <c r="J658">
        <v>68.576999999999998</v>
      </c>
      <c r="K658">
        <v>69.701646090534979</v>
      </c>
      <c r="L658">
        <v>57.305699481865261</v>
      </c>
      <c r="M658">
        <v>52.709707822808667</v>
      </c>
      <c r="N658">
        <v>60.308141470230183</v>
      </c>
      <c r="O658">
        <v>64.992826398852259</v>
      </c>
      <c r="P658">
        <v>59.319286871961097</v>
      </c>
      <c r="Q658">
        <v>47.362250879249707</v>
      </c>
      <c r="R658">
        <v>2.3246470588235302</v>
      </c>
      <c r="S658">
        <v>1.2504647058823539</v>
      </c>
    </row>
    <row r="659" spans="1:19" x14ac:dyDescent="0.25">
      <c r="A659" s="2">
        <v>45363</v>
      </c>
      <c r="B659">
        <v>72.099999999999994</v>
      </c>
      <c r="C659">
        <v>72.099999999999994</v>
      </c>
      <c r="D659">
        <v>70.010000000000005</v>
      </c>
      <c r="E659">
        <v>70.37</v>
      </c>
      <c r="F659">
        <v>281876</v>
      </c>
      <c r="G659">
        <v>397850.15</v>
      </c>
      <c r="H659">
        <v>-2.3859065057566959</v>
      </c>
      <c r="I659">
        <v>2.0899999999999892</v>
      </c>
      <c r="J659">
        <v>68.557333333333332</v>
      </c>
      <c r="K659">
        <v>55.050206733609002</v>
      </c>
      <c r="L659">
        <v>51.682242990654203</v>
      </c>
      <c r="M659">
        <v>51.890512642078413</v>
      </c>
      <c r="N659">
        <v>60.824605223986623</v>
      </c>
      <c r="O659">
        <v>57.780612244897952</v>
      </c>
      <c r="P659">
        <v>63.468208092485547</v>
      </c>
      <c r="Q659">
        <v>47.909872517047141</v>
      </c>
      <c r="R659">
        <v>2.714323529411772</v>
      </c>
      <c r="S659">
        <v>1.70418823529412</v>
      </c>
    </row>
    <row r="660" spans="1:19" x14ac:dyDescent="0.25">
      <c r="A660" s="2">
        <v>45364</v>
      </c>
      <c r="B660">
        <v>71</v>
      </c>
      <c r="C660">
        <v>71.400000000000006</v>
      </c>
      <c r="D660">
        <v>69.010000000000005</v>
      </c>
      <c r="E660">
        <v>69.47</v>
      </c>
      <c r="F660">
        <v>331301</v>
      </c>
      <c r="G660">
        <v>373363</v>
      </c>
      <c r="H660">
        <v>-1.278954099758423</v>
      </c>
      <c r="I660">
        <v>2.390000000000001</v>
      </c>
      <c r="J660">
        <v>68.554666666666662</v>
      </c>
      <c r="K660">
        <v>47.951070336391439</v>
      </c>
      <c r="L660">
        <v>49.286987522281663</v>
      </c>
      <c r="M660">
        <v>52.217553688141933</v>
      </c>
      <c r="N660">
        <v>60.634714268515147</v>
      </c>
      <c r="O660">
        <v>42.407660738714107</v>
      </c>
      <c r="P660">
        <v>56.209573091849933</v>
      </c>
      <c r="Q660">
        <v>47.697756788665878</v>
      </c>
      <c r="R660">
        <v>2.6817647058823582</v>
      </c>
      <c r="S660">
        <v>2.1049235294117659</v>
      </c>
    </row>
    <row r="661" spans="1:19" x14ac:dyDescent="0.25">
      <c r="A661" s="2">
        <v>45365</v>
      </c>
      <c r="B661">
        <v>70</v>
      </c>
      <c r="C661">
        <v>72.5</v>
      </c>
      <c r="D661">
        <v>70</v>
      </c>
      <c r="E661">
        <v>72.040000000000006</v>
      </c>
      <c r="F661">
        <v>1087083</v>
      </c>
      <c r="G661">
        <v>409844.65</v>
      </c>
      <c r="H661">
        <v>3.699438606592786</v>
      </c>
      <c r="I661">
        <v>2.5</v>
      </c>
      <c r="J661">
        <v>68.62766666666667</v>
      </c>
      <c r="K661">
        <v>48.765803732691161</v>
      </c>
      <c r="L661">
        <v>61.550151975683903</v>
      </c>
      <c r="M661">
        <v>54.51111111111112</v>
      </c>
      <c r="N661">
        <v>60.104448616836713</v>
      </c>
      <c r="O661">
        <v>52.429378531073482</v>
      </c>
      <c r="P661">
        <v>57.165453970262583</v>
      </c>
      <c r="Q661">
        <v>50.604678826328318</v>
      </c>
      <c r="R661">
        <v>2.6372058823529581</v>
      </c>
      <c r="S661">
        <v>2.4286117647058889</v>
      </c>
    </row>
    <row r="662" spans="1:19" x14ac:dyDescent="0.25">
      <c r="A662" s="2">
        <v>45366</v>
      </c>
      <c r="B662">
        <v>72.25</v>
      </c>
      <c r="C662">
        <v>72.489999999999995</v>
      </c>
      <c r="D662">
        <v>71</v>
      </c>
      <c r="E662">
        <v>71.209999999999994</v>
      </c>
      <c r="F662">
        <v>131017</v>
      </c>
      <c r="G662">
        <v>401428.35</v>
      </c>
      <c r="H662">
        <v>-1.152137701277089</v>
      </c>
      <c r="I662">
        <v>1.4899999999999951</v>
      </c>
      <c r="J662">
        <v>68.674999999999997</v>
      </c>
      <c r="K662">
        <v>48.042704626334491</v>
      </c>
      <c r="L662">
        <v>54.657428791377953</v>
      </c>
      <c r="M662">
        <v>53.6761487964989</v>
      </c>
      <c r="N662">
        <v>59.441934423317562</v>
      </c>
      <c r="O662">
        <v>33.771353482260167</v>
      </c>
      <c r="P662">
        <v>60.495480415132221</v>
      </c>
      <c r="Q662">
        <v>50.806130573248403</v>
      </c>
      <c r="R662">
        <v>2.4071764705882401</v>
      </c>
      <c r="S662">
        <v>2.5530235294117718</v>
      </c>
    </row>
    <row r="663" spans="1:19" x14ac:dyDescent="0.25">
      <c r="A663" s="2">
        <v>45369</v>
      </c>
      <c r="B663">
        <v>71.5</v>
      </c>
      <c r="C663">
        <v>71.95</v>
      </c>
      <c r="D663">
        <v>70.45</v>
      </c>
      <c r="E663">
        <v>71.17</v>
      </c>
      <c r="F663">
        <v>137007</v>
      </c>
      <c r="G663">
        <v>394754.2</v>
      </c>
      <c r="H663">
        <v>-5.6171885971056927E-2</v>
      </c>
      <c r="I663">
        <v>1.5</v>
      </c>
      <c r="J663">
        <v>68.756</v>
      </c>
      <c r="K663">
        <v>51.559516231699533</v>
      </c>
      <c r="L663">
        <v>58.29228243021344</v>
      </c>
      <c r="M663">
        <v>56.940575673166208</v>
      </c>
      <c r="N663">
        <v>59.233605059799316</v>
      </c>
      <c r="O663">
        <v>42.409240924092423</v>
      </c>
      <c r="P663">
        <v>65.8287795992714</v>
      </c>
      <c r="Q663">
        <v>49.847931873479318</v>
      </c>
      <c r="R663">
        <v>2.0815882352941202</v>
      </c>
      <c r="S663">
        <v>2.5044117647058899</v>
      </c>
    </row>
    <row r="664" spans="1:19" x14ac:dyDescent="0.25">
      <c r="A664" s="2">
        <v>45370</v>
      </c>
      <c r="B664">
        <v>70.989999999999995</v>
      </c>
      <c r="C664">
        <v>72.5</v>
      </c>
      <c r="D664">
        <v>69.81</v>
      </c>
      <c r="E664">
        <v>70.61</v>
      </c>
      <c r="F664">
        <v>1215737</v>
      </c>
      <c r="G664">
        <v>446591.05</v>
      </c>
      <c r="H664">
        <v>-0.78684839117606487</v>
      </c>
      <c r="I664">
        <v>2.6899999999999982</v>
      </c>
      <c r="J664">
        <v>68.85733333333333</v>
      </c>
      <c r="K664">
        <v>51.923076923076913</v>
      </c>
      <c r="L664">
        <v>50.132625994694969</v>
      </c>
      <c r="M664">
        <v>62.101265822784796</v>
      </c>
      <c r="N664">
        <v>59.119688032201509</v>
      </c>
      <c r="O664">
        <v>52.448979591836668</v>
      </c>
      <c r="P664">
        <v>62.133333333333333</v>
      </c>
      <c r="Q664">
        <v>49.701809360153653</v>
      </c>
      <c r="R664">
        <v>2.0751176470588319</v>
      </c>
      <c r="S664">
        <v>2.3765705882353019</v>
      </c>
    </row>
    <row r="665" spans="1:19" x14ac:dyDescent="0.25">
      <c r="A665" s="2">
        <v>45371</v>
      </c>
      <c r="B665">
        <v>71.489999999999995</v>
      </c>
      <c r="C665">
        <v>72.239999999999995</v>
      </c>
      <c r="D665">
        <v>71.11</v>
      </c>
      <c r="E665">
        <v>71.97</v>
      </c>
      <c r="F665">
        <v>835448</v>
      </c>
      <c r="G665">
        <v>453013.3</v>
      </c>
      <c r="H665">
        <v>1.926072794221789</v>
      </c>
      <c r="I665">
        <v>1.129999999999995</v>
      </c>
      <c r="J665">
        <v>68.990333333333339</v>
      </c>
      <c r="K665">
        <v>57.056694813027747</v>
      </c>
      <c r="L665">
        <v>51.546391752577321</v>
      </c>
      <c r="M665">
        <v>58.737596471885333</v>
      </c>
      <c r="N665">
        <v>59.065780488686507</v>
      </c>
      <c r="O665">
        <v>73.320895522388</v>
      </c>
      <c r="P665">
        <v>63.74908825674688</v>
      </c>
      <c r="Q665">
        <v>52.816975018292048</v>
      </c>
      <c r="R665">
        <v>2.336176470588228</v>
      </c>
      <c r="S665">
        <v>2.3074529411764759</v>
      </c>
    </row>
    <row r="666" spans="1:19" x14ac:dyDescent="0.25">
      <c r="A666" s="2">
        <v>45372</v>
      </c>
      <c r="B666">
        <v>72.3</v>
      </c>
      <c r="C666">
        <v>72.989999999999995</v>
      </c>
      <c r="D666">
        <v>71.8</v>
      </c>
      <c r="E666">
        <v>72.61</v>
      </c>
      <c r="F666">
        <v>315298</v>
      </c>
      <c r="G666">
        <v>454499.05</v>
      </c>
      <c r="H666">
        <v>0.88925941364457195</v>
      </c>
      <c r="I666">
        <v>1.1899999999999979</v>
      </c>
      <c r="J666">
        <v>69.149000000000015</v>
      </c>
      <c r="K666">
        <v>60.880048221820367</v>
      </c>
      <c r="L666">
        <v>44.76003917727715</v>
      </c>
      <c r="M666">
        <v>57.277397260273951</v>
      </c>
      <c r="N666">
        <v>58.703109161065768</v>
      </c>
      <c r="O666">
        <v>58.309037900874522</v>
      </c>
      <c r="P666">
        <v>58.287872429710447</v>
      </c>
      <c r="Q666">
        <v>53.003643935450278</v>
      </c>
      <c r="R666">
        <v>2.5062058823529298</v>
      </c>
      <c r="S666">
        <v>2.2812529411764699</v>
      </c>
    </row>
    <row r="667" spans="1:19" x14ac:dyDescent="0.25">
      <c r="A667" s="2">
        <v>45373</v>
      </c>
      <c r="B667">
        <v>72.5</v>
      </c>
      <c r="C667">
        <v>73.5</v>
      </c>
      <c r="D667">
        <v>71.599999999999994</v>
      </c>
      <c r="E667">
        <v>72.88</v>
      </c>
      <c r="F667">
        <v>1360962</v>
      </c>
      <c r="G667">
        <v>477403.75</v>
      </c>
      <c r="H667">
        <v>0.37184960749208068</v>
      </c>
      <c r="I667">
        <v>1.9000000000000059</v>
      </c>
      <c r="J667">
        <v>69.405333333333331</v>
      </c>
      <c r="K667">
        <v>59.079445145018887</v>
      </c>
      <c r="L667">
        <v>54.443194600674857</v>
      </c>
      <c r="M667">
        <v>62.125839951130111</v>
      </c>
      <c r="N667">
        <v>58.619941807717872</v>
      </c>
      <c r="O667">
        <v>79.09407665505239</v>
      </c>
      <c r="P667">
        <v>56.056587091069837</v>
      </c>
      <c r="Q667">
        <v>51.758042107513077</v>
      </c>
      <c r="R667">
        <v>2.5638235294117488</v>
      </c>
      <c r="S667">
        <v>2.3125823529411722</v>
      </c>
    </row>
    <row r="668" spans="1:19" x14ac:dyDescent="0.25">
      <c r="A668" s="2">
        <v>45376</v>
      </c>
      <c r="B668">
        <v>72.5</v>
      </c>
      <c r="C668">
        <v>74</v>
      </c>
      <c r="D668">
        <v>72</v>
      </c>
      <c r="E668">
        <v>72.569999999999993</v>
      </c>
      <c r="F668">
        <v>120995</v>
      </c>
      <c r="G668">
        <v>475483.75</v>
      </c>
      <c r="H668">
        <v>-0.42535675082326918</v>
      </c>
      <c r="I668">
        <v>2</v>
      </c>
      <c r="J668">
        <v>69.789333333333346</v>
      </c>
      <c r="K668">
        <v>61.161879895561299</v>
      </c>
      <c r="L668">
        <v>64.70588235294106</v>
      </c>
      <c r="M668">
        <v>66.492317750898962</v>
      </c>
      <c r="N668">
        <v>59.128689738329747</v>
      </c>
      <c r="O668">
        <v>72.292993630573108</v>
      </c>
      <c r="P668">
        <v>50.290979631425778</v>
      </c>
      <c r="Q668">
        <v>50.36584034072294</v>
      </c>
      <c r="R668">
        <v>2.782058823529411</v>
      </c>
      <c r="S668">
        <v>2.45267647058823</v>
      </c>
    </row>
    <row r="669" spans="1:19" x14ac:dyDescent="0.25">
      <c r="A669" s="2">
        <v>45377</v>
      </c>
      <c r="B669">
        <v>73.239999999999995</v>
      </c>
      <c r="C669">
        <v>74.5</v>
      </c>
      <c r="D669">
        <v>72.599999999999994</v>
      </c>
      <c r="E669">
        <v>73.400000000000006</v>
      </c>
      <c r="F669">
        <v>350763</v>
      </c>
      <c r="G669">
        <v>488864.2</v>
      </c>
      <c r="H669">
        <v>1.1437233016398101</v>
      </c>
      <c r="I669">
        <v>1.9000000000000059</v>
      </c>
      <c r="J669">
        <v>70.048333333333332</v>
      </c>
      <c r="K669">
        <v>59.578804347826093</v>
      </c>
      <c r="L669">
        <v>76.518218623481744</v>
      </c>
      <c r="M669">
        <v>65.441672285906947</v>
      </c>
      <c r="N669">
        <v>58.761592703228168</v>
      </c>
      <c r="O669">
        <v>90.909090909090878</v>
      </c>
      <c r="P669">
        <v>53.665548634403443</v>
      </c>
      <c r="Q669">
        <v>53.388674095974523</v>
      </c>
      <c r="R669">
        <v>3.101500000000001</v>
      </c>
      <c r="S669">
        <v>2.6579529411764642</v>
      </c>
    </row>
    <row r="670" spans="1:19" x14ac:dyDescent="0.25">
      <c r="A670" s="2">
        <v>45378</v>
      </c>
      <c r="B670">
        <v>73.349999999999994</v>
      </c>
      <c r="C670">
        <v>73.94</v>
      </c>
      <c r="D670">
        <v>72.900000000000006</v>
      </c>
      <c r="E670">
        <v>73.08</v>
      </c>
      <c r="F670">
        <v>462388</v>
      </c>
      <c r="G670">
        <v>502989.6</v>
      </c>
      <c r="H670">
        <v>-0.43596730245232251</v>
      </c>
      <c r="I670">
        <v>1.039999999999992</v>
      </c>
      <c r="J670">
        <v>70.233999999999995</v>
      </c>
      <c r="K670">
        <v>55.246252676659502</v>
      </c>
      <c r="L670">
        <v>60.07751937984483</v>
      </c>
      <c r="M670">
        <v>64.518294729775064</v>
      </c>
      <c r="N670">
        <v>57.297230685490547</v>
      </c>
      <c r="O670">
        <v>73.417721518987136</v>
      </c>
      <c r="P670">
        <v>55.999999999999957</v>
      </c>
      <c r="Q670">
        <v>52.032048304691124</v>
      </c>
      <c r="R670">
        <v>3.2837352941176481</v>
      </c>
      <c r="S670">
        <v>2.8474647058823481</v>
      </c>
    </row>
    <row r="671" spans="1:19" x14ac:dyDescent="0.25">
      <c r="A671" s="2">
        <v>45379</v>
      </c>
      <c r="B671">
        <v>74.19</v>
      </c>
      <c r="C671">
        <v>74.19</v>
      </c>
      <c r="D671">
        <v>70.099999999999994</v>
      </c>
      <c r="E671">
        <v>72.97</v>
      </c>
      <c r="F671">
        <v>1231832</v>
      </c>
      <c r="G671">
        <v>557956.6</v>
      </c>
      <c r="H671">
        <v>-0.15051997810618939</v>
      </c>
      <c r="I671">
        <v>4.0900000000000034</v>
      </c>
      <c r="J671">
        <v>70.501666666666651</v>
      </c>
      <c r="K671">
        <v>47.053941908713668</v>
      </c>
      <c r="L671">
        <v>69.819819819819827</v>
      </c>
      <c r="M671">
        <v>58.3950136345929</v>
      </c>
      <c r="N671">
        <v>55.217935120211791</v>
      </c>
      <c r="O671">
        <v>59.782608695652073</v>
      </c>
      <c r="P671">
        <v>57.613168724279802</v>
      </c>
      <c r="Q671">
        <v>49.271279853031238</v>
      </c>
      <c r="R671">
        <v>3.0628529411764589</v>
      </c>
      <c r="S671">
        <v>2.958794117647054</v>
      </c>
    </row>
    <row r="672" spans="1:19" x14ac:dyDescent="0.25">
      <c r="A672" s="2">
        <v>45380</v>
      </c>
      <c r="B672">
        <v>70</v>
      </c>
      <c r="C672">
        <v>71.69</v>
      </c>
      <c r="D672">
        <v>69</v>
      </c>
      <c r="E672">
        <v>71.16</v>
      </c>
      <c r="F672">
        <v>2102779</v>
      </c>
      <c r="G672">
        <v>657390.85</v>
      </c>
      <c r="H672">
        <v>-2.480471426613684</v>
      </c>
      <c r="I672">
        <v>2.6899999999999982</v>
      </c>
      <c r="J672">
        <v>70.790999999999997</v>
      </c>
      <c r="K672">
        <v>46.210268948655241</v>
      </c>
      <c r="L672">
        <v>49.919484702093357</v>
      </c>
      <c r="M672">
        <v>51.961538461538453</v>
      </c>
      <c r="N672">
        <v>53.53997961007753</v>
      </c>
      <c r="O672">
        <v>24.55621301775167</v>
      </c>
      <c r="P672">
        <v>53.665548634403443</v>
      </c>
      <c r="Q672">
        <v>47.312614259597822</v>
      </c>
      <c r="R672">
        <v>2.400676470588238</v>
      </c>
      <c r="S672">
        <v>2.9261647058823508</v>
      </c>
    </row>
    <row r="673" spans="1:19" x14ac:dyDescent="0.25">
      <c r="A673" s="2">
        <v>45383</v>
      </c>
      <c r="B673">
        <v>71.099999999999994</v>
      </c>
      <c r="C673">
        <v>73.790000000000006</v>
      </c>
      <c r="D673">
        <v>70.349999999999994</v>
      </c>
      <c r="E673">
        <v>72.83</v>
      </c>
      <c r="F673">
        <v>717108</v>
      </c>
      <c r="G673">
        <v>685279.15</v>
      </c>
      <c r="H673">
        <v>2.346824058459807</v>
      </c>
      <c r="I673">
        <v>3.4400000000000119</v>
      </c>
      <c r="J673">
        <v>71.077333333333343</v>
      </c>
      <c r="K673">
        <v>60.065466448445108</v>
      </c>
      <c r="L673">
        <v>65.163934426229446</v>
      </c>
      <c r="M673">
        <v>50.749211356466873</v>
      </c>
      <c r="N673">
        <v>53.898212446851531</v>
      </c>
      <c r="O673">
        <v>52.742616033755318</v>
      </c>
      <c r="P673">
        <v>58.740301232313989</v>
      </c>
      <c r="Q673">
        <v>48.295658414065308</v>
      </c>
      <c r="R673">
        <v>1.935264705882346</v>
      </c>
      <c r="S673">
        <v>2.7568058823529382</v>
      </c>
    </row>
    <row r="674" spans="1:19" x14ac:dyDescent="0.25">
      <c r="A674" s="2">
        <v>45384</v>
      </c>
      <c r="B674">
        <v>73.510000000000005</v>
      </c>
      <c r="C674">
        <v>76</v>
      </c>
      <c r="D674">
        <v>72.5</v>
      </c>
      <c r="E674">
        <v>75.25</v>
      </c>
      <c r="F674">
        <v>5438538</v>
      </c>
      <c r="G674">
        <v>941186.6</v>
      </c>
      <c r="H674">
        <v>3.322806535768219</v>
      </c>
      <c r="I674">
        <v>3.5</v>
      </c>
      <c r="J674">
        <v>71.438000000000002</v>
      </c>
      <c r="K674">
        <v>71.033478893740849</v>
      </c>
      <c r="L674">
        <v>69.570405727923571</v>
      </c>
      <c r="M674">
        <v>56.213235294117631</v>
      </c>
      <c r="N674">
        <v>55.546955915233639</v>
      </c>
      <c r="O674">
        <v>64.61295418641383</v>
      </c>
      <c r="P674">
        <v>61.251607372481757</v>
      </c>
      <c r="Q674">
        <v>51.183927290121979</v>
      </c>
      <c r="R674">
        <v>1.8811470588235299</v>
      </c>
      <c r="S674">
        <v>2.5127352941176442</v>
      </c>
    </row>
    <row r="675" spans="1:19" x14ac:dyDescent="0.25">
      <c r="A675" s="2">
        <v>45385</v>
      </c>
      <c r="B675">
        <v>75.989999999999995</v>
      </c>
      <c r="C675">
        <v>76.25</v>
      </c>
      <c r="D675">
        <v>73.5</v>
      </c>
      <c r="E675">
        <v>74.400000000000006</v>
      </c>
      <c r="F675">
        <v>199030</v>
      </c>
      <c r="G675">
        <v>935974.3</v>
      </c>
      <c r="H675">
        <v>-1.129568106312284</v>
      </c>
      <c r="I675">
        <v>2.75</v>
      </c>
      <c r="J675">
        <v>71.629333333333335</v>
      </c>
      <c r="K675">
        <v>59.81697171381029</v>
      </c>
      <c r="L675">
        <v>60.419091967403972</v>
      </c>
      <c r="M675">
        <v>56.924795234549499</v>
      </c>
      <c r="N675">
        <v>56.336325056742147</v>
      </c>
      <c r="O675">
        <v>59.62099125364437</v>
      </c>
      <c r="P675">
        <v>61.251607372481757</v>
      </c>
      <c r="Q675">
        <v>51.000953288846517</v>
      </c>
      <c r="R675">
        <v>1.9184705882352939</v>
      </c>
      <c r="S675">
        <v>2.2396823529411729</v>
      </c>
    </row>
    <row r="676" spans="1:19" x14ac:dyDescent="0.25">
      <c r="A676" s="2">
        <v>45386</v>
      </c>
      <c r="B676">
        <v>73.2</v>
      </c>
      <c r="C676">
        <v>74</v>
      </c>
      <c r="D676">
        <v>72.099999999999994</v>
      </c>
      <c r="E676">
        <v>72.69</v>
      </c>
      <c r="F676">
        <v>2217203</v>
      </c>
      <c r="G676">
        <v>1036326.7</v>
      </c>
      <c r="H676">
        <v>-2.2983870967742011</v>
      </c>
      <c r="I676">
        <v>1.9000000000000059</v>
      </c>
      <c r="J676">
        <v>71.714333333333343</v>
      </c>
      <c r="K676">
        <v>55.736434108527142</v>
      </c>
      <c r="L676">
        <v>49.052841475573302</v>
      </c>
      <c r="M676">
        <v>54.80286738351252</v>
      </c>
      <c r="N676">
        <v>56.885877162613042</v>
      </c>
      <c r="O676">
        <v>48.345153664302593</v>
      </c>
      <c r="P676">
        <v>54.468445573909349</v>
      </c>
      <c r="Q676">
        <v>50.879695672848307</v>
      </c>
      <c r="R676">
        <v>1.8181470588235269</v>
      </c>
      <c r="S676">
        <v>1.9907411764705869</v>
      </c>
    </row>
    <row r="677" spans="1:19" x14ac:dyDescent="0.25">
      <c r="A677" s="2">
        <v>45390</v>
      </c>
      <c r="B677">
        <v>73</v>
      </c>
      <c r="C677">
        <v>73.849999999999994</v>
      </c>
      <c r="D677">
        <v>71.5</v>
      </c>
      <c r="E677">
        <v>72.680000000000007</v>
      </c>
      <c r="F677">
        <v>351137</v>
      </c>
      <c r="G677">
        <v>994137.4</v>
      </c>
      <c r="H677">
        <v>-1.375705048836107E-2</v>
      </c>
      <c r="I677">
        <v>2.3499999999999939</v>
      </c>
      <c r="J677">
        <v>71.721999999999994</v>
      </c>
      <c r="K677">
        <v>55.866355866355882</v>
      </c>
      <c r="L677">
        <v>50.565262076053507</v>
      </c>
      <c r="M677">
        <v>55.539411551035244</v>
      </c>
      <c r="N677">
        <v>57.1935085650885</v>
      </c>
      <c r="O677">
        <v>61.411411411411493</v>
      </c>
      <c r="P677">
        <v>52.368304559539631</v>
      </c>
      <c r="Q677">
        <v>50.144752714113402</v>
      </c>
      <c r="R677">
        <v>2.016499999999994</v>
      </c>
      <c r="S677">
        <v>1.913905882352938</v>
      </c>
    </row>
    <row r="678" spans="1:19" x14ac:dyDescent="0.25">
      <c r="A678" s="2">
        <v>45391</v>
      </c>
      <c r="B678">
        <v>72.98</v>
      </c>
      <c r="C678">
        <v>73</v>
      </c>
      <c r="D678">
        <v>71.349999999999994</v>
      </c>
      <c r="E678">
        <v>71.98</v>
      </c>
      <c r="F678">
        <v>192212</v>
      </c>
      <c r="G678">
        <v>953985.7</v>
      </c>
      <c r="H678">
        <v>-0.96312603192074686</v>
      </c>
      <c r="I678">
        <v>1.6500000000000059</v>
      </c>
      <c r="J678">
        <v>71.725666666666669</v>
      </c>
      <c r="K678">
        <v>55.265180630284412</v>
      </c>
      <c r="L678">
        <v>42.604166666666657</v>
      </c>
      <c r="M678">
        <v>55.398550724637687</v>
      </c>
      <c r="N678">
        <v>57.432230258460457</v>
      </c>
      <c r="O678">
        <v>42.530755711775093</v>
      </c>
      <c r="P678">
        <v>45.994344957587181</v>
      </c>
      <c r="Q678">
        <v>49.694793536804319</v>
      </c>
      <c r="R678">
        <v>1.816176470588232</v>
      </c>
      <c r="S678">
        <v>1.8900882352941151</v>
      </c>
    </row>
    <row r="679" spans="1:19" x14ac:dyDescent="0.25">
      <c r="A679" s="2">
        <v>45397</v>
      </c>
      <c r="B679">
        <v>71</v>
      </c>
      <c r="C679">
        <v>71.900000000000006</v>
      </c>
      <c r="D679">
        <v>70.5</v>
      </c>
      <c r="E679">
        <v>71.3</v>
      </c>
      <c r="F679">
        <v>111156</v>
      </c>
      <c r="G679">
        <v>945449.7</v>
      </c>
      <c r="H679">
        <v>-0.94470686301751927</v>
      </c>
      <c r="I679">
        <v>1.4000000000000059</v>
      </c>
      <c r="J679">
        <v>71.74633333333334</v>
      </c>
      <c r="K679">
        <v>47.283049472830498</v>
      </c>
      <c r="L679">
        <v>41.064257028112451</v>
      </c>
      <c r="M679">
        <v>52.382697947214069</v>
      </c>
      <c r="N679">
        <v>56.734112734160647</v>
      </c>
      <c r="O679">
        <v>0</v>
      </c>
      <c r="P679">
        <v>48.055145248645978</v>
      </c>
      <c r="Q679">
        <v>48.966423706536027</v>
      </c>
      <c r="R679">
        <v>1.0974999999999819</v>
      </c>
      <c r="S679">
        <v>1.733358823529406</v>
      </c>
    </row>
    <row r="680" spans="1:19" x14ac:dyDescent="0.25">
      <c r="A680" s="2">
        <v>45398</v>
      </c>
      <c r="B680">
        <v>71.5</v>
      </c>
      <c r="C680">
        <v>71.5</v>
      </c>
      <c r="D680">
        <v>70</v>
      </c>
      <c r="E680">
        <v>70.28</v>
      </c>
      <c r="F680">
        <v>227120</v>
      </c>
      <c r="G680">
        <v>940240.65</v>
      </c>
      <c r="H680">
        <v>-1.430575035063109</v>
      </c>
      <c r="I680">
        <v>1.5</v>
      </c>
      <c r="J680">
        <v>71.755333333333326</v>
      </c>
      <c r="K680">
        <v>40.833988985051157</v>
      </c>
      <c r="L680">
        <v>37.626494940202413</v>
      </c>
      <c r="M680">
        <v>52.058287795992698</v>
      </c>
      <c r="N680">
        <v>55.302251360105721</v>
      </c>
      <c r="O680">
        <v>0</v>
      </c>
      <c r="P680">
        <v>49.770525242223343</v>
      </c>
      <c r="Q680">
        <v>47.965254640647309</v>
      </c>
      <c r="R680">
        <v>0.2380882352941143</v>
      </c>
      <c r="S680">
        <v>1.39728235294117</v>
      </c>
    </row>
    <row r="681" spans="1:19" x14ac:dyDescent="0.25">
      <c r="A681" s="2">
        <v>45399</v>
      </c>
      <c r="B681">
        <v>70.209999999999994</v>
      </c>
      <c r="C681">
        <v>70.55</v>
      </c>
      <c r="D681">
        <v>69.42</v>
      </c>
      <c r="E681">
        <v>69.52</v>
      </c>
      <c r="F681">
        <v>300779</v>
      </c>
      <c r="G681">
        <v>900925.45</v>
      </c>
      <c r="H681">
        <v>-1.081388730791133</v>
      </c>
      <c r="I681">
        <v>1.129999999999995</v>
      </c>
      <c r="J681">
        <v>71.751666666666679</v>
      </c>
      <c r="K681">
        <v>37.272727272727309</v>
      </c>
      <c r="L681">
        <v>41.649694501018331</v>
      </c>
      <c r="M681">
        <v>48.020911127707237</v>
      </c>
      <c r="N681">
        <v>53.744628654942041</v>
      </c>
      <c r="O681">
        <v>0</v>
      </c>
      <c r="P681">
        <v>50.128402670775543</v>
      </c>
      <c r="Q681">
        <v>44.262089701829112</v>
      </c>
      <c r="R681">
        <v>-0.33476470588234969</v>
      </c>
      <c r="S681">
        <v>0.96669999999999445</v>
      </c>
    </row>
    <row r="682" spans="1:19" x14ac:dyDescent="0.25">
      <c r="A682" s="2">
        <v>45400</v>
      </c>
      <c r="B682">
        <v>69.989999999999995</v>
      </c>
      <c r="C682">
        <v>70.099999999999994</v>
      </c>
      <c r="D682">
        <v>69.349999999999994</v>
      </c>
      <c r="E682">
        <v>69.489999999999995</v>
      </c>
      <c r="F682">
        <v>216332</v>
      </c>
      <c r="G682">
        <v>905191.2</v>
      </c>
      <c r="H682">
        <v>-4.3153049482169692E-2</v>
      </c>
      <c r="I682">
        <v>0.75</v>
      </c>
      <c r="J682">
        <v>71.768000000000015</v>
      </c>
      <c r="K682">
        <v>38.080495356037197</v>
      </c>
      <c r="L682">
        <v>29.584352078239601</v>
      </c>
      <c r="M682">
        <v>45.888285492629947</v>
      </c>
      <c r="N682">
        <v>52.095958330690323</v>
      </c>
      <c r="O682">
        <v>0</v>
      </c>
      <c r="P682">
        <v>42.46898995865326</v>
      </c>
      <c r="Q682">
        <v>45.440514469453383</v>
      </c>
      <c r="R682">
        <v>-0.85682352941175566</v>
      </c>
      <c r="S682">
        <v>0.39203529411764471</v>
      </c>
    </row>
    <row r="683" spans="1:19" x14ac:dyDescent="0.25">
      <c r="A683" s="2">
        <v>45401</v>
      </c>
      <c r="B683">
        <v>69.510000000000005</v>
      </c>
      <c r="C683">
        <v>69.98</v>
      </c>
      <c r="D683">
        <v>69</v>
      </c>
      <c r="E683">
        <v>69.09</v>
      </c>
      <c r="F683">
        <v>116889</v>
      </c>
      <c r="G683">
        <v>904185.3</v>
      </c>
      <c r="H683">
        <v>-0.57562239171102814</v>
      </c>
      <c r="I683">
        <v>0.98000000000000398</v>
      </c>
      <c r="J683">
        <v>71.737666666666669</v>
      </c>
      <c r="K683">
        <v>32.746196957566063</v>
      </c>
      <c r="L683">
        <v>0</v>
      </c>
      <c r="M683">
        <v>40.481128162588142</v>
      </c>
      <c r="N683">
        <v>50.1793435171003</v>
      </c>
      <c r="O683">
        <v>0</v>
      </c>
      <c r="P683">
        <v>43.575757575757613</v>
      </c>
      <c r="Q683">
        <v>44.418483904465219</v>
      </c>
      <c r="R683">
        <v>-1.352352941176491</v>
      </c>
      <c r="S683">
        <v>-0.24167058823529999</v>
      </c>
    </row>
    <row r="684" spans="1:19" x14ac:dyDescent="0.25">
      <c r="A684" s="2">
        <v>45404</v>
      </c>
      <c r="B684">
        <v>69.489999999999995</v>
      </c>
      <c r="C684">
        <v>69.5</v>
      </c>
      <c r="D684">
        <v>68</v>
      </c>
      <c r="E684">
        <v>68.349999999999994</v>
      </c>
      <c r="F684">
        <v>850260</v>
      </c>
      <c r="G684">
        <v>885911.45</v>
      </c>
      <c r="H684">
        <v>-1.071066724562175</v>
      </c>
      <c r="I684">
        <v>1.5</v>
      </c>
      <c r="J684">
        <v>71.710999999999999</v>
      </c>
      <c r="K684">
        <v>31.680867544539112</v>
      </c>
      <c r="L684">
        <v>0</v>
      </c>
      <c r="M684">
        <v>41.960447119518491</v>
      </c>
      <c r="N684">
        <v>48.496101721948847</v>
      </c>
      <c r="O684">
        <v>0</v>
      </c>
      <c r="P684">
        <v>41.802325581395351</v>
      </c>
      <c r="Q684">
        <v>44.796439324518921</v>
      </c>
      <c r="R684">
        <v>-1.7945588235294281</v>
      </c>
      <c r="S684">
        <v>-0.82008235294118204</v>
      </c>
    </row>
    <row r="685" spans="1:19" x14ac:dyDescent="0.25">
      <c r="A685" s="2">
        <v>45405</v>
      </c>
      <c r="B685">
        <v>68.36</v>
      </c>
      <c r="C685">
        <v>71.989999999999995</v>
      </c>
      <c r="D685">
        <v>67.88</v>
      </c>
      <c r="E685">
        <v>70.540000000000006</v>
      </c>
      <c r="F685">
        <v>852627</v>
      </c>
      <c r="G685">
        <v>886770.4</v>
      </c>
      <c r="H685">
        <v>3.2040965618142181</v>
      </c>
      <c r="I685">
        <v>4.1099999999999994</v>
      </c>
      <c r="J685">
        <v>71.709666666666678</v>
      </c>
      <c r="K685">
        <v>41.894596397598427</v>
      </c>
      <c r="L685">
        <v>33.537519142419697</v>
      </c>
      <c r="M685">
        <v>50.358196375895503</v>
      </c>
      <c r="N685">
        <v>48.127577042583482</v>
      </c>
      <c r="O685">
        <v>53.155339805825292</v>
      </c>
      <c r="P685">
        <v>49.814126394052067</v>
      </c>
      <c r="Q685">
        <v>46.89592993302422</v>
      </c>
      <c r="R685">
        <v>-1.9390294117647069</v>
      </c>
      <c r="S685">
        <v>-1.2555058823529459</v>
      </c>
    </row>
    <row r="686" spans="1:19" x14ac:dyDescent="0.25">
      <c r="A686" s="2">
        <v>45406</v>
      </c>
      <c r="B686">
        <v>71.599999999999994</v>
      </c>
      <c r="C686">
        <v>73</v>
      </c>
      <c r="D686">
        <v>71.31</v>
      </c>
      <c r="E686">
        <v>72.41</v>
      </c>
      <c r="F686">
        <v>802329</v>
      </c>
      <c r="G686">
        <v>911121.95</v>
      </c>
      <c r="H686">
        <v>2.650978168415064</v>
      </c>
      <c r="I686">
        <v>1.6899999999999979</v>
      </c>
      <c r="J686">
        <v>71.736333333333334</v>
      </c>
      <c r="K686">
        <v>54.152823920265767</v>
      </c>
      <c r="L686">
        <v>48.390941597139388</v>
      </c>
      <c r="M686">
        <v>55.951417004048572</v>
      </c>
      <c r="N686">
        <v>48.694902397698513</v>
      </c>
      <c r="O686">
        <v>77.629063097514319</v>
      </c>
      <c r="P686">
        <v>51.137538779731123</v>
      </c>
      <c r="Q686">
        <v>50.098154691794257</v>
      </c>
      <c r="R686">
        <v>-1.5876764705882349</v>
      </c>
      <c r="S686">
        <v>-1.5060882352941229</v>
      </c>
    </row>
    <row r="687" spans="1:19" x14ac:dyDescent="0.25">
      <c r="A687" s="2">
        <v>45407</v>
      </c>
      <c r="B687">
        <v>72.5</v>
      </c>
      <c r="C687">
        <v>73.48</v>
      </c>
      <c r="D687">
        <v>70</v>
      </c>
      <c r="E687">
        <v>70.45</v>
      </c>
      <c r="F687">
        <v>311837</v>
      </c>
      <c r="G687">
        <v>858665.7</v>
      </c>
      <c r="H687">
        <v>-2.7068084518712792</v>
      </c>
      <c r="I687">
        <v>3.480000000000004</v>
      </c>
      <c r="J687">
        <v>71.62866666666666</v>
      </c>
      <c r="K687">
        <v>42.242503259452427</v>
      </c>
      <c r="L687">
        <v>42.072538860103627</v>
      </c>
      <c r="M687">
        <v>46.699875466998748</v>
      </c>
      <c r="N687">
        <v>47.421833598484753</v>
      </c>
      <c r="O687">
        <v>56.703910614525213</v>
      </c>
      <c r="P687">
        <v>44.772507260406591</v>
      </c>
      <c r="Q687">
        <v>49.272750675762637</v>
      </c>
      <c r="R687">
        <v>-1.2286470588235121</v>
      </c>
      <c r="S687">
        <v>-1.5804529411764749</v>
      </c>
    </row>
    <row r="688" spans="1:19" x14ac:dyDescent="0.25">
      <c r="A688" s="2">
        <v>45408</v>
      </c>
      <c r="B688">
        <v>70.5</v>
      </c>
      <c r="C688">
        <v>70.8</v>
      </c>
      <c r="D688">
        <v>69.61</v>
      </c>
      <c r="E688">
        <v>70.52</v>
      </c>
      <c r="F688">
        <v>134343</v>
      </c>
      <c r="G688">
        <v>859333.1</v>
      </c>
      <c r="H688">
        <v>9.9361249112828176E-2</v>
      </c>
      <c r="I688">
        <v>1.1899999999999979</v>
      </c>
      <c r="J688">
        <v>71.576333333333338</v>
      </c>
      <c r="K688">
        <v>31.79368745188604</v>
      </c>
      <c r="L688">
        <v>45.685840707964601</v>
      </c>
      <c r="M688">
        <v>48.521217316759547</v>
      </c>
      <c r="N688">
        <v>44.618991352637977</v>
      </c>
      <c r="O688">
        <v>60.46852122986818</v>
      </c>
      <c r="P688">
        <v>44.232649071358757</v>
      </c>
      <c r="Q688">
        <v>49.669731900012962</v>
      </c>
      <c r="R688">
        <v>-1.120352941176463</v>
      </c>
      <c r="S688">
        <v>-1.534052941176469</v>
      </c>
    </row>
    <row r="689" spans="1:19" x14ac:dyDescent="0.25">
      <c r="A689" s="2">
        <v>45411</v>
      </c>
      <c r="B689">
        <v>70.5</v>
      </c>
      <c r="C689">
        <v>71.66</v>
      </c>
      <c r="D689">
        <v>69.5</v>
      </c>
      <c r="E689">
        <v>70.17</v>
      </c>
      <c r="F689">
        <v>284824</v>
      </c>
      <c r="G689">
        <v>856036.15</v>
      </c>
      <c r="H689">
        <v>-0.49631310266590178</v>
      </c>
      <c r="I689">
        <v>2.159999999999997</v>
      </c>
      <c r="J689">
        <v>71.569666666666677</v>
      </c>
      <c r="K689">
        <v>33.066453162530003</v>
      </c>
      <c r="L689">
        <v>49.342891278375149</v>
      </c>
      <c r="M689">
        <v>47.884940778341793</v>
      </c>
      <c r="N689">
        <v>42.70824002754653</v>
      </c>
      <c r="O689">
        <v>64.130434782608788</v>
      </c>
      <c r="P689">
        <v>44.146341463414657</v>
      </c>
      <c r="Q689">
        <v>49.137371902970557</v>
      </c>
      <c r="R689">
        <v>-0.75391176470587595</v>
      </c>
      <c r="S689">
        <v>-1.3259235294117591</v>
      </c>
    </row>
    <row r="690" spans="1:19" x14ac:dyDescent="0.25">
      <c r="A690" s="2">
        <v>45412</v>
      </c>
      <c r="B690">
        <v>69.900000000000006</v>
      </c>
      <c r="C690">
        <v>70.7</v>
      </c>
      <c r="D690">
        <v>65</v>
      </c>
      <c r="E690">
        <v>65.98</v>
      </c>
      <c r="F690">
        <v>1353934</v>
      </c>
      <c r="G690">
        <v>900613.45</v>
      </c>
      <c r="H690">
        <v>-5.9712127689895977</v>
      </c>
      <c r="I690">
        <v>5.7000000000000028</v>
      </c>
      <c r="J690">
        <v>71.453333333333333</v>
      </c>
      <c r="K690">
        <v>27.5885103540414</v>
      </c>
      <c r="L690">
        <v>35.000000000000007</v>
      </c>
      <c r="M690">
        <v>41.510817748441532</v>
      </c>
      <c r="N690">
        <v>40.697674045083261</v>
      </c>
      <c r="O690">
        <v>22.985781990521222</v>
      </c>
      <c r="P690">
        <v>34.450963956412387</v>
      </c>
      <c r="Q690">
        <v>45.939212755356273</v>
      </c>
      <c r="R690">
        <v>-1.0584117647058799</v>
      </c>
      <c r="S690">
        <v>-1.149799999999993</v>
      </c>
    </row>
    <row r="691" spans="1:19" x14ac:dyDescent="0.25">
      <c r="A691" s="2">
        <v>45414</v>
      </c>
      <c r="B691">
        <v>66.25</v>
      </c>
      <c r="C691">
        <v>67.25</v>
      </c>
      <c r="D691">
        <v>63.6</v>
      </c>
      <c r="E691">
        <v>63.79</v>
      </c>
      <c r="F691">
        <v>451347</v>
      </c>
      <c r="G691">
        <v>861589.2</v>
      </c>
      <c r="H691">
        <v>-3.3191876326159502</v>
      </c>
      <c r="I691">
        <v>3.649999999999999</v>
      </c>
      <c r="J691">
        <v>71.178333333333327</v>
      </c>
      <c r="K691">
        <v>24.081632653061192</v>
      </c>
      <c r="L691">
        <v>29.584527220630381</v>
      </c>
      <c r="M691">
        <v>35.444839857651253</v>
      </c>
      <c r="N691">
        <v>38.427336672705067</v>
      </c>
      <c r="O691">
        <v>0.79908675799079276</v>
      </c>
      <c r="P691">
        <v>31.947143412359111</v>
      </c>
      <c r="Q691">
        <v>44.50395617772368</v>
      </c>
      <c r="R691">
        <v>-2.1789705882353019</v>
      </c>
      <c r="S691">
        <v>-1.268058823529407</v>
      </c>
    </row>
    <row r="692" spans="1:19" x14ac:dyDescent="0.25">
      <c r="A692" s="2">
        <v>45415</v>
      </c>
      <c r="B692">
        <v>64.12</v>
      </c>
      <c r="C692">
        <v>66.12</v>
      </c>
      <c r="D692">
        <v>64.12</v>
      </c>
      <c r="E692">
        <v>65.17</v>
      </c>
      <c r="F692">
        <v>199684</v>
      </c>
      <c r="G692">
        <v>766434.45</v>
      </c>
      <c r="H692">
        <v>2.1633484872237041</v>
      </c>
      <c r="I692">
        <v>2</v>
      </c>
      <c r="J692">
        <v>70.977000000000004</v>
      </c>
      <c r="K692">
        <v>30.902972518227699</v>
      </c>
      <c r="L692">
        <v>36.880856760374833</v>
      </c>
      <c r="M692">
        <v>37.101248266296821</v>
      </c>
      <c r="N692">
        <v>36.687178950415309</v>
      </c>
      <c r="O692">
        <v>17.726161369193122</v>
      </c>
      <c r="P692">
        <v>35.555555555555571</v>
      </c>
      <c r="Q692">
        <v>46.4552467246235</v>
      </c>
      <c r="R692">
        <v>-3.272676470588237</v>
      </c>
      <c r="S692">
        <v>-1.676864705882352</v>
      </c>
    </row>
    <row r="693" spans="1:19" x14ac:dyDescent="0.25">
      <c r="A693" s="2">
        <v>45418</v>
      </c>
      <c r="B693">
        <v>65</v>
      </c>
      <c r="C693">
        <v>66.349999999999994</v>
      </c>
      <c r="D693">
        <v>64.599999999999994</v>
      </c>
      <c r="E693">
        <v>64.819999999999993</v>
      </c>
      <c r="F693">
        <v>263375</v>
      </c>
      <c r="G693">
        <v>743747.8</v>
      </c>
      <c r="H693">
        <v>-0.53705692803438509</v>
      </c>
      <c r="I693">
        <v>1.75</v>
      </c>
      <c r="J693">
        <v>70.765333333333331</v>
      </c>
      <c r="K693">
        <v>31.48571428571427</v>
      </c>
      <c r="L693">
        <v>37.869415807560138</v>
      </c>
      <c r="M693">
        <v>36.065006915629333</v>
      </c>
      <c r="N693">
        <v>35.558797865621287</v>
      </c>
      <c r="O693">
        <v>16.312056737588659</v>
      </c>
      <c r="P693">
        <v>37.588097102584179</v>
      </c>
      <c r="Q693">
        <v>47.066120828681314</v>
      </c>
      <c r="R693">
        <v>-4.054558823529419</v>
      </c>
      <c r="S693">
        <v>-2.263705882352943</v>
      </c>
    </row>
    <row r="694" spans="1:19" x14ac:dyDescent="0.25">
      <c r="A694" s="2">
        <v>45419</v>
      </c>
      <c r="B694">
        <v>65</v>
      </c>
      <c r="C694">
        <v>66</v>
      </c>
      <c r="D694">
        <v>64.900000000000006</v>
      </c>
      <c r="E694">
        <v>65.39</v>
      </c>
      <c r="F694">
        <v>328562</v>
      </c>
      <c r="G694">
        <v>488249</v>
      </c>
      <c r="H694">
        <v>0.87935822277076525</v>
      </c>
      <c r="I694">
        <v>1.0999999999999941</v>
      </c>
      <c r="J694">
        <v>70.591333333333338</v>
      </c>
      <c r="K694">
        <v>35.659824046920832</v>
      </c>
      <c r="L694">
        <v>30.08507347254444</v>
      </c>
      <c r="M694">
        <v>37.697052775873907</v>
      </c>
      <c r="N694">
        <v>35.189214655754839</v>
      </c>
      <c r="O694">
        <v>22.465437788018491</v>
      </c>
      <c r="P694">
        <v>34.779050736497553</v>
      </c>
      <c r="Q694">
        <v>47.242828882294774</v>
      </c>
      <c r="R694">
        <v>-4.9407058823529439</v>
      </c>
      <c r="S694">
        <v>-3.1010647058823571</v>
      </c>
    </row>
    <row r="695" spans="1:19" x14ac:dyDescent="0.25">
      <c r="A695" s="2">
        <v>45420</v>
      </c>
      <c r="B695">
        <v>65.94</v>
      </c>
      <c r="C695">
        <v>65.94</v>
      </c>
      <c r="D695">
        <v>64.010000000000005</v>
      </c>
      <c r="E695">
        <v>64.27</v>
      </c>
      <c r="F695">
        <v>139181</v>
      </c>
      <c r="G695">
        <v>485256.55</v>
      </c>
      <c r="H695">
        <v>-1.7128001223428719</v>
      </c>
      <c r="I695">
        <v>1.9299999999999931</v>
      </c>
      <c r="J695">
        <v>70.334666666666664</v>
      </c>
      <c r="K695">
        <v>34.922458357265953</v>
      </c>
      <c r="L695">
        <v>16.584564860426951</v>
      </c>
      <c r="M695">
        <v>34.509670851713608</v>
      </c>
      <c r="N695">
        <v>35.021338304650463</v>
      </c>
      <c r="O695">
        <v>34.759358288770059</v>
      </c>
      <c r="P695">
        <v>26.274848746758881</v>
      </c>
      <c r="Q695">
        <v>46.631681718330483</v>
      </c>
      <c r="R695">
        <v>-5.3311470588235323</v>
      </c>
      <c r="S695">
        <v>-3.9556117647058868</v>
      </c>
    </row>
    <row r="696" spans="1:19" x14ac:dyDescent="0.25">
      <c r="A696" s="2">
        <v>45421</v>
      </c>
      <c r="B696">
        <v>65.06</v>
      </c>
      <c r="C696">
        <v>65.81</v>
      </c>
      <c r="D696">
        <v>64.03</v>
      </c>
      <c r="E696">
        <v>64.81</v>
      </c>
      <c r="F696">
        <v>144545</v>
      </c>
      <c r="G696">
        <v>381623.65</v>
      </c>
      <c r="H696">
        <v>0.84020538353821728</v>
      </c>
      <c r="I696">
        <v>1.7800000000000009</v>
      </c>
      <c r="J696">
        <v>70.074666666666673</v>
      </c>
      <c r="K696">
        <v>36.94196428571432</v>
      </c>
      <c r="L696">
        <v>23.791821561338342</v>
      </c>
      <c r="M696">
        <v>36.072751768272163</v>
      </c>
      <c r="N696">
        <v>34.940014656770252</v>
      </c>
      <c r="O696">
        <v>62.878787878787833</v>
      </c>
      <c r="P696">
        <v>28.996933858957519</v>
      </c>
      <c r="Q696">
        <v>47.586884440623862</v>
      </c>
      <c r="R696">
        <v>-5.2314117647058822</v>
      </c>
      <c r="S696">
        <v>-4.5661000000000032</v>
      </c>
    </row>
    <row r="697" spans="1:19" x14ac:dyDescent="0.25">
      <c r="A697" s="2">
        <v>45422</v>
      </c>
      <c r="B697">
        <v>64.05</v>
      </c>
      <c r="C697">
        <v>66.13</v>
      </c>
      <c r="D697">
        <v>64.05</v>
      </c>
      <c r="E697">
        <v>65.25</v>
      </c>
      <c r="F697">
        <v>148040</v>
      </c>
      <c r="G697">
        <v>371468.79999999999</v>
      </c>
      <c r="H697">
        <v>0.67890757599136098</v>
      </c>
      <c r="I697">
        <v>2.0799999999999979</v>
      </c>
      <c r="J697">
        <v>69.820333333333338</v>
      </c>
      <c r="K697">
        <v>39.309576837416493</v>
      </c>
      <c r="L697">
        <v>26.325247079964129</v>
      </c>
      <c r="M697">
        <v>37.141905396402407</v>
      </c>
      <c r="N697">
        <v>35.40882750533099</v>
      </c>
      <c r="O697">
        <v>51.324503311258241</v>
      </c>
      <c r="P697">
        <v>32.74582560296848</v>
      </c>
      <c r="Q697">
        <v>48.562577447335819</v>
      </c>
      <c r="R697">
        <v>-5.0577058823529626</v>
      </c>
      <c r="S697">
        <v>-4.9231058823529477</v>
      </c>
    </row>
    <row r="698" spans="1:19" x14ac:dyDescent="0.25">
      <c r="A698" s="2">
        <v>45425</v>
      </c>
      <c r="B698">
        <v>65.989999999999995</v>
      </c>
      <c r="C698">
        <v>70.14</v>
      </c>
      <c r="D698">
        <v>64.95</v>
      </c>
      <c r="E698">
        <v>70.14</v>
      </c>
      <c r="F698">
        <v>1411403</v>
      </c>
      <c r="G698">
        <v>432428.35</v>
      </c>
      <c r="H698">
        <v>7.494252873563223</v>
      </c>
      <c r="I698">
        <v>5.1899999999999977</v>
      </c>
      <c r="J698">
        <v>69.739333333333335</v>
      </c>
      <c r="K698">
        <v>54.047942107643607</v>
      </c>
      <c r="L698">
        <v>49.904275686024242</v>
      </c>
      <c r="M698">
        <v>48.45921450151058</v>
      </c>
      <c r="N698">
        <v>37.006475688409893</v>
      </c>
      <c r="O698">
        <v>85.185185185185162</v>
      </c>
      <c r="P698">
        <v>45.19667170953101</v>
      </c>
      <c r="Q698">
        <v>51.267903263676921</v>
      </c>
      <c r="R698">
        <v>-4.5375294117646936</v>
      </c>
      <c r="S698">
        <v>-5.0197000000000029</v>
      </c>
    </row>
    <row r="699" spans="1:19" x14ac:dyDescent="0.25">
      <c r="A699" s="2">
        <v>45426</v>
      </c>
      <c r="B699">
        <v>71.5</v>
      </c>
      <c r="C699">
        <v>72.239999999999995</v>
      </c>
      <c r="D699">
        <v>68.25</v>
      </c>
      <c r="E699">
        <v>68.63</v>
      </c>
      <c r="F699">
        <v>769535</v>
      </c>
      <c r="G699">
        <v>465347.3</v>
      </c>
      <c r="H699">
        <v>-2.1528371827773118</v>
      </c>
      <c r="I699">
        <v>3.9899999999999949</v>
      </c>
      <c r="J699">
        <v>69.580333333333328</v>
      </c>
      <c r="K699">
        <v>45.54363042463833</v>
      </c>
      <c r="L699">
        <v>60.200153964588083</v>
      </c>
      <c r="M699">
        <v>43.624772313296901</v>
      </c>
      <c r="N699">
        <v>37.267120976055587</v>
      </c>
      <c r="O699">
        <v>69.058823529411711</v>
      </c>
      <c r="P699">
        <v>43.853211009174302</v>
      </c>
      <c r="Q699">
        <v>50.450554528650649</v>
      </c>
      <c r="R699">
        <v>-3.5364705882352889</v>
      </c>
      <c r="S699">
        <v>-4.7388529411764724</v>
      </c>
    </row>
    <row r="700" spans="1:19" x14ac:dyDescent="0.25">
      <c r="A700" s="2">
        <v>45427</v>
      </c>
      <c r="B700">
        <v>69.400000000000006</v>
      </c>
      <c r="C700">
        <v>70</v>
      </c>
      <c r="D700">
        <v>68.069999999999993</v>
      </c>
      <c r="E700">
        <v>68.7</v>
      </c>
      <c r="F700">
        <v>197738</v>
      </c>
      <c r="G700">
        <v>463878.2</v>
      </c>
      <c r="H700">
        <v>0.1019962115692996</v>
      </c>
      <c r="I700">
        <v>1.930000000000007</v>
      </c>
      <c r="J700">
        <v>69.434333333333328</v>
      </c>
      <c r="K700">
        <v>40.550178298522702</v>
      </c>
      <c r="L700">
        <v>72.585096596136083</v>
      </c>
      <c r="M700">
        <v>39.293886891140907</v>
      </c>
      <c r="N700">
        <v>36.295503431645372</v>
      </c>
      <c r="O700">
        <v>79.731543624161048</v>
      </c>
      <c r="P700">
        <v>45.120120120120127</v>
      </c>
      <c r="Q700">
        <v>52.090032154340832</v>
      </c>
      <c r="R700">
        <v>-2.6256470588235459</v>
      </c>
      <c r="S700">
        <v>-4.1977529411764749</v>
      </c>
    </row>
    <row r="701" spans="1:19" x14ac:dyDescent="0.25">
      <c r="A701" s="2">
        <v>45428</v>
      </c>
      <c r="B701">
        <v>68.959999999999994</v>
      </c>
      <c r="C701">
        <v>68.959999999999994</v>
      </c>
      <c r="D701">
        <v>67.510000000000005</v>
      </c>
      <c r="E701">
        <v>68.069999999999993</v>
      </c>
      <c r="F701">
        <v>80704</v>
      </c>
      <c r="G701">
        <v>452874.45</v>
      </c>
      <c r="H701">
        <v>-0.91703056768560609</v>
      </c>
      <c r="I701">
        <v>1.4499999999999891</v>
      </c>
      <c r="J701">
        <v>69.271000000000001</v>
      </c>
      <c r="K701">
        <v>43.497267759562831</v>
      </c>
      <c r="L701">
        <v>64.328063241106605</v>
      </c>
      <c r="M701">
        <v>39.578531445505433</v>
      </c>
      <c r="N701">
        <v>36.385129467367548</v>
      </c>
      <c r="O701">
        <v>71.618037135278399</v>
      </c>
      <c r="P701">
        <v>45.790476190476177</v>
      </c>
      <c r="Q701">
        <v>54.362416107382543</v>
      </c>
      <c r="R701">
        <v>-1.8357352941176399</v>
      </c>
      <c r="S701">
        <v>-3.518617647058826</v>
      </c>
    </row>
    <row r="702" spans="1:19" x14ac:dyDescent="0.25">
      <c r="A702" s="2">
        <v>45429</v>
      </c>
      <c r="B702">
        <v>66.5</v>
      </c>
      <c r="C702">
        <v>69.5</v>
      </c>
      <c r="D702">
        <v>66.5</v>
      </c>
      <c r="E702">
        <v>68.52</v>
      </c>
      <c r="F702">
        <v>482659</v>
      </c>
      <c r="G702">
        <v>466190.8</v>
      </c>
      <c r="H702">
        <v>0.66108417805201825</v>
      </c>
      <c r="I702">
        <v>3</v>
      </c>
      <c r="J702">
        <v>69.183000000000007</v>
      </c>
      <c r="K702">
        <v>44.646680942184169</v>
      </c>
      <c r="L702">
        <v>68.101761252446124</v>
      </c>
      <c r="M702">
        <v>42.837512882171083</v>
      </c>
      <c r="N702">
        <v>37.303200430960267</v>
      </c>
      <c r="O702">
        <v>71.655629139072744</v>
      </c>
      <c r="P702">
        <v>48.072474942174253</v>
      </c>
      <c r="Q702">
        <v>51.893095768374152</v>
      </c>
      <c r="R702">
        <v>-1.106676470588241</v>
      </c>
      <c r="S702">
        <v>-2.7284117647058821</v>
      </c>
    </row>
    <row r="703" spans="1:19" x14ac:dyDescent="0.25">
      <c r="A703" s="2">
        <v>45432</v>
      </c>
      <c r="B703">
        <v>68.510000000000005</v>
      </c>
      <c r="C703">
        <v>69.2</v>
      </c>
      <c r="D703">
        <v>67</v>
      </c>
      <c r="E703">
        <v>67.41</v>
      </c>
      <c r="F703">
        <v>138610</v>
      </c>
      <c r="G703">
        <v>467276.85</v>
      </c>
      <c r="H703">
        <v>-1.6199649737302919</v>
      </c>
      <c r="I703">
        <v>2.2000000000000028</v>
      </c>
      <c r="J703">
        <v>69.002333333333326</v>
      </c>
      <c r="K703">
        <v>42.901234567901248</v>
      </c>
      <c r="L703">
        <v>59.386617100371687</v>
      </c>
      <c r="M703">
        <v>41.277722608407807</v>
      </c>
      <c r="N703">
        <v>38.005684817058217</v>
      </c>
      <c r="O703">
        <v>13.793103448276041</v>
      </c>
      <c r="P703">
        <v>46.150999259807563</v>
      </c>
      <c r="Q703">
        <v>49.933827421916348</v>
      </c>
      <c r="R703">
        <v>-0.83538235294118124</v>
      </c>
      <c r="S703">
        <v>-1.98798235294118</v>
      </c>
    </row>
    <row r="704" spans="1:19" x14ac:dyDescent="0.25">
      <c r="A704" s="2">
        <v>45433</v>
      </c>
      <c r="B704">
        <v>68</v>
      </c>
      <c r="C704">
        <v>68</v>
      </c>
      <c r="D704">
        <v>67.010000000000005</v>
      </c>
      <c r="E704">
        <v>67.2</v>
      </c>
      <c r="F704">
        <v>58853</v>
      </c>
      <c r="G704">
        <v>427706.5</v>
      </c>
      <c r="H704">
        <v>-0.31152647975076769</v>
      </c>
      <c r="I704">
        <v>0.98999999999999488</v>
      </c>
      <c r="J704">
        <v>68.733999999999995</v>
      </c>
      <c r="K704">
        <v>53.945666235446303</v>
      </c>
      <c r="L704">
        <v>64.873096446700515</v>
      </c>
      <c r="M704">
        <v>41.958277254374167</v>
      </c>
      <c r="N704">
        <v>39.888338808587143</v>
      </c>
      <c r="O704">
        <v>21.052631578947668</v>
      </c>
      <c r="P704">
        <v>46.477823332090949</v>
      </c>
      <c r="Q704">
        <v>51.543715846994537</v>
      </c>
      <c r="R704">
        <v>-1.2094117647058911</v>
      </c>
      <c r="S704">
        <v>-1.5225705882353</v>
      </c>
    </row>
    <row r="705" spans="1:19" x14ac:dyDescent="0.25">
      <c r="A705" s="2">
        <v>45434</v>
      </c>
      <c r="B705">
        <v>67.400000000000006</v>
      </c>
      <c r="C705">
        <v>67.97</v>
      </c>
      <c r="D705">
        <v>63.51</v>
      </c>
      <c r="E705">
        <v>64.48</v>
      </c>
      <c r="F705">
        <v>780906</v>
      </c>
      <c r="G705">
        <v>424120.45</v>
      </c>
      <c r="H705">
        <v>-4.0476190476190439</v>
      </c>
      <c r="I705">
        <v>4.4600000000000009</v>
      </c>
      <c r="J705">
        <v>68.403333333333336</v>
      </c>
      <c r="K705">
        <v>52.157598499061933</v>
      </c>
      <c r="L705">
        <v>48.628428927680801</v>
      </c>
      <c r="M705">
        <v>39.263224181360208</v>
      </c>
      <c r="N705">
        <v>41.893764940444328</v>
      </c>
      <c r="O705">
        <v>8.7890625000000426</v>
      </c>
      <c r="P705">
        <v>43.283582089552262</v>
      </c>
      <c r="Q705">
        <v>51.361285053090121</v>
      </c>
      <c r="R705">
        <v>-1.680029411764707</v>
      </c>
      <c r="S705">
        <v>-1.3334470588235321</v>
      </c>
    </row>
    <row r="706" spans="1:19" x14ac:dyDescent="0.25">
      <c r="A706" s="2">
        <v>45435</v>
      </c>
      <c r="B706">
        <v>64.5</v>
      </c>
      <c r="C706">
        <v>68.67</v>
      </c>
      <c r="D706">
        <v>64.25</v>
      </c>
      <c r="E706">
        <v>66.819999999999993</v>
      </c>
      <c r="F706">
        <v>912385</v>
      </c>
      <c r="G706">
        <v>429623.25</v>
      </c>
      <c r="H706">
        <v>3.6290322580645018</v>
      </c>
      <c r="I706">
        <v>4.4200000000000017</v>
      </c>
      <c r="J706">
        <v>68.207666666666668</v>
      </c>
      <c r="K706">
        <v>54.867256637168111</v>
      </c>
      <c r="L706">
        <v>55.635319454414912</v>
      </c>
      <c r="M706">
        <v>44.770253929866968</v>
      </c>
      <c r="N706">
        <v>43.605499520368653</v>
      </c>
      <c r="O706">
        <v>40.849194729136137</v>
      </c>
      <c r="P706">
        <v>43.57734806629832</v>
      </c>
      <c r="Q706">
        <v>51.742301458670987</v>
      </c>
      <c r="R706">
        <v>-1.920764705882348</v>
      </c>
      <c r="S706">
        <v>-1.3504529411764741</v>
      </c>
    </row>
    <row r="707" spans="1:19" x14ac:dyDescent="0.25">
      <c r="A707" s="2">
        <v>45436</v>
      </c>
      <c r="B707">
        <v>66.819999999999993</v>
      </c>
      <c r="C707">
        <v>71</v>
      </c>
      <c r="D707">
        <v>66.819999999999993</v>
      </c>
      <c r="E707">
        <v>69.930000000000007</v>
      </c>
      <c r="F707">
        <v>832255</v>
      </c>
      <c r="G707">
        <v>455644.15</v>
      </c>
      <c r="H707">
        <v>4.6542951212212191</v>
      </c>
      <c r="I707">
        <v>4.1800000000000068</v>
      </c>
      <c r="J707">
        <v>68.116</v>
      </c>
      <c r="K707">
        <v>62.962962962962983</v>
      </c>
      <c r="L707">
        <v>49.135802469135832</v>
      </c>
      <c r="M707">
        <v>50.578605701383019</v>
      </c>
      <c r="N707">
        <v>45.853874425886417</v>
      </c>
      <c r="O707">
        <v>57.428872497365717</v>
      </c>
      <c r="P707">
        <v>45.894039735099348</v>
      </c>
      <c r="Q707">
        <v>53.573284823284823</v>
      </c>
      <c r="R707">
        <v>-1.645823529411786</v>
      </c>
      <c r="S707">
        <v>-1.458282352941183</v>
      </c>
    </row>
    <row r="708" spans="1:19" x14ac:dyDescent="0.25">
      <c r="A708" s="2">
        <v>45439</v>
      </c>
      <c r="B708">
        <v>70</v>
      </c>
      <c r="C708">
        <v>70.5</v>
      </c>
      <c r="D708">
        <v>68.760000000000005</v>
      </c>
      <c r="E708">
        <v>70.040000000000006</v>
      </c>
      <c r="F708">
        <v>356442</v>
      </c>
      <c r="G708">
        <v>466749.1</v>
      </c>
      <c r="H708">
        <v>0.15730015730015531</v>
      </c>
      <c r="I708">
        <v>1.7399999999999951</v>
      </c>
      <c r="J708">
        <v>68.051333333333332</v>
      </c>
      <c r="K708">
        <v>62.077922077922082</v>
      </c>
      <c r="L708">
        <v>56.558139534883757</v>
      </c>
      <c r="M708">
        <v>50.774429738101958</v>
      </c>
      <c r="N708">
        <v>47.740881428100792</v>
      </c>
      <c r="O708">
        <v>65.488810365135521</v>
      </c>
      <c r="P708">
        <v>49.276895943562607</v>
      </c>
      <c r="Q708">
        <v>50.947281713344317</v>
      </c>
      <c r="R708">
        <v>-1.203941176470593</v>
      </c>
      <c r="S708">
        <v>-1.5319941176470651</v>
      </c>
    </row>
    <row r="709" spans="1:19" x14ac:dyDescent="0.25">
      <c r="A709" s="2">
        <v>45441</v>
      </c>
      <c r="B709">
        <v>69.989999999999995</v>
      </c>
      <c r="C709">
        <v>70.19</v>
      </c>
      <c r="D709">
        <v>68.599999999999994</v>
      </c>
      <c r="E709">
        <v>69.12</v>
      </c>
      <c r="F709">
        <v>554706</v>
      </c>
      <c r="G709">
        <v>480243.20000000001</v>
      </c>
      <c r="H709">
        <v>-1.31353512278698</v>
      </c>
      <c r="I709">
        <v>1.590000000000003</v>
      </c>
      <c r="J709">
        <v>67.978666666666669</v>
      </c>
      <c r="K709">
        <v>62.729658792650923</v>
      </c>
      <c r="L709">
        <v>51.810344827586214</v>
      </c>
      <c r="M709">
        <v>50.041631973355543</v>
      </c>
      <c r="N709">
        <v>49.727110030628289</v>
      </c>
      <c r="O709">
        <v>60.434782608695663</v>
      </c>
      <c r="P709">
        <v>47.602739726027423</v>
      </c>
      <c r="Q709">
        <v>49.294410625345883</v>
      </c>
      <c r="R709">
        <v>-0.66476470588234804</v>
      </c>
      <c r="S709">
        <v>-1.423064705882356</v>
      </c>
    </row>
    <row r="710" spans="1:19" x14ac:dyDescent="0.25">
      <c r="A710" s="2">
        <v>45442</v>
      </c>
      <c r="B710">
        <v>69.13</v>
      </c>
      <c r="C710">
        <v>70</v>
      </c>
      <c r="D710">
        <v>67.900000000000006</v>
      </c>
      <c r="E710">
        <v>69.55</v>
      </c>
      <c r="F710">
        <v>977339</v>
      </c>
      <c r="G710">
        <v>461413.45</v>
      </c>
      <c r="H710">
        <v>0.62210648148146586</v>
      </c>
      <c r="I710">
        <v>2.0999999999999939</v>
      </c>
      <c r="J710">
        <v>67.954333333333338</v>
      </c>
      <c r="K710">
        <v>62.513199577613499</v>
      </c>
      <c r="L710">
        <v>56.49122807017546</v>
      </c>
      <c r="M710">
        <v>51.679731243001122</v>
      </c>
      <c r="N710">
        <v>51.55362683719251</v>
      </c>
      <c r="O710">
        <v>86.685962373371893</v>
      </c>
      <c r="P710">
        <v>48.941256830601077</v>
      </c>
      <c r="Q710">
        <v>47.940340909090899</v>
      </c>
      <c r="R710">
        <v>9.7823529411769528E-2</v>
      </c>
      <c r="S710">
        <v>-1.0674941176470609</v>
      </c>
    </row>
    <row r="711" spans="1:19" x14ac:dyDescent="0.25">
      <c r="A711" s="2">
        <v>45443</v>
      </c>
      <c r="B711">
        <v>69.06</v>
      </c>
      <c r="C711">
        <v>71.75</v>
      </c>
      <c r="D711">
        <v>69.06</v>
      </c>
      <c r="E711">
        <v>71.19</v>
      </c>
      <c r="F711">
        <v>789832</v>
      </c>
      <c r="G711">
        <v>478337.7</v>
      </c>
      <c r="H711">
        <v>2.3580158159597349</v>
      </c>
      <c r="I711">
        <v>2.6899999999999982</v>
      </c>
      <c r="J711">
        <v>68.010000000000005</v>
      </c>
      <c r="K711">
        <v>64.746772591856981</v>
      </c>
      <c r="L711">
        <v>60.60365369340748</v>
      </c>
      <c r="M711">
        <v>50.924083025305663</v>
      </c>
      <c r="N711">
        <v>53.370569391081119</v>
      </c>
      <c r="O711">
        <v>85.185185185185176</v>
      </c>
      <c r="P711">
        <v>59.745604190048603</v>
      </c>
      <c r="Q711">
        <v>49.524209347886917</v>
      </c>
      <c r="R711">
        <v>0.95358823529412007</v>
      </c>
      <c r="S711">
        <v>-0.49262352941176751</v>
      </c>
    </row>
    <row r="712" spans="1:19" x14ac:dyDescent="0.25">
      <c r="A712" s="2">
        <v>45446</v>
      </c>
      <c r="B712">
        <v>72.150000000000006</v>
      </c>
      <c r="C712">
        <v>73.8</v>
      </c>
      <c r="D712">
        <v>71.19</v>
      </c>
      <c r="E712">
        <v>73.53</v>
      </c>
      <c r="F712">
        <v>983262</v>
      </c>
      <c r="G712">
        <v>517516.6</v>
      </c>
      <c r="H712">
        <v>3.2869785082174419</v>
      </c>
      <c r="I712">
        <v>2.609999999999999</v>
      </c>
      <c r="J712">
        <v>68.144666666666666</v>
      </c>
      <c r="K712">
        <v>59.636156907333699</v>
      </c>
      <c r="L712">
        <v>72.141823444283673</v>
      </c>
      <c r="M712">
        <v>51.571268237934909</v>
      </c>
      <c r="N712">
        <v>53.769727591058988</v>
      </c>
      <c r="O712">
        <v>83.088235294117609</v>
      </c>
      <c r="P712">
        <v>68.117559523809504</v>
      </c>
      <c r="Q712">
        <v>51.962539595097077</v>
      </c>
      <c r="R712">
        <v>1.661176470588231</v>
      </c>
      <c r="S712">
        <v>0.16877647058823581</v>
      </c>
    </row>
    <row r="713" spans="1:19" x14ac:dyDescent="0.25">
      <c r="A713" s="2">
        <v>45447</v>
      </c>
      <c r="B713">
        <v>73.8</v>
      </c>
      <c r="C713">
        <v>75.55</v>
      </c>
      <c r="D713">
        <v>73.25</v>
      </c>
      <c r="E713">
        <v>73.58</v>
      </c>
      <c r="F713">
        <v>2329201</v>
      </c>
      <c r="G713">
        <v>620807.9</v>
      </c>
      <c r="H713">
        <v>6.7999456004352865E-2</v>
      </c>
      <c r="I713">
        <v>2.2999999999999972</v>
      </c>
      <c r="J713">
        <v>68.294333333333327</v>
      </c>
      <c r="K713">
        <v>65.344079355238691</v>
      </c>
      <c r="L713">
        <v>73.352855051244504</v>
      </c>
      <c r="M713">
        <v>54.63978654017194</v>
      </c>
      <c r="N713">
        <v>55.184045371816147</v>
      </c>
      <c r="O713">
        <v>82.899628252788062</v>
      </c>
      <c r="P713">
        <v>66.457925636007786</v>
      </c>
      <c r="Q713">
        <v>52.479511043200439</v>
      </c>
      <c r="R713">
        <v>2.52105882352943</v>
      </c>
      <c r="S713">
        <v>0.91377647058824041</v>
      </c>
    </row>
    <row r="714" spans="1:19" x14ac:dyDescent="0.25">
      <c r="A714" s="2">
        <v>45448</v>
      </c>
      <c r="B714">
        <v>73.88</v>
      </c>
      <c r="C714">
        <v>73.88</v>
      </c>
      <c r="D714">
        <v>72.5</v>
      </c>
      <c r="E714">
        <v>72.91</v>
      </c>
      <c r="F714">
        <v>402159</v>
      </c>
      <c r="G714">
        <v>624487.75</v>
      </c>
      <c r="H714">
        <v>-0.91057352541451531</v>
      </c>
      <c r="I714">
        <v>1.379999999999995</v>
      </c>
      <c r="J714">
        <v>68.446333333333328</v>
      </c>
      <c r="K714">
        <v>62.582187686790178</v>
      </c>
      <c r="L714">
        <v>86.304909560723488</v>
      </c>
      <c r="M714">
        <v>53.480920477716268</v>
      </c>
      <c r="N714">
        <v>56.757760328120973</v>
      </c>
      <c r="O714">
        <v>86.939571150097422</v>
      </c>
      <c r="P714">
        <v>65.63587166602241</v>
      </c>
      <c r="Q714">
        <v>52.26895406751521</v>
      </c>
      <c r="R714">
        <v>3.2082941176470712</v>
      </c>
      <c r="S714">
        <v>1.688388235294124</v>
      </c>
    </row>
    <row r="715" spans="1:19" x14ac:dyDescent="0.25">
      <c r="A715" s="2">
        <v>45449</v>
      </c>
      <c r="B715">
        <v>72.5</v>
      </c>
      <c r="C715">
        <v>72.790000000000006</v>
      </c>
      <c r="D715">
        <v>71.900000000000006</v>
      </c>
      <c r="E715">
        <v>72.150000000000006</v>
      </c>
      <c r="F715">
        <v>182859</v>
      </c>
      <c r="G715">
        <v>626671.65</v>
      </c>
      <c r="H715">
        <v>-1.042381017693039</v>
      </c>
      <c r="I715">
        <v>0.89000000000000057</v>
      </c>
      <c r="J715">
        <v>68.5</v>
      </c>
      <c r="K715">
        <v>62.099644128113923</v>
      </c>
      <c r="L715">
        <v>76.570289132602255</v>
      </c>
      <c r="M715">
        <v>52.84974093264249</v>
      </c>
      <c r="N715">
        <v>58.086501497303189</v>
      </c>
      <c r="O715">
        <v>73.80952380952391</v>
      </c>
      <c r="P715">
        <v>62.970069071373757</v>
      </c>
      <c r="Q715">
        <v>52.175113934539432</v>
      </c>
      <c r="R715">
        <v>3.8178823529411692</v>
      </c>
      <c r="S715">
        <v>2.4324000000000039</v>
      </c>
    </row>
    <row r="716" spans="1:19" x14ac:dyDescent="0.25">
      <c r="A716" s="2">
        <v>45450</v>
      </c>
      <c r="B716">
        <v>71.77</v>
      </c>
      <c r="C716">
        <v>72.3</v>
      </c>
      <c r="D716">
        <v>70.099999999999994</v>
      </c>
      <c r="E716">
        <v>71.819999999999993</v>
      </c>
      <c r="F716">
        <v>83486</v>
      </c>
      <c r="G716">
        <v>623618.69999999995</v>
      </c>
      <c r="H716">
        <v>-0.45738045738047411</v>
      </c>
      <c r="I716">
        <v>2.2000000000000028</v>
      </c>
      <c r="J716">
        <v>68.480333333333334</v>
      </c>
      <c r="K716">
        <v>59.856630824372751</v>
      </c>
      <c r="L716">
        <v>63.034482758620591</v>
      </c>
      <c r="M716">
        <v>59.455958549222757</v>
      </c>
      <c r="N716">
        <v>59.172926488888088</v>
      </c>
      <c r="O716">
        <v>57.59036144578306</v>
      </c>
      <c r="P716">
        <v>64.938662445587624</v>
      </c>
      <c r="Q716">
        <v>51.268469473097291</v>
      </c>
      <c r="R716">
        <v>3.9334999999999951</v>
      </c>
      <c r="S716">
        <v>3.0283823529411791</v>
      </c>
    </row>
    <row r="717" spans="1:19" x14ac:dyDescent="0.25">
      <c r="A717" s="2">
        <v>45453</v>
      </c>
      <c r="B717">
        <v>71.03</v>
      </c>
      <c r="C717">
        <v>71.040000000000006</v>
      </c>
      <c r="D717">
        <v>69.55</v>
      </c>
      <c r="E717">
        <v>69.84</v>
      </c>
      <c r="F717">
        <v>62119</v>
      </c>
      <c r="G717">
        <v>619322.65</v>
      </c>
      <c r="H717">
        <v>-2.7568922305764239</v>
      </c>
      <c r="I717">
        <v>1.4900000000000091</v>
      </c>
      <c r="J717">
        <v>68.460000000000008</v>
      </c>
      <c r="K717">
        <v>56.899488926746187</v>
      </c>
      <c r="L717">
        <v>48.903508771929801</v>
      </c>
      <c r="M717">
        <v>59.863058363221377</v>
      </c>
      <c r="N717">
        <v>60.172801800234147</v>
      </c>
      <c r="O717">
        <v>1.3192612137202391</v>
      </c>
      <c r="P717">
        <v>59.415949082740553</v>
      </c>
      <c r="Q717">
        <v>50.473445862494863</v>
      </c>
      <c r="R717">
        <v>3.469823529411769</v>
      </c>
      <c r="S717">
        <v>3.3901117647058872</v>
      </c>
    </row>
    <row r="718" spans="1:19" x14ac:dyDescent="0.25">
      <c r="A718" s="2">
        <v>45454</v>
      </c>
      <c r="B718">
        <v>70.03</v>
      </c>
      <c r="C718">
        <v>71</v>
      </c>
      <c r="D718">
        <v>69.849999999999994</v>
      </c>
      <c r="E718">
        <v>70.25</v>
      </c>
      <c r="F718">
        <v>19229</v>
      </c>
      <c r="G718">
        <v>549713.94999999995</v>
      </c>
      <c r="H718">
        <v>0.58705612829323961</v>
      </c>
      <c r="I718">
        <v>1.1500000000000059</v>
      </c>
      <c r="J718">
        <v>68.450999999999993</v>
      </c>
      <c r="K718">
        <v>58.562605277933727</v>
      </c>
      <c r="L718">
        <v>56.562137049941903</v>
      </c>
      <c r="M718">
        <v>58.552188552188539</v>
      </c>
      <c r="N718">
        <v>60.502583160411838</v>
      </c>
      <c r="O718">
        <v>9.8795180722891018</v>
      </c>
      <c r="P718">
        <v>59.370314842578708</v>
      </c>
      <c r="Q718">
        <v>49.77035490605428</v>
      </c>
      <c r="R718">
        <v>2.6255588235294032</v>
      </c>
      <c r="S718">
        <v>3.411011764705882</v>
      </c>
    </row>
    <row r="719" spans="1:19" x14ac:dyDescent="0.25">
      <c r="A719" s="2">
        <v>45455</v>
      </c>
      <c r="B719">
        <v>69.599999999999994</v>
      </c>
      <c r="C719">
        <v>71.94</v>
      </c>
      <c r="D719">
        <v>69.599999999999994</v>
      </c>
      <c r="E719">
        <v>70.89</v>
      </c>
      <c r="F719">
        <v>67505</v>
      </c>
      <c r="G719">
        <v>514612.45</v>
      </c>
      <c r="H719">
        <v>0.91103202846976039</v>
      </c>
      <c r="I719">
        <v>2.340000000000003</v>
      </c>
      <c r="J719">
        <v>68.474999999999994</v>
      </c>
      <c r="K719">
        <v>70.375079465988563</v>
      </c>
      <c r="L719">
        <v>57.596371882086203</v>
      </c>
      <c r="M719">
        <v>60.120040013337778</v>
      </c>
      <c r="N719">
        <v>61.8038318009066</v>
      </c>
      <c r="O719">
        <v>25.485436893203872</v>
      </c>
      <c r="P719">
        <v>51.671868033883193</v>
      </c>
      <c r="Q719">
        <v>49.496221662468507</v>
      </c>
      <c r="R719">
        <v>2.1169999999999898</v>
      </c>
      <c r="S719">
        <v>3.1927529411764648</v>
      </c>
    </row>
    <row r="720" spans="1:19" x14ac:dyDescent="0.25">
      <c r="A720" s="2">
        <v>45456</v>
      </c>
      <c r="B720">
        <v>70.89</v>
      </c>
      <c r="C720">
        <v>73.709999999999994</v>
      </c>
      <c r="D720">
        <v>70</v>
      </c>
      <c r="E720">
        <v>73.17</v>
      </c>
      <c r="F720">
        <v>745124</v>
      </c>
      <c r="G720">
        <v>541981.75</v>
      </c>
      <c r="H720">
        <v>3.216250528988573</v>
      </c>
      <c r="I720">
        <v>3.7099999999999942</v>
      </c>
      <c r="J720">
        <v>68.714666666666673</v>
      </c>
      <c r="K720">
        <v>70.261646458200403</v>
      </c>
      <c r="L720">
        <v>60.465116279069797</v>
      </c>
      <c r="M720">
        <v>62.271293375394308</v>
      </c>
      <c r="N720">
        <v>62.903431073837467</v>
      </c>
      <c r="O720">
        <v>59.042553191489333</v>
      </c>
      <c r="P720">
        <v>59.784482758620697</v>
      </c>
      <c r="Q720">
        <v>49.64420259522813</v>
      </c>
      <c r="R720">
        <v>2.0278235294117621</v>
      </c>
      <c r="S720">
        <v>2.8347411764705841</v>
      </c>
    </row>
    <row r="721" spans="1:19" x14ac:dyDescent="0.25">
      <c r="A721" s="2">
        <v>45457</v>
      </c>
      <c r="B721">
        <v>73</v>
      </c>
      <c r="C721">
        <v>73.900000000000006</v>
      </c>
      <c r="D721">
        <v>72.22</v>
      </c>
      <c r="E721">
        <v>73</v>
      </c>
      <c r="F721">
        <v>334556</v>
      </c>
      <c r="G721">
        <v>554674.35</v>
      </c>
      <c r="H721">
        <v>-0.23233565668989711</v>
      </c>
      <c r="I721">
        <v>1.680000000000007</v>
      </c>
      <c r="J721">
        <v>69.021666666666675</v>
      </c>
      <c r="K721">
        <v>62.058130400628421</v>
      </c>
      <c r="L721">
        <v>46.364883401920423</v>
      </c>
      <c r="M721">
        <v>64.195121951219505</v>
      </c>
      <c r="N721">
        <v>62.838800176527847</v>
      </c>
      <c r="O721">
        <v>60.766423357664323</v>
      </c>
      <c r="P721">
        <v>59.227467811158789</v>
      </c>
      <c r="Q721">
        <v>50.647686832740213</v>
      </c>
      <c r="R721">
        <v>2.36099999999999</v>
      </c>
      <c r="S721">
        <v>2.520241176470583</v>
      </c>
    </row>
    <row r="722" spans="1:19" x14ac:dyDescent="0.25">
      <c r="A722" s="2">
        <v>45463</v>
      </c>
      <c r="B722">
        <v>72.11</v>
      </c>
      <c r="C722">
        <v>74.5</v>
      </c>
      <c r="D722">
        <v>72.099999999999994</v>
      </c>
      <c r="E722">
        <v>72.489999999999995</v>
      </c>
      <c r="F722">
        <v>146076</v>
      </c>
      <c r="G722">
        <v>537845.19999999995</v>
      </c>
      <c r="H722">
        <v>-0.69863013698631127</v>
      </c>
      <c r="I722">
        <v>2.4000000000000061</v>
      </c>
      <c r="J722">
        <v>69.265666666666661</v>
      </c>
      <c r="K722">
        <v>59.329779131759288</v>
      </c>
      <c r="L722">
        <v>42.967741935483858</v>
      </c>
      <c r="M722">
        <v>62.499999999999979</v>
      </c>
      <c r="N722">
        <v>62.642504251801952</v>
      </c>
      <c r="O722">
        <v>83.04239401496244</v>
      </c>
      <c r="P722">
        <v>59.53408110440035</v>
      </c>
      <c r="Q722">
        <v>51.535341830822709</v>
      </c>
      <c r="R722">
        <v>2.8709705882352812</v>
      </c>
      <c r="S722">
        <v>2.4004705882352848</v>
      </c>
    </row>
    <row r="723" spans="1:19" x14ac:dyDescent="0.25">
      <c r="A723" s="2">
        <v>45464</v>
      </c>
      <c r="B723">
        <v>73.900000000000006</v>
      </c>
      <c r="C723">
        <v>73.930000000000007</v>
      </c>
      <c r="D723">
        <v>70.06</v>
      </c>
      <c r="E723">
        <v>72.88</v>
      </c>
      <c r="F723">
        <v>158356</v>
      </c>
      <c r="G723">
        <v>538832.5</v>
      </c>
      <c r="H723">
        <v>0.53800524210236844</v>
      </c>
      <c r="I723">
        <v>3.870000000000005</v>
      </c>
      <c r="J723">
        <v>69.534333333333336</v>
      </c>
      <c r="K723">
        <v>64.920634920634896</v>
      </c>
      <c r="L723">
        <v>49.799196787148581</v>
      </c>
      <c r="M723">
        <v>62.438865340723822</v>
      </c>
      <c r="N723">
        <v>62.799002546657952</v>
      </c>
      <c r="O723">
        <v>82.95739348370914</v>
      </c>
      <c r="P723">
        <v>59.429065743944641</v>
      </c>
      <c r="Q723">
        <v>52.487961476725523</v>
      </c>
      <c r="R723">
        <v>3.1433529411764738</v>
      </c>
      <c r="S723">
        <v>2.5040294117646988</v>
      </c>
    </row>
    <row r="724" spans="1:19" x14ac:dyDescent="0.25">
      <c r="A724" s="2">
        <v>45467</v>
      </c>
      <c r="B724">
        <v>73.400000000000006</v>
      </c>
      <c r="C724">
        <v>73.400000000000006</v>
      </c>
      <c r="D724">
        <v>71.349999999999994</v>
      </c>
      <c r="E724">
        <v>71.67</v>
      </c>
      <c r="F724">
        <v>30419</v>
      </c>
      <c r="G724">
        <v>537410.80000000005</v>
      </c>
      <c r="H724">
        <v>-1.6602634467617889</v>
      </c>
      <c r="I724">
        <v>2.0500000000000109</v>
      </c>
      <c r="J724">
        <v>69.74366666666667</v>
      </c>
      <c r="K724">
        <v>57.922272047832607</v>
      </c>
      <c r="L724">
        <v>46.96969696969694</v>
      </c>
      <c r="M724">
        <v>52.834383104853643</v>
      </c>
      <c r="N724">
        <v>62.471079151673599</v>
      </c>
      <c r="O724">
        <v>58.552631578947377</v>
      </c>
      <c r="P724">
        <v>59.17312661498709</v>
      </c>
      <c r="Q724">
        <v>49.724579425338689</v>
      </c>
      <c r="R724">
        <v>3.331264705882361</v>
      </c>
      <c r="S724">
        <v>2.746882352941173</v>
      </c>
    </row>
    <row r="725" spans="1:19" x14ac:dyDescent="0.25">
      <c r="A725" s="2">
        <v>45468</v>
      </c>
      <c r="B725">
        <v>72.7</v>
      </c>
      <c r="C725">
        <v>72.7</v>
      </c>
      <c r="D725">
        <v>70.900000000000006</v>
      </c>
      <c r="E725">
        <v>71</v>
      </c>
      <c r="F725">
        <v>59815</v>
      </c>
      <c r="G725">
        <v>501356.25</v>
      </c>
      <c r="H725">
        <v>-0.93484023998884336</v>
      </c>
      <c r="I725">
        <v>1.7999999999999969</v>
      </c>
      <c r="J725">
        <v>69.968000000000004</v>
      </c>
      <c r="K725">
        <v>49.234488315874302</v>
      </c>
      <c r="L725">
        <v>45.03631961259083</v>
      </c>
      <c r="M725">
        <v>54.531548757170192</v>
      </c>
      <c r="N725">
        <v>61.363058846246261</v>
      </c>
      <c r="O725">
        <v>13.22033898305085</v>
      </c>
      <c r="P725">
        <v>58.023648648648638</v>
      </c>
      <c r="Q725">
        <v>49.843306969109101</v>
      </c>
      <c r="R725">
        <v>3.132764705882352</v>
      </c>
      <c r="S725">
        <v>2.967870588235292</v>
      </c>
    </row>
    <row r="726" spans="1:19" x14ac:dyDescent="0.25">
      <c r="A726" s="2">
        <v>45469</v>
      </c>
      <c r="B726">
        <v>70.900000000000006</v>
      </c>
      <c r="C726">
        <v>72.5</v>
      </c>
      <c r="D726">
        <v>70.400000000000006</v>
      </c>
      <c r="E726">
        <v>72.37</v>
      </c>
      <c r="F726">
        <v>429022</v>
      </c>
      <c r="G726">
        <v>477188.1</v>
      </c>
      <c r="H726">
        <v>1.9295774647887449</v>
      </c>
      <c r="I726">
        <v>2.0999999999999939</v>
      </c>
      <c r="J726">
        <v>70.22</v>
      </c>
      <c r="K726">
        <v>44.930069930069941</v>
      </c>
      <c r="L726">
        <v>66.535947712418292</v>
      </c>
      <c r="M726">
        <v>56.684881602914388</v>
      </c>
      <c r="N726">
        <v>60.31262406215599</v>
      </c>
      <c r="O726">
        <v>42.409638554216933</v>
      </c>
      <c r="P726">
        <v>67.666815942678014</v>
      </c>
      <c r="Q726">
        <v>50.877963125548717</v>
      </c>
      <c r="R726">
        <v>2.6245882352941412</v>
      </c>
      <c r="S726">
        <v>3.020588235294122</v>
      </c>
    </row>
    <row r="727" spans="1:19" x14ac:dyDescent="0.25">
      <c r="A727" s="2">
        <v>45470</v>
      </c>
      <c r="B727">
        <v>71.2</v>
      </c>
      <c r="C727">
        <v>72.33</v>
      </c>
      <c r="D727">
        <v>71</v>
      </c>
      <c r="E727">
        <v>71.14</v>
      </c>
      <c r="F727">
        <v>18524</v>
      </c>
      <c r="G727">
        <v>436501.55</v>
      </c>
      <c r="H727">
        <v>-1.6995992814702321</v>
      </c>
      <c r="I727">
        <v>1.3299999999999981</v>
      </c>
      <c r="J727">
        <v>70.416333333333341</v>
      </c>
      <c r="K727">
        <v>40.332805071315377</v>
      </c>
      <c r="L727">
        <v>55.253837072018889</v>
      </c>
      <c r="M727">
        <v>55.472370766488432</v>
      </c>
      <c r="N727">
        <v>58.52610447044718</v>
      </c>
      <c r="O727">
        <v>36.139630390143807</v>
      </c>
      <c r="P727">
        <v>60.179076343072587</v>
      </c>
      <c r="Q727">
        <v>50.384002318504571</v>
      </c>
      <c r="R727">
        <v>2.115529411764697</v>
      </c>
      <c r="S727">
        <v>2.8695000000000048</v>
      </c>
    </row>
    <row r="728" spans="1:19" x14ac:dyDescent="0.25">
      <c r="A728" s="2">
        <v>45471</v>
      </c>
      <c r="B728">
        <v>70.67</v>
      </c>
      <c r="C728">
        <v>75</v>
      </c>
      <c r="D728">
        <v>70</v>
      </c>
      <c r="E728">
        <v>73.849999999999994</v>
      </c>
      <c r="F728">
        <v>122410</v>
      </c>
      <c r="G728">
        <v>424799.95</v>
      </c>
      <c r="H728">
        <v>3.809389935338769</v>
      </c>
      <c r="I728">
        <v>5</v>
      </c>
      <c r="J728">
        <v>70.539999999999992</v>
      </c>
      <c r="K728">
        <v>53.206002728512964</v>
      </c>
      <c r="L728">
        <v>64.041745730550247</v>
      </c>
      <c r="M728">
        <v>58.79247773012208</v>
      </c>
      <c r="N728">
        <v>57.856376973427381</v>
      </c>
      <c r="O728">
        <v>56.74547983310152</v>
      </c>
      <c r="P728">
        <v>59.414024975984603</v>
      </c>
      <c r="Q728">
        <v>51.335986355884017</v>
      </c>
      <c r="R728">
        <v>2.0091764705882298</v>
      </c>
      <c r="S728">
        <v>2.642664705882356</v>
      </c>
    </row>
    <row r="729" spans="1:19" x14ac:dyDescent="0.25">
      <c r="A729" s="2">
        <v>45474</v>
      </c>
      <c r="B729">
        <v>73</v>
      </c>
      <c r="C729">
        <v>73</v>
      </c>
      <c r="D729">
        <v>70</v>
      </c>
      <c r="E729">
        <v>70.319999999999993</v>
      </c>
      <c r="F729">
        <v>115690</v>
      </c>
      <c r="G729">
        <v>402849.15</v>
      </c>
      <c r="H729">
        <v>-4.7799593771157722</v>
      </c>
      <c r="I729">
        <v>3</v>
      </c>
      <c r="J729">
        <v>70.596333333333334</v>
      </c>
      <c r="K729">
        <v>44.750430292598942</v>
      </c>
      <c r="L729">
        <v>37.913486005089027</v>
      </c>
      <c r="M729">
        <v>54.445462878093487</v>
      </c>
      <c r="N729">
        <v>56.617147413747738</v>
      </c>
      <c r="O729">
        <v>42.902208201892698</v>
      </c>
      <c r="P729">
        <v>50.577557755775551</v>
      </c>
      <c r="Q729">
        <v>48.436860068259378</v>
      </c>
      <c r="R729">
        <v>1.6422647058823401</v>
      </c>
      <c r="S729">
        <v>2.3048647058823519</v>
      </c>
    </row>
    <row r="730" spans="1:19" x14ac:dyDescent="0.25">
      <c r="A730" s="2">
        <v>45475</v>
      </c>
      <c r="B730">
        <v>70.95</v>
      </c>
      <c r="C730">
        <v>71.400000000000006</v>
      </c>
      <c r="D730">
        <v>70.599999999999994</v>
      </c>
      <c r="E730">
        <v>71.02</v>
      </c>
      <c r="F730">
        <v>146702</v>
      </c>
      <c r="G730">
        <v>361317.3</v>
      </c>
      <c r="H730">
        <v>0.99544937428897029</v>
      </c>
      <c r="I730">
        <v>0.80000000000001137</v>
      </c>
      <c r="J730">
        <v>70.673666666666648</v>
      </c>
      <c r="K730">
        <v>47.752808988764052</v>
      </c>
      <c r="L730">
        <v>41.964285714285701</v>
      </c>
      <c r="M730">
        <v>55.749548464780247</v>
      </c>
      <c r="N730">
        <v>55.752588711204268</v>
      </c>
      <c r="O730">
        <v>50.104821802934993</v>
      </c>
      <c r="P730">
        <v>53.955037468776013</v>
      </c>
      <c r="Q730">
        <v>48.737785016286651</v>
      </c>
      <c r="R730">
        <v>1.3034411764705851</v>
      </c>
      <c r="S730">
        <v>1.9389999999999989</v>
      </c>
    </row>
    <row r="731" spans="1:19" x14ac:dyDescent="0.25">
      <c r="A731" s="2">
        <v>45476</v>
      </c>
      <c r="B731">
        <v>71.37</v>
      </c>
      <c r="C731">
        <v>72.400000000000006</v>
      </c>
      <c r="D731">
        <v>71</v>
      </c>
      <c r="E731">
        <v>72.03</v>
      </c>
      <c r="F731">
        <v>31446</v>
      </c>
      <c r="G731">
        <v>323398</v>
      </c>
      <c r="H731">
        <v>1.422134609969028</v>
      </c>
      <c r="I731">
        <v>1.4000000000000059</v>
      </c>
      <c r="J731">
        <v>70.805666666666667</v>
      </c>
      <c r="K731">
        <v>56.506238859180023</v>
      </c>
      <c r="L731">
        <v>48.205928237129513</v>
      </c>
      <c r="M731">
        <v>61.980323706759748</v>
      </c>
      <c r="N731">
        <v>55.724499420663832</v>
      </c>
      <c r="O731">
        <v>48.148148148148131</v>
      </c>
      <c r="P731">
        <v>55.040650406504078</v>
      </c>
      <c r="Q731">
        <v>49.636999193331548</v>
      </c>
      <c r="R731">
        <v>1.159029411764692</v>
      </c>
      <c r="S731">
        <v>1.6458882352941091</v>
      </c>
    </row>
    <row r="732" spans="1:19" x14ac:dyDescent="0.25">
      <c r="A732" s="2">
        <v>45477</v>
      </c>
      <c r="B732">
        <v>72.3</v>
      </c>
      <c r="C732">
        <v>72.3</v>
      </c>
      <c r="D732">
        <v>71</v>
      </c>
      <c r="E732">
        <v>71.209999999999994</v>
      </c>
      <c r="F732">
        <v>213234</v>
      </c>
      <c r="G732">
        <v>284896.59999999998</v>
      </c>
      <c r="H732">
        <v>-1.138414549493272</v>
      </c>
      <c r="I732">
        <v>1.2999999999999969</v>
      </c>
      <c r="J732">
        <v>70.89533333333334</v>
      </c>
      <c r="K732">
        <v>52.784222737819007</v>
      </c>
      <c r="L732">
        <v>43.698113207547173</v>
      </c>
      <c r="M732">
        <v>57.319106368789591</v>
      </c>
      <c r="N732">
        <v>55.311757810655628</v>
      </c>
      <c r="O732">
        <v>50.399087799315822</v>
      </c>
      <c r="P732">
        <v>50.04205214465938</v>
      </c>
      <c r="Q732">
        <v>48.527632109721658</v>
      </c>
      <c r="R732">
        <v>1.0352941176470689</v>
      </c>
      <c r="S732">
        <v>1.429841176470583</v>
      </c>
    </row>
    <row r="733" spans="1:19" x14ac:dyDescent="0.25">
      <c r="A733" s="2">
        <v>45478</v>
      </c>
      <c r="B733">
        <v>70.72</v>
      </c>
      <c r="C733">
        <v>72.98</v>
      </c>
      <c r="D733">
        <v>70.599999999999994</v>
      </c>
      <c r="E733">
        <v>72.41</v>
      </c>
      <c r="F733">
        <v>311224</v>
      </c>
      <c r="G733">
        <v>183997.75</v>
      </c>
      <c r="H733">
        <v>1.6851565791321521</v>
      </c>
      <c r="I733">
        <v>2.3800000000000101</v>
      </c>
      <c r="J733">
        <v>71.061999999999998</v>
      </c>
      <c r="K733">
        <v>54.269662921348299</v>
      </c>
      <c r="L733">
        <v>52.79456193353473</v>
      </c>
      <c r="M733">
        <v>54.415954415954388</v>
      </c>
      <c r="N733">
        <v>54.16137091460989</v>
      </c>
      <c r="O733">
        <v>40.08264462809921</v>
      </c>
      <c r="P733">
        <v>47.526501766784442</v>
      </c>
      <c r="Q733">
        <v>49.55481727574751</v>
      </c>
      <c r="R733">
        <v>0.84785294117645549</v>
      </c>
      <c r="S733">
        <v>1.1975764705882279</v>
      </c>
    </row>
    <row r="734" spans="1:19" x14ac:dyDescent="0.25">
      <c r="A734" s="2">
        <v>45481</v>
      </c>
      <c r="B734">
        <v>72.25</v>
      </c>
      <c r="C734">
        <v>73</v>
      </c>
      <c r="D734">
        <v>72</v>
      </c>
      <c r="E734">
        <v>72.52</v>
      </c>
      <c r="F734">
        <v>103507</v>
      </c>
      <c r="G734">
        <v>169065.15</v>
      </c>
      <c r="H734">
        <v>0.15191271923766789</v>
      </c>
      <c r="I734">
        <v>1</v>
      </c>
      <c r="J734">
        <v>71.239333333333335</v>
      </c>
      <c r="K734">
        <v>47.92066538707612</v>
      </c>
      <c r="L734">
        <v>55.993690851734989</v>
      </c>
      <c r="M734">
        <v>54.415954415954388</v>
      </c>
      <c r="N734">
        <v>52.565586552386733</v>
      </c>
      <c r="O734">
        <v>78.645833333333243</v>
      </c>
      <c r="P734">
        <v>47.665198237885463</v>
      </c>
      <c r="Q734">
        <v>49.700996677740861</v>
      </c>
      <c r="R734">
        <v>0.9459411764705834</v>
      </c>
      <c r="S734">
        <v>1.0583117647058771</v>
      </c>
    </row>
    <row r="735" spans="1:19" x14ac:dyDescent="0.25">
      <c r="A735" s="2">
        <v>45482</v>
      </c>
      <c r="B735">
        <v>73.010000000000005</v>
      </c>
      <c r="C735">
        <v>76.489999999999995</v>
      </c>
      <c r="D735">
        <v>73.010000000000005</v>
      </c>
      <c r="E735">
        <v>75.41</v>
      </c>
      <c r="F735">
        <v>1855661</v>
      </c>
      <c r="G735">
        <v>252705.25</v>
      </c>
      <c r="H735">
        <v>3.9851075565361378</v>
      </c>
      <c r="I735">
        <v>3.4799999999999902</v>
      </c>
      <c r="J735">
        <v>71.603666666666655</v>
      </c>
      <c r="K735">
        <v>56.566757493187993</v>
      </c>
      <c r="L735">
        <v>60.70422535211263</v>
      </c>
      <c r="M735">
        <v>60.465890183028272</v>
      </c>
      <c r="N735">
        <v>52.173345630426702</v>
      </c>
      <c r="O735">
        <v>86.401326699834073</v>
      </c>
      <c r="P735">
        <v>55.016051364365957</v>
      </c>
      <c r="Q735">
        <v>52.783964365256118</v>
      </c>
      <c r="R735">
        <v>1.5043235294117641</v>
      </c>
      <c r="S735">
        <v>1.098488235294113</v>
      </c>
    </row>
    <row r="736" spans="1:19" x14ac:dyDescent="0.25">
      <c r="A736" s="2">
        <v>45483</v>
      </c>
      <c r="B736">
        <v>75.52</v>
      </c>
      <c r="C736">
        <v>76.5</v>
      </c>
      <c r="D736">
        <v>75.05</v>
      </c>
      <c r="E736">
        <v>75.989999999999995</v>
      </c>
      <c r="F736">
        <v>1029315</v>
      </c>
      <c r="G736">
        <v>299996.7</v>
      </c>
      <c r="H736">
        <v>0.76912876276356013</v>
      </c>
      <c r="I736">
        <v>1.4500000000000031</v>
      </c>
      <c r="J736">
        <v>71.909333333333336</v>
      </c>
      <c r="K736">
        <v>59.500542888165022</v>
      </c>
      <c r="L736">
        <v>67.896678966789636</v>
      </c>
      <c r="M736">
        <v>60.662251655629127</v>
      </c>
      <c r="N736">
        <v>52.185543041598542</v>
      </c>
      <c r="O736">
        <v>85.357142857142748</v>
      </c>
      <c r="P736">
        <v>57.760711398544842</v>
      </c>
      <c r="Q736">
        <v>52.099946836788938</v>
      </c>
      <c r="R736">
        <v>2.0906470588235351</v>
      </c>
      <c r="S736">
        <v>1.284811764705881</v>
      </c>
    </row>
    <row r="737" spans="1:19" x14ac:dyDescent="0.25">
      <c r="A737" s="2">
        <v>45484</v>
      </c>
      <c r="B737">
        <v>75.2</v>
      </c>
      <c r="C737">
        <v>80</v>
      </c>
      <c r="D737">
        <v>74.099999999999994</v>
      </c>
      <c r="E737">
        <v>74.56</v>
      </c>
      <c r="F737">
        <v>2024275</v>
      </c>
      <c r="G737">
        <v>398104.5</v>
      </c>
      <c r="H737">
        <v>-1.881826556125799</v>
      </c>
      <c r="I737">
        <v>5.9000000000000057</v>
      </c>
      <c r="J737">
        <v>72.063666666666663</v>
      </c>
      <c r="K737">
        <v>54.316546762589937</v>
      </c>
      <c r="L737">
        <v>52.893235533822363</v>
      </c>
      <c r="M737">
        <v>55.618539513171058</v>
      </c>
      <c r="N737">
        <v>51.428108173166763</v>
      </c>
      <c r="O737">
        <v>76.972624798711848</v>
      </c>
      <c r="P737">
        <v>55.301857585139338</v>
      </c>
      <c r="Q737">
        <v>49.535353535353543</v>
      </c>
      <c r="R737">
        <v>2.9074117647058841</v>
      </c>
      <c r="S737">
        <v>1.659235294117644</v>
      </c>
    </row>
    <row r="738" spans="1:19" x14ac:dyDescent="0.25">
      <c r="A738" s="2">
        <v>45485</v>
      </c>
      <c r="B738">
        <v>75.36</v>
      </c>
      <c r="C738">
        <v>75.5</v>
      </c>
      <c r="D738">
        <v>71</v>
      </c>
      <c r="E738">
        <v>73.02</v>
      </c>
      <c r="F738">
        <v>1004728</v>
      </c>
      <c r="G738">
        <v>447379.45</v>
      </c>
      <c r="H738">
        <v>-2.0654506437768339</v>
      </c>
      <c r="I738">
        <v>4.5</v>
      </c>
      <c r="J738">
        <v>72.162999999999997</v>
      </c>
      <c r="K738">
        <v>53.410813542193011</v>
      </c>
      <c r="L738">
        <v>63.13229571984435</v>
      </c>
      <c r="M738">
        <v>49.126413155190122</v>
      </c>
      <c r="N738">
        <v>51.105861137049637</v>
      </c>
      <c r="O738">
        <v>54.656488549618309</v>
      </c>
      <c r="P738">
        <v>56.25984251968503</v>
      </c>
      <c r="Q738">
        <v>49.079263410728579</v>
      </c>
      <c r="R738">
        <v>3.0304411764706032</v>
      </c>
      <c r="S738">
        <v>2.0957529411764741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tabSelected="1" workbookViewId="0">
      <selection activeCell="G4" sqref="G4"/>
    </sheetView>
  </sheetViews>
  <sheetFormatPr defaultRowHeight="15" x14ac:dyDescent="0.25"/>
  <cols>
    <col min="1" max="1" width="3" bestFit="1" customWidth="1"/>
    <col min="2" max="2" width="18.28515625" bestFit="1" customWidth="1"/>
    <col min="3" max="3" width="6.7109375" bestFit="1" customWidth="1"/>
    <col min="4" max="4" width="9" bestFit="1" customWidth="1"/>
    <col min="5" max="5" width="6" bestFit="1" customWidth="1"/>
    <col min="6" max="7" width="12" bestFit="1" customWidth="1"/>
    <col min="8" max="8" width="31.42578125" customWidth="1"/>
    <col min="9" max="9" width="32.42578125" bestFit="1" customWidth="1"/>
  </cols>
  <sheetData>
    <row r="1" spans="1:9" x14ac:dyDescent="0.25">
      <c r="B1" s="1" t="s">
        <v>0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</row>
    <row r="2" spans="1:9" x14ac:dyDescent="0.25">
      <c r="A2" s="1">
        <v>0</v>
      </c>
      <c r="B2" s="3">
        <v>44483</v>
      </c>
      <c r="C2" t="s">
        <v>26</v>
      </c>
      <c r="D2">
        <v>768639</v>
      </c>
      <c r="E2">
        <v>39.03</v>
      </c>
      <c r="F2">
        <v>19.829999998211861</v>
      </c>
      <c r="G2">
        <v>768639</v>
      </c>
      <c r="H2">
        <v>0</v>
      </c>
      <c r="I2" t="s">
        <v>27</v>
      </c>
    </row>
    <row r="3" spans="1:9" x14ac:dyDescent="0.25">
      <c r="A3" s="1">
        <v>1</v>
      </c>
      <c r="B3" s="3">
        <v>44553</v>
      </c>
      <c r="C3" t="s">
        <v>28</v>
      </c>
      <c r="D3">
        <v>768639</v>
      </c>
      <c r="E3">
        <v>34.18</v>
      </c>
      <c r="F3">
        <v>26272100.850000001</v>
      </c>
      <c r="G3">
        <v>0</v>
      </c>
      <c r="H3">
        <v>-3727899.1500000018</v>
      </c>
    </row>
    <row r="4" spans="1:9" x14ac:dyDescent="0.25">
      <c r="A4" s="1">
        <v>2</v>
      </c>
      <c r="B4" s="3">
        <v>44554</v>
      </c>
      <c r="C4" t="s">
        <v>26</v>
      </c>
      <c r="D4">
        <v>772027</v>
      </c>
      <c r="E4">
        <v>34.03</v>
      </c>
      <c r="F4">
        <v>22.03999999538064</v>
      </c>
      <c r="G4">
        <f>F3/E4</f>
        <v>772027.64766382601</v>
      </c>
      <c r="H4">
        <v>0</v>
      </c>
      <c r="I4" t="s">
        <v>27</v>
      </c>
    </row>
    <row r="5" spans="1:9" x14ac:dyDescent="0.25">
      <c r="A5" s="1">
        <v>3</v>
      </c>
      <c r="B5" s="3">
        <v>44636</v>
      </c>
      <c r="C5" t="s">
        <v>28</v>
      </c>
      <c r="D5">
        <f>G4</f>
        <v>772027.64766382601</v>
      </c>
      <c r="E5">
        <v>27.95</v>
      </c>
      <c r="F5">
        <v>43061636.739999987</v>
      </c>
      <c r="G5">
        <f>D5*E5</f>
        <v>21578172.752203938</v>
      </c>
      <c r="H5">
        <v>-9367249.2800000086</v>
      </c>
    </row>
    <row r="6" spans="1:9" x14ac:dyDescent="0.25">
      <c r="A6" s="1">
        <v>4</v>
      </c>
      <c r="B6" s="3">
        <v>44637</v>
      </c>
      <c r="C6" t="s">
        <v>26</v>
      </c>
      <c r="D6">
        <v>1501451</v>
      </c>
      <c r="E6">
        <v>28.68</v>
      </c>
      <c r="F6">
        <v>22.059999994933609</v>
      </c>
      <c r="G6">
        <v>3042117</v>
      </c>
      <c r="H6">
        <v>0</v>
      </c>
      <c r="I6" t="s">
        <v>27</v>
      </c>
    </row>
    <row r="7" spans="1:9" x14ac:dyDescent="0.25">
      <c r="A7" s="1">
        <v>5</v>
      </c>
      <c r="B7" s="3">
        <v>44795</v>
      </c>
      <c r="C7" t="s">
        <v>28</v>
      </c>
      <c r="D7">
        <v>3042117</v>
      </c>
      <c r="E7">
        <v>35.18</v>
      </c>
      <c r="F7">
        <v>107021698.12</v>
      </c>
      <c r="G7">
        <v>0</v>
      </c>
      <c r="H7">
        <v>19773760.5</v>
      </c>
    </row>
    <row r="8" spans="1:9" x14ac:dyDescent="0.25">
      <c r="A8" s="1">
        <v>6</v>
      </c>
      <c r="B8" s="3">
        <v>44795</v>
      </c>
      <c r="C8" t="s">
        <v>26</v>
      </c>
      <c r="D8">
        <v>3042117</v>
      </c>
      <c r="E8">
        <v>35.18</v>
      </c>
      <c r="F8">
        <v>22.060000002384189</v>
      </c>
      <c r="G8">
        <v>6084234</v>
      </c>
      <c r="H8">
        <v>0</v>
      </c>
      <c r="I8" t="s">
        <v>29</v>
      </c>
    </row>
    <row r="9" spans="1:9" x14ac:dyDescent="0.25">
      <c r="A9" s="1">
        <v>7</v>
      </c>
      <c r="B9" s="3">
        <v>44812</v>
      </c>
      <c r="C9" t="s">
        <v>28</v>
      </c>
      <c r="D9">
        <v>6084234</v>
      </c>
      <c r="E9">
        <v>43.29</v>
      </c>
      <c r="F9">
        <v>263386511.91999999</v>
      </c>
      <c r="G9">
        <v>0</v>
      </c>
      <c r="H9">
        <v>49343137.73999998</v>
      </c>
    </row>
    <row r="10" spans="1:9" x14ac:dyDescent="0.25">
      <c r="A10" s="1">
        <v>8</v>
      </c>
      <c r="B10" s="3">
        <v>44812</v>
      </c>
      <c r="C10" t="s">
        <v>26</v>
      </c>
      <c r="D10">
        <v>6084234</v>
      </c>
      <c r="E10">
        <v>43.29</v>
      </c>
      <c r="F10">
        <v>22.060000002384189</v>
      </c>
      <c r="G10">
        <v>12168468</v>
      </c>
      <c r="H10">
        <v>0</v>
      </c>
      <c r="I10" t="s">
        <v>29</v>
      </c>
    </row>
    <row r="11" spans="1:9" x14ac:dyDescent="0.25">
      <c r="A11" s="1">
        <v>9</v>
      </c>
      <c r="B11" s="3">
        <v>45063</v>
      </c>
      <c r="C11" t="s">
        <v>28</v>
      </c>
      <c r="D11">
        <v>12168468</v>
      </c>
      <c r="E11">
        <v>52.27</v>
      </c>
      <c r="F11">
        <v>636045844.42000008</v>
      </c>
      <c r="G11">
        <v>0</v>
      </c>
      <c r="H11">
        <v>109272842.64</v>
      </c>
    </row>
    <row r="12" spans="1:9" x14ac:dyDescent="0.25">
      <c r="A12" s="1">
        <v>10</v>
      </c>
      <c r="B12" s="3">
        <v>45063</v>
      </c>
      <c r="C12" t="s">
        <v>26</v>
      </c>
      <c r="D12">
        <v>12168468</v>
      </c>
      <c r="E12">
        <v>52.27</v>
      </c>
      <c r="F12">
        <v>22.060000061988831</v>
      </c>
      <c r="G12">
        <v>24336936</v>
      </c>
      <c r="H12">
        <v>0</v>
      </c>
      <c r="I12" t="s">
        <v>29</v>
      </c>
    </row>
    <row r="13" spans="1:9" x14ac:dyDescent="0.25">
      <c r="A13" s="1">
        <v>11</v>
      </c>
      <c r="B13" s="3">
        <v>45126</v>
      </c>
      <c r="C13" t="s">
        <v>28</v>
      </c>
      <c r="D13">
        <v>24336936</v>
      </c>
      <c r="E13">
        <v>47.03</v>
      </c>
      <c r="F13">
        <v>1144566122.1400001</v>
      </c>
      <c r="G13">
        <v>0</v>
      </c>
      <c r="H13">
        <v>-127525544.6400001</v>
      </c>
    </row>
    <row r="14" spans="1:9" x14ac:dyDescent="0.25">
      <c r="A14" s="1">
        <v>12</v>
      </c>
      <c r="B14" s="3">
        <v>45126</v>
      </c>
      <c r="C14" t="s">
        <v>26</v>
      </c>
      <c r="D14">
        <v>24336936</v>
      </c>
      <c r="E14">
        <v>47.03</v>
      </c>
      <c r="F14">
        <v>22.059999942779541</v>
      </c>
      <c r="G14">
        <v>48673872</v>
      </c>
      <c r="H14">
        <v>0</v>
      </c>
      <c r="I14" t="s">
        <v>29</v>
      </c>
    </row>
    <row r="15" spans="1:9" x14ac:dyDescent="0.25">
      <c r="A15" s="1">
        <v>13</v>
      </c>
      <c r="B15" s="3">
        <v>45224</v>
      </c>
      <c r="C15" t="s">
        <v>28</v>
      </c>
      <c r="D15">
        <v>48673872</v>
      </c>
      <c r="E15">
        <v>57.92</v>
      </c>
      <c r="F15">
        <v>2819190688.3000002</v>
      </c>
      <c r="G15">
        <v>0</v>
      </c>
      <c r="H15">
        <v>530058466.0800004</v>
      </c>
    </row>
    <row r="16" spans="1:9" x14ac:dyDescent="0.25">
      <c r="A16" s="1">
        <v>14</v>
      </c>
      <c r="B16" s="3">
        <v>45224</v>
      </c>
      <c r="C16" t="s">
        <v>26</v>
      </c>
      <c r="D16">
        <v>48673872</v>
      </c>
      <c r="E16">
        <v>57.92</v>
      </c>
      <c r="F16">
        <v>22.059999942779541</v>
      </c>
      <c r="G16">
        <v>97347744</v>
      </c>
      <c r="H16">
        <v>0</v>
      </c>
      <c r="I16" t="s">
        <v>29</v>
      </c>
    </row>
    <row r="17" spans="1:9" x14ac:dyDescent="0.25">
      <c r="A17" s="1">
        <v>15</v>
      </c>
      <c r="B17" s="3">
        <v>45257</v>
      </c>
      <c r="C17" t="s">
        <v>28</v>
      </c>
      <c r="D17">
        <v>97347744</v>
      </c>
      <c r="E17">
        <v>70.209999999999994</v>
      </c>
      <c r="F17">
        <v>6834785128.2999992</v>
      </c>
      <c r="G17">
        <v>0</v>
      </c>
      <c r="H17">
        <v>1196403773.759999</v>
      </c>
    </row>
    <row r="18" spans="1:9" x14ac:dyDescent="0.25">
      <c r="A18" s="1">
        <v>16</v>
      </c>
      <c r="B18" s="3">
        <v>45257</v>
      </c>
      <c r="C18" t="s">
        <v>26</v>
      </c>
      <c r="D18">
        <v>97347744</v>
      </c>
      <c r="E18">
        <v>70.209999999999994</v>
      </c>
      <c r="F18">
        <v>22.059999465942379</v>
      </c>
      <c r="G18">
        <v>194695488</v>
      </c>
      <c r="H18">
        <v>0</v>
      </c>
      <c r="I18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PABC</vt:lpstr>
      <vt:lpstr>PABC-Trading Log 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2024-07-12T13:09:27Z</dcterms:created>
  <dcterms:modified xsi:type="dcterms:W3CDTF">2024-07-12T20:03:26Z</dcterms:modified>
</cp:coreProperties>
</file>