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113ABDE9-286A-4F9B-8493-8E43162A20B4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  <sheet name="MyTrades" sheetId="6" r:id="rId6"/>
    <sheet name="Suggestion2" sheetId="7" r:id="rId7"/>
    <sheet name="Suggestion3" sheetId="8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6" l="1"/>
  <c r="N6" i="6" s="1"/>
  <c r="N7" i="6" s="1"/>
  <c r="I7" i="6"/>
  <c r="J6" i="6"/>
  <c r="I6" i="6"/>
  <c r="D6" i="6"/>
</calcChain>
</file>

<file path=xl/sharedStrings.xml><?xml version="1.0" encoding="utf-8"?>
<sst xmlns="http://schemas.openxmlformats.org/spreadsheetml/2006/main" count="960" uniqueCount="295">
  <si>
    <t>Date and Time</t>
  </si>
  <si>
    <t>Symbol</t>
  </si>
  <si>
    <t>Summary</t>
  </si>
  <si>
    <t>W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</si>
  <si>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</si>
  <si>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</si>
  <si>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</si>
  <si>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</si>
  <si>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</si>
  <si>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</si>
  <si>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</si>
  <si>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</si>
  <si>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</si>
  <si>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</si>
  <si>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</si>
  <si>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</si>
  <si>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</si>
  <si>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</si>
  <si>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</si>
  <si>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BUY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</si>
  <si>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</si>
  <si>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</si>
  <si>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</si>
  <si>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</si>
  <si>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</si>
  <si>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</si>
  <si>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</si>
  <si>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</si>
  <si>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</si>
  <si>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</si>
  <si>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</si>
  <si>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</si>
  <si>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SELL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</si>
  <si>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</si>
  <si>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</si>
  <si>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</si>
  <si>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</si>
  <si>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</si>
  <si>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</si>
  <si>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</si>
  <si>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BWCL</t>
  </si>
  <si>
    <t>STRONG_BUY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</si>
  <si>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</si>
  <si>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</si>
  <si>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</si>
  <si>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</si>
  <si>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</si>
  <si>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</si>
  <si>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</si>
  <si>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</si>
  <si>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</si>
  <si>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</si>
  <si>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</si>
  <si>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DAWH</t>
  </si>
  <si>
    <t>NEUTRAL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</si>
  <si>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</si>
  <si>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</si>
  <si>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</si>
  <si>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</si>
  <si>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</si>
  <si>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</si>
  <si>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</si>
  <si>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</si>
  <si>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</si>
  <si>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</si>
  <si>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</si>
  <si>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</si>
  <si>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</si>
  <si>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</si>
  <si>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</si>
  <si>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</si>
  <si>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</si>
  <si>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</si>
  <si>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</si>
  <si>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</si>
  <si>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</si>
  <si>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</si>
  <si>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</si>
  <si>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</si>
  <si>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</si>
  <si>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</si>
  <si>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</si>
  <si>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</si>
  <si>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</si>
  <si>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</si>
  <si>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</si>
  <si>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</si>
  <si>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</si>
  <si>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</si>
  <si>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</si>
  <si>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</si>
  <si>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</si>
  <si>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</si>
  <si>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</si>
  <si>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</si>
  <si>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</si>
  <si>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</si>
  <si>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</si>
  <si>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</si>
  <si>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</si>
  <si>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</si>
  <si>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</si>
  <si>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</si>
  <si>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</si>
  <si>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</si>
  <si>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</si>
  <si>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</si>
  <si>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</si>
  <si>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</si>
  <si>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</si>
  <si>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</si>
  <si>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</si>
  <si>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</si>
  <si>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</si>
  <si>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</si>
  <si>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</si>
  <si>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</si>
  <si>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</si>
  <si>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</si>
  <si>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</si>
  <si>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</si>
  <si>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</si>
  <si>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</si>
  <si>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</si>
  <si>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</si>
  <si>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</si>
  <si>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</si>
  <si>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</si>
  <si>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</si>
  <si>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</si>
  <si>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</si>
  <si>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</si>
  <si>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</si>
  <si>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</si>
  <si>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</si>
  <si>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</si>
  <si>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</si>
  <si>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</si>
  <si>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</si>
  <si>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</si>
  <si>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</si>
  <si>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</si>
  <si>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</si>
  <si>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</si>
  <si>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</si>
  <si>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</si>
  <si>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</si>
  <si>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</si>
  <si>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</si>
  <si>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</si>
  <si>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</si>
  <si>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</si>
  <si>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</si>
  <si>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</si>
  <si>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</si>
  <si>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</si>
  <si>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</si>
  <si>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</si>
  <si>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</si>
  <si>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</si>
  <si>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</si>
  <si>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</si>
  <si>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</si>
  <si>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</si>
  <si>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</si>
  <si>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</si>
  <si>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</si>
  <si>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</si>
  <si>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</si>
  <si>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</si>
  <si>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</si>
  <si>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</si>
  <si>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</si>
  <si>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</si>
  <si>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</si>
  <si>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</si>
  <si>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</si>
  <si>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</si>
  <si>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</si>
  <si>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</si>
  <si>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</si>
  <si>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</si>
  <si>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</si>
  <si>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</si>
  <si>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</si>
  <si>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</si>
  <si>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</si>
  <si>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</si>
  <si>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</si>
  <si>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</si>
  <si>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</si>
  <si>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</si>
  <si>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</si>
  <si>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</si>
  <si>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</si>
  <si>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</si>
  <si>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</si>
  <si>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</si>
  <si>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</si>
  <si>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</si>
  <si>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</si>
  <si>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</si>
  <si>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</si>
  <si>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</si>
  <si>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</si>
  <si>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</si>
  <si>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</si>
  <si>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</si>
  <si>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</si>
  <si>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</si>
  <si>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</si>
  <si>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</si>
  <si>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</si>
  <si>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</si>
  <si>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</si>
  <si>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</si>
  <si>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</si>
  <si>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</si>
  <si>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</si>
  <si>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</si>
  <si>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</si>
  <si>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</si>
  <si>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</si>
  <si>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</si>
  <si>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</si>
  <si>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</si>
  <si>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</si>
  <si>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</si>
  <si>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</si>
  <si>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</si>
  <si>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</si>
  <si>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</si>
  <si>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</si>
  <si>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</si>
  <si>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</si>
  <si>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</si>
  <si>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</si>
  <si>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</si>
  <si>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</si>
  <si>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</si>
  <si>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</si>
  <si>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</si>
  <si>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</si>
  <si>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</si>
  <si>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</si>
  <si>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</si>
  <si>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</si>
  <si>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</si>
  <si>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</si>
  <si>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</si>
  <si>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</si>
  <si>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</si>
  <si>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</si>
  <si>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</si>
  <si>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</si>
  <si>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</si>
  <si>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</si>
  <si>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</si>
  <si>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</si>
  <si>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</si>
  <si>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</si>
  <si>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</si>
  <si>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</si>
  <si>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</si>
  <si>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</si>
  <si>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</si>
  <si>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</si>
  <si>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</si>
  <si>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</si>
  <si>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</si>
  <si>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</si>
  <si>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</si>
  <si>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</si>
  <si>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</si>
  <si>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</si>
  <si>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</si>
  <si>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</si>
  <si>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</si>
  <si>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</si>
  <si>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</si>
  <si>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</si>
  <si>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</si>
  <si>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D Close/buy</t>
  </si>
  <si>
    <t>Buy-Shares-500000</t>
  </si>
  <si>
    <t>Sell Price</t>
  </si>
  <si>
    <t>profit / Los</t>
  </si>
  <si>
    <t>HCAR</t>
  </si>
  <si>
    <t>total invest</t>
  </si>
  <si>
    <t>Daily P/L</t>
  </si>
  <si>
    <t>%age P/L</t>
  </si>
  <si>
    <t>WTL</t>
  </si>
  <si>
    <t>Sum of Volume</t>
  </si>
  <si>
    <t>STRONG_SELL</t>
  </si>
  <si>
    <t>Grand Total</t>
  </si>
  <si>
    <t>Count of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</si>
</sst>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7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0" fillId="0" borderId="4" xfId="0" applyBorder="1"/>
    <xf numFmtId="0" fontId="0" fillId="0" borderId="0" xfId="0" pivotButton="1"/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[W-Advance_Technical_Analysis_KMI100_STRONG_BUY.xlsx]Suggestion2!PivotTable2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> have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2"/>
        <c:spPr>
          <a:solidFill>
            <a:srgbClr val="ED7331"/>
          </a:solidFill>
          <a:ln>
            <a:noFill/>
            <a:prstDash val="solid"/>
          </a:ln>
        </c:spP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Suggestion2!$A$4:$A$9</c:f>
              <c:strCache>
                <c:ptCount val="5"/>
                <c:pt idx="0">
                  <c:v>BUY</c:v>
                </c:pt>
                <c:pt idx="1">
                  <c:v>NEUTRAL</c:v>
                </c:pt>
                <c:pt idx="2">
                  <c:v>SELL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Suggestion2!$B$4:$B$9</c:f>
              <c:numCache>
                <c:formatCode>General</c:formatCode>
                <c:ptCount val="5"/>
                <c:pt idx="2">
                  <c:v>141626049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C-4388-9BA9-D04455D4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45131263"/>
        <c:axId val="444493887"/>
      </c:barChart>
      <c:catAx>
        <c:axId val="4451312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3887"/>
        <c:crosses val="autoZero"/>
        <c:auto val="1"/>
        <c:lblAlgn val="ctr"/>
        <c:lblOffset val="100"/>
        <c:noMultiLvlLbl val="0"/>
      </c:catAx>
      <c:valAx>
        <c:axId val="4444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1263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[W-Advance_Technical_Analysis_KMI100_STRONG_BUY.xlsx]Suggestion3!PivotTable3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> has noticeably higher 'Sell'.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305-4E82-AB65-1CEC1858F714}"/>
              </c:ext>
            </c:extLst>
          </c:dPt>
          <c:cat>
            <c:strRef>
              <c:f>Suggestion3!$A$3:$A$8</c:f>
              <c:strCache>
                <c:ptCount val="5"/>
                <c:pt idx="0">
                  <c:v>BUY</c:v>
                </c:pt>
                <c:pt idx="1">
                  <c:v>SELL</c:v>
                </c:pt>
                <c:pt idx="2">
                  <c:v>NEUTRAL</c:v>
                </c:pt>
                <c:pt idx="3">
                  <c:v>STRONG_BUY</c:v>
                </c:pt>
                <c:pt idx="4">
                  <c:v>STRONG_SELL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348</c:v>
                </c:pt>
                <c:pt idx="1">
                  <c:v>158</c:v>
                </c:pt>
                <c:pt idx="2">
                  <c:v>83</c:v>
                </c:pt>
                <c:pt idx="3">
                  <c:v>76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5-4E82-AB65-1CEC1858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48093887"/>
        <c:axId val="444499839"/>
      </c:barChart>
      <c:catAx>
        <c:axId val="448093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9839"/>
        <c:crosses val="autoZero"/>
        <c:auto val="1"/>
        <c:lblAlgn val="ctr"/>
        <c:lblOffset val="100"/>
        <c:noMultiLvlLbl val="0"/>
      </c:catAx>
      <c:valAx>
        <c:axId val="4444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3887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03.008892824073" createdVersion="8" refreshedVersion="8" minRefreshableVersion="3" recordCount="674" xr:uid="{00000000-000A-0000-FFFF-FFFF00000000}">
  <cacheSource type="worksheet">
    <worksheetSource name="Table1"/>
  </cacheSource>
  <cacheFields count="18">
    <cacheField name="Date and Time" numFmtId="164">
      <sharedItems containsSemiMixedTypes="0" containsNonDate="0" containsDate="1" containsString="0" minDate="2024-01-04T03:14:56" maxDate="2024-01-11T23:23:24" count="11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numFmtId="0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numFmtId="0">
      <sharedItems count="5">
        <s v="BUY"/>
        <s v="NEUTRAL"/>
        <s v="STRONG_BUY"/>
        <s v="SELL"/>
        <s v="STRONG_SELL"/>
      </sharedItems>
    </cacheField>
    <cacheField name="D Close" numFmtId="0">
      <sharedItems containsSemiMixedTypes="0" containsString="0" containsNumber="1" minValue="1.43" maxValue="64617.569100000001"/>
    </cacheField>
    <cacheField name="Sell" numFmtId="0">
      <sharedItems containsSemiMixedTypes="0" containsString="0" containsNumber="1" containsInteger="1" minValue="0" maxValue="17"/>
    </cacheField>
    <cacheField name="Neutral" numFmtId="0">
      <sharedItems containsSemiMixedTypes="0" containsString="0" containsNumber="1" containsInteger="1" minValue="6" maxValue="11" count="6">
        <n v="10"/>
        <n v="9"/>
        <n v="8"/>
        <n v="7"/>
        <n v="6"/>
        <n v="11"/>
      </sharedItems>
    </cacheField>
    <cacheField name="Buy" numFmtId="0">
      <sharedItems containsSemiMixedTypes="0" containsString="0" containsNumber="1" containsInteger="1" minValue="0" maxValue="18"/>
    </cacheField>
    <cacheField name="Volume" numFmtId="0">
      <sharedItems containsString="0" containsBlank="1" containsNumber="1" containsInteger="1" minValue="5235" maxValue="481119880"/>
    </cacheField>
    <cacheField name="ADX" numFmtId="0">
      <sharedItems containsSemiMixedTypes="0" containsString="0" containsNumber="1" minValue="9.1515787900000003" maxValue="60.077295880000001"/>
    </cacheField>
    <cacheField name="RSI" numFmtId="0">
      <sharedItems containsSemiMixedTypes="0" containsString="0" containsNumber="1" minValue="29.82573331" maxValue="86.480595989999998"/>
    </cacheField>
    <cacheField name="Last RSI" numFmtId="0">
      <sharedItems containsSemiMixedTypes="0" containsString="0" containsNumber="1" minValue="29.82573331" maxValue="83.030314790000006"/>
    </cacheField>
    <cacheField name="AO" numFmtId="0">
      <sharedItems containsSemiMixedTypes="0" containsString="0" containsNumber="1" minValue="-41.91332353" maxValue="1934.49969971"/>
    </cacheField>
    <cacheField name="%Change(D)" numFmtId="0">
      <sharedItems containsSemiMixedTypes="0" containsString="0" containsNumber="1" minValue="-10.298843189999999" maxValue="20.504692309999999"/>
    </cacheField>
    <cacheField name="Support" numFmtId="0">
      <sharedItems containsSemiMixedTypes="0" containsString="0" containsNumber="1" minValue="0.8966666666666665" maxValue="55100.574250000012"/>
    </cacheField>
    <cacheField name="Resistance" numFmtId="0">
      <sharedItems containsSemiMixedTypes="0" containsString="0" containsNumber="1" minValue="2.2716666666666669" maxValue="70382.288683333332"/>
    </cacheField>
    <cacheField name="Charts" numFmtId="0">
      <sharedItems/>
    </cacheField>
    <cacheField name="Financials" numFmtId="0">
      <sharedItems/>
    </cacheField>
    <cacheField name="Technic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 rowPageCount="1" colPageCount="1"/>
  <pivotFields count="18">
    <pivotField compact="0" numFmtId="164" outline="0" showAll="0"/>
    <pivotField axis="axisPage" compact="0" outline="0" multipleItemSelectionAllowed="1" showAll="0">
      <items count="164">
        <item h="1" x="89"/>
        <item h="1" x="90"/>
        <item h="1" x="91"/>
        <item h="1" x="50"/>
        <item h="1" x="47"/>
        <item h="1" x="88"/>
        <item h="1" x="51"/>
        <item h="1" x="92"/>
        <item h="1" x="52"/>
        <item h="1" x="93"/>
        <item h="1" x="53"/>
        <item h="1" x="162"/>
        <item h="1" x="94"/>
        <item h="1" x="54"/>
        <item h="1" x="95"/>
        <item h="1" x="96"/>
        <item h="1" x="0"/>
        <item h="1" x="1"/>
        <item h="1" x="55"/>
        <item h="1" x="97"/>
        <item h="1" x="98"/>
        <item h="1" x="99"/>
        <item h="1" x="100"/>
        <item h="1" x="2"/>
        <item h="1" x="101"/>
        <item h="1" x="56"/>
        <item h="1" x="57"/>
        <item h="1" x="58"/>
        <item h="1" x="3"/>
        <item h="1" x="59"/>
        <item h="1" x="4"/>
        <item h="1" x="102"/>
        <item h="1" x="60"/>
        <item h="1" x="103"/>
        <item h="1" x="104"/>
        <item h="1" x="105"/>
        <item h="1" x="106"/>
        <item h="1" x="61"/>
        <item h="1" x="5"/>
        <item h="1" x="107"/>
        <item h="1" x="108"/>
        <item h="1" x="6"/>
        <item h="1" x="109"/>
        <item h="1" x="7"/>
        <item h="1" x="62"/>
        <item h="1" x="8"/>
        <item h="1" x="9"/>
        <item h="1" x="110"/>
        <item h="1" x="10"/>
        <item h="1" x="11"/>
        <item h="1" x="12"/>
        <item h="1" x="13"/>
        <item h="1" x="111"/>
        <item h="1" x="112"/>
        <item h="1" x="14"/>
        <item h="1" x="63"/>
        <item h="1" x="113"/>
        <item h="1" x="64"/>
        <item h="1" x="65"/>
        <item h="1" x="66"/>
        <item h="1" x="114"/>
        <item h="1" x="115"/>
        <item h="1" x="116"/>
        <item h="1" x="117"/>
        <item h="1" x="15"/>
        <item h="1" x="118"/>
        <item h="1" x="16"/>
        <item h="1" x="67"/>
        <item h="1" x="68"/>
        <item h="1" x="69"/>
        <item h="1" x="119"/>
        <item h="1" x="120"/>
        <item h="1" x="121"/>
        <item h="1" x="17"/>
        <item h="1" x="122"/>
        <item h="1" x="18"/>
        <item h="1" x="123"/>
        <item h="1" x="70"/>
        <item h="1" x="19"/>
        <item h="1" x="124"/>
        <item h="1" x="20"/>
        <item h="1" x="21"/>
        <item h="1" x="125"/>
        <item h="1" x="126"/>
        <item h="1" x="71"/>
        <item h="1" x="49"/>
        <item h="1" x="22"/>
        <item h="1" x="23"/>
        <item h="1" x="72"/>
        <item h="1" x="127"/>
        <item h="1" x="73"/>
        <item h="1" x="128"/>
        <item h="1" x="129"/>
        <item h="1" x="24"/>
        <item h="1" x="74"/>
        <item h="1" x="25"/>
        <item h="1" x="130"/>
        <item h="1" x="26"/>
        <item h="1" x="75"/>
        <item h="1" x="27"/>
        <item h="1" x="28"/>
        <item h="1" x="131"/>
        <item h="1" x="132"/>
        <item h="1" x="133"/>
        <item h="1" x="29"/>
        <item h="1" x="30"/>
        <item h="1" x="31"/>
        <item h="1" x="134"/>
        <item h="1" x="135"/>
        <item h="1" x="32"/>
        <item h="1" x="33"/>
        <item h="1" x="136"/>
        <item h="1" x="34"/>
        <item h="1" x="76"/>
        <item h="1" x="35"/>
        <item h="1" x="36"/>
        <item h="1" x="137"/>
        <item h="1" x="37"/>
        <item h="1" x="138"/>
        <item h="1" x="38"/>
        <item h="1" x="77"/>
        <item h="1" x="48"/>
        <item h="1" x="139"/>
        <item h="1" x="78"/>
        <item h="1" x="140"/>
        <item h="1" x="39"/>
        <item h="1" x="79"/>
        <item h="1" x="141"/>
        <item h="1" x="142"/>
        <item h="1" x="143"/>
        <item h="1" x="40"/>
        <item h="1" x="144"/>
        <item h="1" x="80"/>
        <item h="1" x="81"/>
        <item h="1" x="145"/>
        <item h="1" x="146"/>
        <item h="1" x="41"/>
        <item h="1" x="147"/>
        <item h="1" x="82"/>
        <item h="1" x="42"/>
        <item h="1" x="148"/>
        <item h="1" x="83"/>
        <item h="1" x="43"/>
        <item h="1" x="84"/>
        <item h="1" x="149"/>
        <item h="1" x="150"/>
        <item h="1" x="151"/>
        <item h="1" x="44"/>
        <item h="1" x="152"/>
        <item h="1" x="153"/>
        <item h="1" x="45"/>
        <item h="1" x="154"/>
        <item h="1" x="155"/>
        <item h="1" x="85"/>
        <item h="1" x="156"/>
        <item h="1" x="157"/>
        <item h="1" x="158"/>
        <item h="1" x="86"/>
        <item h="1" x="161"/>
        <item h="1" x="46"/>
        <item h="1" x="159"/>
        <item x="160"/>
        <item h="1" x="87"/>
        <item t="default"/>
      </items>
    </pivotField>
    <pivotField axis="axisRow" compact="0" outline="0" insertBlankRow="1" insertPageBreak="1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>
      <items count="7">
        <item x="4"/>
        <item x="3"/>
        <item x="2"/>
        <item x="1"/>
        <item x="0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Volume" fld="7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Count of Sell" fld="4" subtotal="count" baseField="2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workbookViewId="0"/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45303.739488775987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6">
        <v>59.014881369999998</v>
      </c>
      <c r="K2">
        <v>63.00808318</v>
      </c>
      <c r="L2" s="16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5">
      <c r="A3" s="1">
        <v>45303.739488775987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6">
        <v>62.995778989999998</v>
      </c>
      <c r="K3">
        <v>65.027832399999994</v>
      </c>
      <c r="L3" s="16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25">
      <c r="A4" s="1">
        <v>45303.739488775987</v>
      </c>
      <c r="B4" t="s">
        <v>27</v>
      </c>
      <c r="C4" t="s">
        <v>19</v>
      </c>
      <c r="D4">
        <v>332.72</v>
      </c>
      <c r="E4">
        <v>2</v>
      </c>
      <c r="F4">
        <v>10</v>
      </c>
      <c r="G4">
        <v>14</v>
      </c>
      <c r="H4">
        <v>3662646</v>
      </c>
      <c r="I4">
        <v>55.097759590000003</v>
      </c>
      <c r="J4" s="16">
        <v>68.9872704</v>
      </c>
      <c r="K4">
        <v>69.415605170000006</v>
      </c>
      <c r="L4" s="16">
        <v>76.218235289999996</v>
      </c>
      <c r="M4">
        <v>-0.26976800000000001</v>
      </c>
      <c r="N4">
        <v>121.48799999800001</v>
      </c>
      <c r="O4">
        <v>504.71055555333328</v>
      </c>
      <c r="P4" t="s">
        <v>28</v>
      </c>
      <c r="Q4" t="s">
        <v>29</v>
      </c>
      <c r="R4" t="s">
        <v>30</v>
      </c>
    </row>
    <row r="5" spans="1:18" x14ac:dyDescent="0.25">
      <c r="A5" s="1">
        <v>45303.739488775987</v>
      </c>
      <c r="B5" t="s">
        <v>31</v>
      </c>
      <c r="C5" t="s">
        <v>32</v>
      </c>
      <c r="D5">
        <v>55.94</v>
      </c>
      <c r="E5">
        <v>13</v>
      </c>
      <c r="F5">
        <v>9</v>
      </c>
      <c r="G5">
        <v>4</v>
      </c>
      <c r="H5">
        <v>4696299</v>
      </c>
      <c r="I5">
        <v>15.044605069999999</v>
      </c>
      <c r="J5" s="16">
        <v>49.634121329999999</v>
      </c>
      <c r="K5">
        <v>51.650485000000003</v>
      </c>
      <c r="L5" s="16">
        <v>4.9325882400000003</v>
      </c>
      <c r="M5">
        <v>-2.5774991300000001</v>
      </c>
      <c r="N5">
        <v>34.709999998000001</v>
      </c>
      <c r="O5">
        <v>85.493888886666653</v>
      </c>
      <c r="P5" t="s">
        <v>33</v>
      </c>
      <c r="Q5" t="s">
        <v>34</v>
      </c>
      <c r="R5" t="s">
        <v>35</v>
      </c>
    </row>
    <row r="6" spans="1:18" x14ac:dyDescent="0.25">
      <c r="A6" s="1">
        <v>45303.739488775987</v>
      </c>
      <c r="B6" t="s">
        <v>36</v>
      </c>
      <c r="C6" t="s">
        <v>19</v>
      </c>
      <c r="D6">
        <v>23.93</v>
      </c>
      <c r="E6">
        <v>1</v>
      </c>
      <c r="F6">
        <v>10</v>
      </c>
      <c r="G6">
        <v>15</v>
      </c>
      <c r="H6">
        <v>21987710</v>
      </c>
      <c r="I6">
        <v>26.06802471</v>
      </c>
      <c r="J6" s="16">
        <v>62.59745994</v>
      </c>
      <c r="K6">
        <v>56.902053700000003</v>
      </c>
      <c r="L6" s="16">
        <v>3.3479411799999999</v>
      </c>
      <c r="M6">
        <v>12.24202627</v>
      </c>
      <c r="N6">
        <v>8.65</v>
      </c>
      <c r="O6">
        <v>31.751666666666669</v>
      </c>
      <c r="P6" t="s">
        <v>37</v>
      </c>
      <c r="Q6" t="s">
        <v>38</v>
      </c>
      <c r="R6" t="s">
        <v>39</v>
      </c>
    </row>
    <row r="7" spans="1:18" x14ac:dyDescent="0.25">
      <c r="A7" s="1">
        <v>45303.739488775987</v>
      </c>
      <c r="B7" t="s">
        <v>40</v>
      </c>
      <c r="C7" t="s">
        <v>41</v>
      </c>
      <c r="D7">
        <v>196</v>
      </c>
      <c r="E7">
        <v>0</v>
      </c>
      <c r="F7">
        <v>10</v>
      </c>
      <c r="G7">
        <v>16</v>
      </c>
      <c r="H7">
        <v>92100</v>
      </c>
      <c r="I7">
        <v>33.527704700000001</v>
      </c>
      <c r="J7" s="16">
        <v>65.0473882</v>
      </c>
      <c r="K7">
        <v>64.087682909999998</v>
      </c>
      <c r="L7" s="16">
        <v>25.77885294</v>
      </c>
      <c r="M7">
        <v>1.0309278399999999</v>
      </c>
      <c r="N7">
        <v>111.824</v>
      </c>
      <c r="O7">
        <v>255.12333333333331</v>
      </c>
      <c r="P7" t="s">
        <v>42</v>
      </c>
      <c r="Q7" t="s">
        <v>43</v>
      </c>
      <c r="R7" t="s">
        <v>44</v>
      </c>
    </row>
    <row r="8" spans="1:18" x14ac:dyDescent="0.25">
      <c r="A8" s="1">
        <v>45303.739488775987</v>
      </c>
      <c r="B8" t="s">
        <v>45</v>
      </c>
      <c r="C8" t="s">
        <v>19</v>
      </c>
      <c r="D8">
        <v>33.020000000000003</v>
      </c>
      <c r="E8">
        <v>3</v>
      </c>
      <c r="F8">
        <v>10</v>
      </c>
      <c r="G8">
        <v>13</v>
      </c>
      <c r="H8">
        <v>2437000</v>
      </c>
      <c r="I8">
        <v>24.337513229999999</v>
      </c>
      <c r="J8" s="16">
        <v>56.634937000000001</v>
      </c>
      <c r="K8">
        <v>57.427441549999998</v>
      </c>
      <c r="L8" s="16">
        <v>4.3966731899999996</v>
      </c>
      <c r="M8">
        <v>-0.87060943000000002</v>
      </c>
      <c r="N8">
        <v>18.690666839999999</v>
      </c>
      <c r="O8">
        <v>48.310370265000003</v>
      </c>
      <c r="P8" t="s">
        <v>46</v>
      </c>
      <c r="Q8" t="s">
        <v>47</v>
      </c>
      <c r="R8" t="s">
        <v>48</v>
      </c>
    </row>
    <row r="9" spans="1:18" x14ac:dyDescent="0.25">
      <c r="A9" s="1">
        <v>45303.739488775987</v>
      </c>
      <c r="B9" t="s">
        <v>49</v>
      </c>
      <c r="C9" t="s">
        <v>19</v>
      </c>
      <c r="D9">
        <v>159.88</v>
      </c>
      <c r="E9">
        <v>3</v>
      </c>
      <c r="F9">
        <v>10</v>
      </c>
      <c r="G9">
        <v>13</v>
      </c>
      <c r="H9">
        <v>623706</v>
      </c>
      <c r="I9">
        <v>36.705488420000002</v>
      </c>
      <c r="J9" s="16">
        <v>60.29299159</v>
      </c>
      <c r="K9">
        <v>68.000002409999993</v>
      </c>
      <c r="L9" s="16">
        <v>25.607764710000001</v>
      </c>
      <c r="M9">
        <v>-4.91257286</v>
      </c>
      <c r="N9">
        <v>76.792000002000009</v>
      </c>
      <c r="O9">
        <v>226.18111111333329</v>
      </c>
      <c r="P9" t="s">
        <v>50</v>
      </c>
      <c r="Q9" t="s">
        <v>51</v>
      </c>
      <c r="R9" t="s">
        <v>52</v>
      </c>
    </row>
    <row r="10" spans="1:18" x14ac:dyDescent="0.25">
      <c r="A10" s="1">
        <v>45303.739488775987</v>
      </c>
      <c r="B10" t="s">
        <v>53</v>
      </c>
      <c r="C10" t="s">
        <v>54</v>
      </c>
      <c r="D10">
        <v>114.03</v>
      </c>
      <c r="E10">
        <v>7</v>
      </c>
      <c r="F10">
        <v>9</v>
      </c>
      <c r="G10">
        <v>10</v>
      </c>
      <c r="H10">
        <v>283800</v>
      </c>
      <c r="I10">
        <v>21.290583980000001</v>
      </c>
      <c r="J10" s="16">
        <v>51.082779500000001</v>
      </c>
      <c r="K10">
        <v>48.1197929</v>
      </c>
      <c r="L10" s="16">
        <v>6.3771176499999997</v>
      </c>
      <c r="M10">
        <v>3.4191910000000001</v>
      </c>
      <c r="N10">
        <v>69.188888886666675</v>
      </c>
      <c r="O10">
        <v>154.21888888666669</v>
      </c>
      <c r="P10" t="s">
        <v>55</v>
      </c>
      <c r="Q10" t="s">
        <v>56</v>
      </c>
      <c r="R10" t="s">
        <v>57</v>
      </c>
    </row>
    <row r="11" spans="1:18" x14ac:dyDescent="0.25">
      <c r="A11" s="1">
        <v>45303.739488775987</v>
      </c>
      <c r="B11" t="s">
        <v>58</v>
      </c>
      <c r="C11" t="s">
        <v>19</v>
      </c>
      <c r="D11">
        <v>76.989999999999995</v>
      </c>
      <c r="E11">
        <v>4</v>
      </c>
      <c r="F11">
        <v>9</v>
      </c>
      <c r="G11">
        <v>13</v>
      </c>
      <c r="H11">
        <v>15801835</v>
      </c>
      <c r="I11">
        <v>36.213567879999999</v>
      </c>
      <c r="J11" s="16">
        <v>65.108771250000004</v>
      </c>
      <c r="K11">
        <v>71.10888491</v>
      </c>
      <c r="L11" s="16">
        <v>20.99367647</v>
      </c>
      <c r="M11">
        <v>-5.17305087</v>
      </c>
      <c r="N11">
        <v>36.139999998</v>
      </c>
      <c r="O11">
        <v>109.6055555533333</v>
      </c>
      <c r="P11" t="s">
        <v>59</v>
      </c>
      <c r="Q11" t="s">
        <v>60</v>
      </c>
      <c r="R11" t="s">
        <v>61</v>
      </c>
    </row>
    <row r="12" spans="1:18" x14ac:dyDescent="0.25">
      <c r="A12" s="1">
        <v>45303.739488775987</v>
      </c>
      <c r="B12" t="s">
        <v>62</v>
      </c>
      <c r="C12" t="s">
        <v>41</v>
      </c>
      <c r="D12">
        <v>123.24</v>
      </c>
      <c r="E12">
        <v>0</v>
      </c>
      <c r="F12">
        <v>10</v>
      </c>
      <c r="G12">
        <v>16</v>
      </c>
      <c r="H12">
        <v>13611342</v>
      </c>
      <c r="I12">
        <v>43.809983269999996</v>
      </c>
      <c r="J12" s="16">
        <v>80.498601059999999</v>
      </c>
      <c r="K12">
        <v>77.709752609999995</v>
      </c>
      <c r="L12" s="16">
        <v>24.165647060000001</v>
      </c>
      <c r="M12">
        <v>5.0191734099999996</v>
      </c>
      <c r="N12">
        <v>64.789444446666664</v>
      </c>
      <c r="O12">
        <v>138.8561111133333</v>
      </c>
      <c r="P12" t="s">
        <v>63</v>
      </c>
      <c r="Q12" t="s">
        <v>64</v>
      </c>
      <c r="R12" t="s">
        <v>65</v>
      </c>
    </row>
    <row r="13" spans="1:18" x14ac:dyDescent="0.25">
      <c r="A13" s="1">
        <v>45303.739488775987</v>
      </c>
      <c r="B13" t="s">
        <v>66</v>
      </c>
      <c r="C13" t="s">
        <v>41</v>
      </c>
      <c r="D13">
        <v>310.8</v>
      </c>
      <c r="E13">
        <v>0</v>
      </c>
      <c r="F13">
        <v>10</v>
      </c>
      <c r="G13">
        <v>16</v>
      </c>
      <c r="H13">
        <v>5706503</v>
      </c>
      <c r="I13">
        <v>24.128851950000001</v>
      </c>
      <c r="J13" s="16">
        <v>61.26381421</v>
      </c>
      <c r="K13">
        <v>56.288027110000002</v>
      </c>
      <c r="L13" s="16">
        <v>32.42370588</v>
      </c>
      <c r="M13">
        <v>4.9609942299999998</v>
      </c>
      <c r="N13">
        <v>202.40611111333331</v>
      </c>
      <c r="O13">
        <v>372.86944444666659</v>
      </c>
      <c r="P13" t="s">
        <v>67</v>
      </c>
      <c r="Q13" t="s">
        <v>68</v>
      </c>
      <c r="R13" t="s">
        <v>69</v>
      </c>
    </row>
    <row r="14" spans="1:18" x14ac:dyDescent="0.25">
      <c r="A14" s="1">
        <v>45303.739488775987</v>
      </c>
      <c r="B14" t="s">
        <v>70</v>
      </c>
      <c r="C14" t="s">
        <v>19</v>
      </c>
      <c r="D14">
        <v>47.13</v>
      </c>
      <c r="E14">
        <v>5</v>
      </c>
      <c r="F14">
        <v>10</v>
      </c>
      <c r="G14">
        <v>11</v>
      </c>
      <c r="H14">
        <v>8063080</v>
      </c>
      <c r="I14">
        <v>21.754721140000001</v>
      </c>
      <c r="J14" s="16">
        <v>56.263898079999997</v>
      </c>
      <c r="K14">
        <v>57.92638367</v>
      </c>
      <c r="L14" s="16">
        <v>4.17173529</v>
      </c>
      <c r="M14">
        <v>-1.17425037</v>
      </c>
      <c r="N14">
        <v>33.157777780000004</v>
      </c>
      <c r="O14">
        <v>58.62277778</v>
      </c>
      <c r="P14" t="s">
        <v>71</v>
      </c>
      <c r="Q14" t="s">
        <v>72</v>
      </c>
      <c r="R14" t="s">
        <v>73</v>
      </c>
    </row>
    <row r="15" spans="1:18" x14ac:dyDescent="0.25">
      <c r="A15" s="1">
        <v>45303.739488775987</v>
      </c>
      <c r="B15" t="s">
        <v>74</v>
      </c>
      <c r="C15" t="s">
        <v>19</v>
      </c>
      <c r="D15">
        <v>33.82</v>
      </c>
      <c r="E15">
        <v>3</v>
      </c>
      <c r="F15">
        <v>9</v>
      </c>
      <c r="G15">
        <v>14</v>
      </c>
      <c r="H15">
        <v>3776687</v>
      </c>
      <c r="I15">
        <v>33.96081118</v>
      </c>
      <c r="J15" s="16">
        <v>70.365441930000003</v>
      </c>
      <c r="K15">
        <v>69.508321429999995</v>
      </c>
      <c r="L15" s="16">
        <v>7.4460588200000002</v>
      </c>
      <c r="M15">
        <v>1.4092953500000001</v>
      </c>
      <c r="N15">
        <v>19.005999998</v>
      </c>
      <c r="O15">
        <v>42.840555553333331</v>
      </c>
      <c r="P15" t="s">
        <v>75</v>
      </c>
      <c r="Q15" t="s">
        <v>76</v>
      </c>
      <c r="R15" t="s">
        <v>77</v>
      </c>
    </row>
    <row r="16" spans="1:18" x14ac:dyDescent="0.25">
      <c r="A16" s="1">
        <v>45303.739488775987</v>
      </c>
      <c r="B16" t="s">
        <v>78</v>
      </c>
      <c r="C16" t="s">
        <v>19</v>
      </c>
      <c r="D16">
        <v>35.86</v>
      </c>
      <c r="E16">
        <v>2</v>
      </c>
      <c r="F16">
        <v>9</v>
      </c>
      <c r="G16">
        <v>15</v>
      </c>
      <c r="H16">
        <v>30244561</v>
      </c>
      <c r="I16">
        <v>35.98148621</v>
      </c>
      <c r="J16" s="16">
        <v>67.738416939999993</v>
      </c>
      <c r="K16">
        <v>68.342707480000001</v>
      </c>
      <c r="L16" s="16">
        <v>5.1568529400000003</v>
      </c>
      <c r="M16">
        <v>-0.27808675999999999</v>
      </c>
      <c r="N16">
        <v>23.02944444666667</v>
      </c>
      <c r="O16">
        <v>43.196111113333338</v>
      </c>
      <c r="P16" t="s">
        <v>79</v>
      </c>
      <c r="Q16" t="s">
        <v>80</v>
      </c>
      <c r="R16" t="s">
        <v>81</v>
      </c>
    </row>
    <row r="17" spans="1:18" x14ac:dyDescent="0.25">
      <c r="A17" s="1">
        <v>45303.739488775987</v>
      </c>
      <c r="B17" t="s">
        <v>82</v>
      </c>
      <c r="C17" t="s">
        <v>19</v>
      </c>
      <c r="D17">
        <v>19.649999999999999</v>
      </c>
      <c r="E17">
        <v>3</v>
      </c>
      <c r="F17">
        <v>8</v>
      </c>
      <c r="G17">
        <v>15</v>
      </c>
      <c r="H17">
        <v>22538500</v>
      </c>
      <c r="I17">
        <v>36.746544559999997</v>
      </c>
      <c r="J17" s="16">
        <v>72.025885720000005</v>
      </c>
      <c r="K17">
        <v>73.900263289999998</v>
      </c>
      <c r="L17" s="16">
        <v>5.4357647099999999</v>
      </c>
      <c r="M17">
        <v>-1.2562814099999999</v>
      </c>
      <c r="N17">
        <v>9.3280000019999996</v>
      </c>
      <c r="O17">
        <v>27.011111113333332</v>
      </c>
      <c r="P17" t="s">
        <v>83</v>
      </c>
      <c r="Q17" t="s">
        <v>84</v>
      </c>
      <c r="R17" t="s">
        <v>85</v>
      </c>
    </row>
    <row r="18" spans="1:18" x14ac:dyDescent="0.25">
      <c r="A18" s="1">
        <v>45303.739488775987</v>
      </c>
      <c r="B18" t="s">
        <v>86</v>
      </c>
      <c r="C18" t="s">
        <v>19</v>
      </c>
      <c r="D18">
        <v>78.959999999999994</v>
      </c>
      <c r="E18">
        <v>5</v>
      </c>
      <c r="F18">
        <v>10</v>
      </c>
      <c r="G18">
        <v>11</v>
      </c>
      <c r="H18">
        <v>1588425</v>
      </c>
      <c r="I18">
        <v>30.429715529999999</v>
      </c>
      <c r="J18" s="16">
        <v>57.996683060000002</v>
      </c>
      <c r="K18">
        <v>61.925831629999998</v>
      </c>
      <c r="L18" s="16">
        <v>18.223676470000001</v>
      </c>
      <c r="M18">
        <v>-3.5544155399999999</v>
      </c>
      <c r="N18">
        <v>43.878</v>
      </c>
      <c r="O18">
        <v>127.7033333333333</v>
      </c>
      <c r="P18" t="s">
        <v>87</v>
      </c>
      <c r="Q18" t="s">
        <v>88</v>
      </c>
      <c r="R18" t="s">
        <v>89</v>
      </c>
    </row>
    <row r="19" spans="1:18" x14ac:dyDescent="0.25">
      <c r="A19" s="1">
        <v>45303.739488775987</v>
      </c>
      <c r="B19" t="s">
        <v>90</v>
      </c>
      <c r="C19" t="s">
        <v>19</v>
      </c>
      <c r="D19">
        <v>29.33</v>
      </c>
      <c r="E19">
        <v>4</v>
      </c>
      <c r="F19">
        <v>8</v>
      </c>
      <c r="G19">
        <v>14</v>
      </c>
      <c r="H19">
        <v>31131983</v>
      </c>
      <c r="I19">
        <v>54.727802740000001</v>
      </c>
      <c r="J19" s="16">
        <v>73.494558850000004</v>
      </c>
      <c r="K19">
        <v>84.325536619999994</v>
      </c>
      <c r="L19" s="16">
        <v>12.81267647</v>
      </c>
      <c r="M19">
        <v>-7.3886959299999999</v>
      </c>
      <c r="N19">
        <v>10.46</v>
      </c>
      <c r="O19">
        <v>45.833333333333343</v>
      </c>
      <c r="P19" t="s">
        <v>91</v>
      </c>
      <c r="Q19" t="s">
        <v>92</v>
      </c>
      <c r="R19" t="s">
        <v>93</v>
      </c>
    </row>
    <row r="20" spans="1:18" x14ac:dyDescent="0.25">
      <c r="A20" s="1">
        <v>45303.739488775987</v>
      </c>
      <c r="B20" t="s">
        <v>94</v>
      </c>
      <c r="C20" t="s">
        <v>32</v>
      </c>
      <c r="D20">
        <v>7.17</v>
      </c>
      <c r="E20">
        <v>13</v>
      </c>
      <c r="F20">
        <v>10</v>
      </c>
      <c r="G20">
        <v>3</v>
      </c>
      <c r="H20">
        <v>211000</v>
      </c>
      <c r="I20">
        <v>21.719562669999998</v>
      </c>
      <c r="J20" s="16">
        <v>45.98695077</v>
      </c>
      <c r="K20">
        <v>44.164345169999997</v>
      </c>
      <c r="L20" s="16">
        <v>-0.15855881999999999</v>
      </c>
      <c r="M20">
        <v>0.98591549000000001</v>
      </c>
      <c r="N20">
        <v>5.7138888866666671</v>
      </c>
      <c r="O20">
        <v>8.8305555533333333</v>
      </c>
      <c r="P20" t="s">
        <v>95</v>
      </c>
      <c r="Q20" t="s">
        <v>96</v>
      </c>
      <c r="R20" t="s">
        <v>97</v>
      </c>
    </row>
    <row r="21" spans="1:18" x14ac:dyDescent="0.25">
      <c r="A21" s="1">
        <v>45303.739488775987</v>
      </c>
      <c r="B21" t="s">
        <v>98</v>
      </c>
      <c r="C21" t="s">
        <v>32</v>
      </c>
      <c r="D21">
        <v>28.3</v>
      </c>
      <c r="E21">
        <v>13</v>
      </c>
      <c r="F21">
        <v>9</v>
      </c>
      <c r="G21">
        <v>4</v>
      </c>
      <c r="H21">
        <v>1235000</v>
      </c>
      <c r="I21">
        <v>19.013742300000001</v>
      </c>
      <c r="J21" s="16">
        <v>49.546160039999997</v>
      </c>
      <c r="K21">
        <v>51.874808659999999</v>
      </c>
      <c r="L21" s="16">
        <v>2.1121943299999999</v>
      </c>
      <c r="M21">
        <v>-2.5817555900000002</v>
      </c>
      <c r="N21">
        <v>17.32611111333334</v>
      </c>
      <c r="O21">
        <v>41.984444446666657</v>
      </c>
      <c r="P21" t="s">
        <v>99</v>
      </c>
      <c r="Q21" t="s">
        <v>100</v>
      </c>
      <c r="R21" t="s">
        <v>101</v>
      </c>
    </row>
    <row r="22" spans="1:18" x14ac:dyDescent="0.25">
      <c r="A22" s="1">
        <v>45303.739488775987</v>
      </c>
      <c r="B22" t="s">
        <v>102</v>
      </c>
      <c r="C22" t="s">
        <v>32</v>
      </c>
      <c r="D22">
        <v>83.2</v>
      </c>
      <c r="E22">
        <v>10</v>
      </c>
      <c r="F22">
        <v>9</v>
      </c>
      <c r="G22">
        <v>7</v>
      </c>
      <c r="H22">
        <v>316000</v>
      </c>
      <c r="I22">
        <v>17.10555446</v>
      </c>
      <c r="J22" s="16">
        <v>50.979531659999999</v>
      </c>
      <c r="K22">
        <v>51.570989779999998</v>
      </c>
      <c r="L22" s="16">
        <v>5.2592647100000001</v>
      </c>
      <c r="M22">
        <v>-0.59737156999999996</v>
      </c>
      <c r="N22">
        <v>55.801666666666662</v>
      </c>
      <c r="O22">
        <v>109.88500000000001</v>
      </c>
      <c r="P22" t="s">
        <v>103</v>
      </c>
      <c r="Q22" t="s">
        <v>104</v>
      </c>
      <c r="R22" t="s">
        <v>105</v>
      </c>
    </row>
    <row r="23" spans="1:18" x14ac:dyDescent="0.25">
      <c r="A23" s="1">
        <v>45303.739488775987</v>
      </c>
      <c r="B23" t="s">
        <v>106</v>
      </c>
      <c r="C23" t="s">
        <v>19</v>
      </c>
      <c r="D23">
        <v>119.72</v>
      </c>
      <c r="E23">
        <v>3</v>
      </c>
      <c r="F23">
        <v>8</v>
      </c>
      <c r="G23">
        <v>15</v>
      </c>
      <c r="H23">
        <v>15826953</v>
      </c>
      <c r="I23">
        <v>35.347651429999999</v>
      </c>
      <c r="J23" s="16">
        <v>73.349236840000003</v>
      </c>
      <c r="K23">
        <v>74.872051049999996</v>
      </c>
      <c r="L23" s="16">
        <v>26.941676470000001</v>
      </c>
      <c r="M23">
        <v>-0.69674851000000004</v>
      </c>
      <c r="N23">
        <v>53.285999998000001</v>
      </c>
      <c r="O23">
        <v>165.28222221999999</v>
      </c>
      <c r="P23" t="s">
        <v>107</v>
      </c>
      <c r="Q23" t="s">
        <v>108</v>
      </c>
      <c r="R23" t="s">
        <v>109</v>
      </c>
    </row>
    <row r="24" spans="1:18" x14ac:dyDescent="0.25">
      <c r="A24" s="1">
        <v>45303.739488775987</v>
      </c>
      <c r="B24" t="s">
        <v>110</v>
      </c>
      <c r="C24" t="s">
        <v>19</v>
      </c>
      <c r="D24">
        <v>72.39</v>
      </c>
      <c r="E24">
        <v>4</v>
      </c>
      <c r="F24">
        <v>8</v>
      </c>
      <c r="G24">
        <v>14</v>
      </c>
      <c r="H24">
        <v>1690877</v>
      </c>
      <c r="I24">
        <v>61.460249390000001</v>
      </c>
      <c r="J24" s="16">
        <v>76.578390099999993</v>
      </c>
      <c r="K24">
        <v>82.157179639999995</v>
      </c>
      <c r="L24" s="16">
        <v>24.532918280000001</v>
      </c>
      <c r="M24">
        <v>-3.15719064</v>
      </c>
      <c r="N24">
        <v>30.824691516666661</v>
      </c>
      <c r="O24">
        <v>109.5901233333333</v>
      </c>
      <c r="P24" t="s">
        <v>111</v>
      </c>
      <c r="Q24" t="s">
        <v>112</v>
      </c>
      <c r="R24" t="s">
        <v>113</v>
      </c>
    </row>
    <row r="25" spans="1:18" x14ac:dyDescent="0.25">
      <c r="A25" s="1">
        <v>45303.739488775987</v>
      </c>
      <c r="B25" t="s">
        <v>114</v>
      </c>
      <c r="C25" t="s">
        <v>19</v>
      </c>
      <c r="D25">
        <v>141.63</v>
      </c>
      <c r="E25">
        <v>4</v>
      </c>
      <c r="F25">
        <v>8</v>
      </c>
      <c r="G25">
        <v>14</v>
      </c>
      <c r="H25">
        <v>778958</v>
      </c>
      <c r="I25">
        <v>48.261733599999999</v>
      </c>
      <c r="J25" s="16">
        <v>71.221785299999993</v>
      </c>
      <c r="K25">
        <v>76.170061559999994</v>
      </c>
      <c r="L25" s="16">
        <v>40.748911759999999</v>
      </c>
      <c r="M25">
        <v>-3.2383685199999999</v>
      </c>
      <c r="N25">
        <v>59.757999998000003</v>
      </c>
      <c r="O25">
        <v>193.69888888666671</v>
      </c>
      <c r="P25" t="s">
        <v>115</v>
      </c>
      <c r="Q25" t="s">
        <v>116</v>
      </c>
      <c r="R25" t="s">
        <v>117</v>
      </c>
    </row>
    <row r="26" spans="1:18" x14ac:dyDescent="0.25">
      <c r="A26" s="1">
        <v>45303.739488775987</v>
      </c>
      <c r="B26" t="s">
        <v>118</v>
      </c>
      <c r="C26" t="s">
        <v>19</v>
      </c>
      <c r="D26">
        <v>72.88</v>
      </c>
      <c r="E26">
        <v>2</v>
      </c>
      <c r="F26">
        <v>10</v>
      </c>
      <c r="G26">
        <v>14</v>
      </c>
      <c r="H26">
        <v>1595248</v>
      </c>
      <c r="I26">
        <v>42.326334799999998</v>
      </c>
      <c r="J26" s="16">
        <v>69.350854589999997</v>
      </c>
      <c r="K26">
        <v>69.054769969999995</v>
      </c>
      <c r="L26" s="16">
        <v>21.232441179999999</v>
      </c>
      <c r="M26">
        <v>0.46870692000000003</v>
      </c>
      <c r="N26">
        <v>34.037999997999997</v>
      </c>
      <c r="O26">
        <v>103.37388888666671</v>
      </c>
      <c r="P26" t="s">
        <v>119</v>
      </c>
      <c r="Q26" t="s">
        <v>120</v>
      </c>
      <c r="R26" t="s">
        <v>121</v>
      </c>
    </row>
    <row r="27" spans="1:18" x14ac:dyDescent="0.25">
      <c r="A27" s="1">
        <v>45303.739488775987</v>
      </c>
      <c r="B27" t="s">
        <v>122</v>
      </c>
      <c r="C27" t="s">
        <v>19</v>
      </c>
      <c r="D27">
        <v>6.03</v>
      </c>
      <c r="E27">
        <v>4</v>
      </c>
      <c r="F27">
        <v>7</v>
      </c>
      <c r="G27">
        <v>15</v>
      </c>
      <c r="H27">
        <v>775063059</v>
      </c>
      <c r="I27">
        <v>42.114079719999999</v>
      </c>
      <c r="J27" s="16">
        <v>87.870202930000005</v>
      </c>
      <c r="K27">
        <v>90.230322430000001</v>
      </c>
      <c r="L27" s="16">
        <v>2.55397059</v>
      </c>
      <c r="M27">
        <v>-1.4705882400000001</v>
      </c>
      <c r="N27">
        <v>2.19</v>
      </c>
      <c r="O27">
        <v>8.5416666666666679</v>
      </c>
      <c r="P27" t="s">
        <v>123</v>
      </c>
      <c r="Q27" t="s">
        <v>124</v>
      </c>
      <c r="R27" t="s">
        <v>125</v>
      </c>
    </row>
    <row r="28" spans="1:18" x14ac:dyDescent="0.25">
      <c r="A28" s="1">
        <v>45303.739488775987</v>
      </c>
      <c r="B28" t="s">
        <v>126</v>
      </c>
      <c r="C28" t="s">
        <v>19</v>
      </c>
      <c r="D28">
        <v>237.16</v>
      </c>
      <c r="E28">
        <v>4</v>
      </c>
      <c r="F28">
        <v>8</v>
      </c>
      <c r="G28">
        <v>14</v>
      </c>
      <c r="H28">
        <v>148486</v>
      </c>
      <c r="I28">
        <v>25.065475200000002</v>
      </c>
      <c r="J28" s="16">
        <v>65.72500685</v>
      </c>
      <c r="K28">
        <v>72.257158050000001</v>
      </c>
      <c r="L28" s="16">
        <v>41.978970590000003</v>
      </c>
      <c r="M28">
        <v>-4.77796515</v>
      </c>
      <c r="N28">
        <v>111.885999998</v>
      </c>
      <c r="O28">
        <v>311.79222221999999</v>
      </c>
      <c r="P28" t="s">
        <v>127</v>
      </c>
      <c r="Q28" t="s">
        <v>128</v>
      </c>
      <c r="R28" t="s">
        <v>129</v>
      </c>
    </row>
    <row r="29" spans="1:18" x14ac:dyDescent="0.25">
      <c r="A29" s="1">
        <v>45303.739488775987</v>
      </c>
      <c r="B29" t="s">
        <v>130</v>
      </c>
      <c r="C29" t="s">
        <v>32</v>
      </c>
      <c r="D29">
        <v>25.06</v>
      </c>
      <c r="E29">
        <v>14</v>
      </c>
      <c r="F29">
        <v>9</v>
      </c>
      <c r="G29">
        <v>3</v>
      </c>
      <c r="H29">
        <v>3916307</v>
      </c>
      <c r="I29">
        <v>9.8240083200000008</v>
      </c>
      <c r="J29" s="16">
        <v>43.68508387</v>
      </c>
      <c r="K29">
        <v>52.894680989999998</v>
      </c>
      <c r="L29" s="16">
        <v>0.11226471</v>
      </c>
      <c r="M29">
        <v>-9.0050835100000004</v>
      </c>
      <c r="N29">
        <v>19.088333333333331</v>
      </c>
      <c r="O29">
        <v>33.919999999999987</v>
      </c>
      <c r="P29" t="s">
        <v>131</v>
      </c>
      <c r="Q29" t="s">
        <v>132</v>
      </c>
      <c r="R29" t="s">
        <v>133</v>
      </c>
    </row>
    <row r="30" spans="1:18" x14ac:dyDescent="0.25">
      <c r="A30" s="1">
        <v>45303.739488775987</v>
      </c>
      <c r="B30" t="s">
        <v>134</v>
      </c>
      <c r="C30" t="s">
        <v>19</v>
      </c>
      <c r="D30">
        <v>788.06</v>
      </c>
      <c r="E30">
        <v>4</v>
      </c>
      <c r="F30">
        <v>8</v>
      </c>
      <c r="G30">
        <v>14</v>
      </c>
      <c r="H30">
        <v>1299987</v>
      </c>
      <c r="I30">
        <v>42.047112820000002</v>
      </c>
      <c r="J30" s="16">
        <v>70.365756200000007</v>
      </c>
      <c r="K30">
        <v>70.750799819999997</v>
      </c>
      <c r="L30" s="16">
        <v>164.55717647</v>
      </c>
      <c r="M30">
        <v>-0.21399177</v>
      </c>
      <c r="N30">
        <v>358.34200000200002</v>
      </c>
      <c r="O30">
        <v>1090.989444446667</v>
      </c>
      <c r="P30" t="s">
        <v>135</v>
      </c>
      <c r="Q30" t="s">
        <v>136</v>
      </c>
      <c r="R30" t="s">
        <v>137</v>
      </c>
    </row>
    <row r="31" spans="1:18" x14ac:dyDescent="0.25">
      <c r="A31" s="1">
        <v>45303.739488775987</v>
      </c>
      <c r="B31" t="s">
        <v>138</v>
      </c>
      <c r="C31" t="s">
        <v>41</v>
      </c>
      <c r="D31">
        <v>2319.2600000000002</v>
      </c>
      <c r="E31">
        <v>0</v>
      </c>
      <c r="F31">
        <v>10</v>
      </c>
      <c r="G31">
        <v>16</v>
      </c>
      <c r="H31">
        <v>488672</v>
      </c>
      <c r="I31">
        <v>40.846315160000003</v>
      </c>
      <c r="J31" s="16">
        <v>77.496833219999999</v>
      </c>
      <c r="K31">
        <v>72.223293699999999</v>
      </c>
      <c r="L31" s="16">
        <v>439.19320587999999</v>
      </c>
      <c r="M31">
        <v>9.0190327099999994</v>
      </c>
      <c r="N31">
        <v>1135.9833333333329</v>
      </c>
      <c r="O31">
        <v>2712.65</v>
      </c>
      <c r="P31" t="s">
        <v>139</v>
      </c>
      <c r="Q31" t="s">
        <v>140</v>
      </c>
      <c r="R31" t="s">
        <v>141</v>
      </c>
    </row>
    <row r="32" spans="1:18" x14ac:dyDescent="0.25">
      <c r="A32" s="1">
        <v>45303.739488775987</v>
      </c>
      <c r="B32" t="s">
        <v>142</v>
      </c>
      <c r="C32" t="s">
        <v>19</v>
      </c>
      <c r="D32">
        <v>160.9</v>
      </c>
      <c r="E32">
        <v>1</v>
      </c>
      <c r="F32">
        <v>10</v>
      </c>
      <c r="G32">
        <v>15</v>
      </c>
      <c r="H32">
        <v>3884011</v>
      </c>
      <c r="I32">
        <v>48.004791709999999</v>
      </c>
      <c r="J32" s="16">
        <v>62.598498380000002</v>
      </c>
      <c r="K32">
        <v>63.914759930000002</v>
      </c>
      <c r="L32" s="16">
        <v>34.413529410000002</v>
      </c>
      <c r="M32">
        <v>-1.1852852700000001</v>
      </c>
      <c r="N32">
        <v>75.372</v>
      </c>
      <c r="O32">
        <v>231.13666666666671</v>
      </c>
      <c r="P32" t="s">
        <v>143</v>
      </c>
      <c r="Q32" t="s">
        <v>144</v>
      </c>
      <c r="R32" t="s">
        <v>145</v>
      </c>
    </row>
    <row r="33" spans="1:18" x14ac:dyDescent="0.25">
      <c r="A33" s="1">
        <v>45303.739488775987</v>
      </c>
      <c r="B33" t="s">
        <v>146</v>
      </c>
      <c r="C33" t="s">
        <v>19</v>
      </c>
      <c r="D33">
        <v>39.549999999999997</v>
      </c>
      <c r="E33">
        <v>2</v>
      </c>
      <c r="F33">
        <v>10</v>
      </c>
      <c r="G33">
        <v>14</v>
      </c>
      <c r="H33">
        <v>11671832</v>
      </c>
      <c r="I33">
        <v>34.406395519999997</v>
      </c>
      <c r="J33" s="16">
        <v>61.744234400000003</v>
      </c>
      <c r="K33">
        <v>65.182976819999993</v>
      </c>
      <c r="L33" s="16">
        <v>6.71311765</v>
      </c>
      <c r="M33">
        <v>-2.4660912499999998</v>
      </c>
      <c r="N33">
        <v>17.248000000000001</v>
      </c>
      <c r="O33">
        <v>56.446666666666658</v>
      </c>
      <c r="P33" t="s">
        <v>147</v>
      </c>
      <c r="Q33" t="s">
        <v>148</v>
      </c>
      <c r="R33" t="s">
        <v>149</v>
      </c>
    </row>
    <row r="34" spans="1:18" x14ac:dyDescent="0.25">
      <c r="A34" s="1">
        <v>45303.739488775987</v>
      </c>
      <c r="B34" t="s">
        <v>150</v>
      </c>
      <c r="C34" t="s">
        <v>19</v>
      </c>
      <c r="D34">
        <v>580.07000000000005</v>
      </c>
      <c r="E34">
        <v>2</v>
      </c>
      <c r="F34">
        <v>10</v>
      </c>
      <c r="G34">
        <v>14</v>
      </c>
      <c r="H34">
        <v>341581</v>
      </c>
      <c r="I34">
        <v>60.28198416</v>
      </c>
      <c r="J34" s="16">
        <v>67.844148189999999</v>
      </c>
      <c r="K34">
        <v>69.228201220000003</v>
      </c>
      <c r="L34" s="16">
        <v>139.10711742000001</v>
      </c>
      <c r="M34">
        <v>-0.83764978999999995</v>
      </c>
      <c r="N34">
        <v>173.31934505999999</v>
      </c>
      <c r="O34">
        <v>924.03895579666676</v>
      </c>
      <c r="P34" t="s">
        <v>151</v>
      </c>
      <c r="Q34" t="s">
        <v>152</v>
      </c>
      <c r="R34" t="s">
        <v>153</v>
      </c>
    </row>
    <row r="35" spans="1:18" x14ac:dyDescent="0.25">
      <c r="A35" s="1">
        <v>45303.739488775987</v>
      </c>
      <c r="B35" t="s">
        <v>154</v>
      </c>
      <c r="C35" t="s">
        <v>19</v>
      </c>
      <c r="D35">
        <v>71.47</v>
      </c>
      <c r="E35">
        <v>1</v>
      </c>
      <c r="F35">
        <v>10</v>
      </c>
      <c r="G35">
        <v>15</v>
      </c>
      <c r="H35">
        <v>2343463</v>
      </c>
      <c r="I35">
        <v>28.31729885</v>
      </c>
      <c r="J35" s="16">
        <v>64.563018760000006</v>
      </c>
      <c r="K35">
        <v>63.118605789999997</v>
      </c>
      <c r="L35" s="16">
        <v>12.28067647</v>
      </c>
      <c r="M35">
        <v>2.1583762100000001</v>
      </c>
      <c r="N35">
        <v>37.179999998000007</v>
      </c>
      <c r="O35">
        <v>92.995555553333318</v>
      </c>
      <c r="P35" t="s">
        <v>155</v>
      </c>
      <c r="Q35" t="s">
        <v>156</v>
      </c>
      <c r="R35" t="s">
        <v>157</v>
      </c>
    </row>
    <row r="36" spans="1:18" x14ac:dyDescent="0.25">
      <c r="A36" s="1">
        <v>45303.739488775987</v>
      </c>
      <c r="B36" t="s">
        <v>158</v>
      </c>
      <c r="C36" t="s">
        <v>19</v>
      </c>
      <c r="D36">
        <v>80.88</v>
      </c>
      <c r="E36">
        <v>1</v>
      </c>
      <c r="F36">
        <v>10</v>
      </c>
      <c r="G36">
        <v>15</v>
      </c>
      <c r="H36">
        <v>5325088</v>
      </c>
      <c r="I36">
        <v>27.91661014</v>
      </c>
      <c r="J36" s="16">
        <v>66.061313819999995</v>
      </c>
      <c r="K36">
        <v>65.881729269999994</v>
      </c>
      <c r="L36" s="16">
        <v>13.408823529999999</v>
      </c>
      <c r="M36">
        <v>0.22304832999999999</v>
      </c>
      <c r="N36">
        <v>45.191999998</v>
      </c>
      <c r="O36">
        <v>105.2955555533333</v>
      </c>
      <c r="P36" t="s">
        <v>159</v>
      </c>
      <c r="Q36" t="s">
        <v>160</v>
      </c>
      <c r="R36" t="s">
        <v>161</v>
      </c>
    </row>
    <row r="37" spans="1:18" x14ac:dyDescent="0.25">
      <c r="A37" s="1">
        <v>45303.739488775987</v>
      </c>
      <c r="B37" t="s">
        <v>162</v>
      </c>
      <c r="C37" t="s">
        <v>19</v>
      </c>
      <c r="D37">
        <v>330.59</v>
      </c>
      <c r="E37">
        <v>3</v>
      </c>
      <c r="F37">
        <v>9</v>
      </c>
      <c r="G37">
        <v>14</v>
      </c>
      <c r="H37">
        <v>3536804</v>
      </c>
      <c r="I37">
        <v>47.149541810000002</v>
      </c>
      <c r="J37" s="16">
        <v>67.866666179999996</v>
      </c>
      <c r="K37">
        <v>71.054144609999994</v>
      </c>
      <c r="L37" s="16">
        <v>101.19088235</v>
      </c>
      <c r="M37">
        <v>-2.6989639699999999</v>
      </c>
      <c r="N37">
        <v>115.98199999800001</v>
      </c>
      <c r="O37">
        <v>507.77555555333328</v>
      </c>
      <c r="P37" t="s">
        <v>163</v>
      </c>
      <c r="Q37" t="s">
        <v>164</v>
      </c>
      <c r="R37" t="s">
        <v>165</v>
      </c>
    </row>
    <row r="38" spans="1:18" x14ac:dyDescent="0.25">
      <c r="A38" s="1">
        <v>45303.739488775987</v>
      </c>
      <c r="B38" t="s">
        <v>166</v>
      </c>
      <c r="C38" t="s">
        <v>41</v>
      </c>
      <c r="D38">
        <v>127.53</v>
      </c>
      <c r="E38">
        <v>0</v>
      </c>
      <c r="F38">
        <v>10</v>
      </c>
      <c r="G38">
        <v>16</v>
      </c>
      <c r="H38">
        <v>53306741</v>
      </c>
      <c r="I38">
        <v>35.984028799999997</v>
      </c>
      <c r="J38" s="16">
        <v>68.043507070000004</v>
      </c>
      <c r="K38">
        <v>66.770888150000005</v>
      </c>
      <c r="L38" s="16">
        <v>22.254323530000001</v>
      </c>
      <c r="M38">
        <v>1.9913627599999999</v>
      </c>
      <c r="N38">
        <v>66.520000001999989</v>
      </c>
      <c r="O38">
        <v>156.60277778</v>
      </c>
      <c r="P38" t="s">
        <v>167</v>
      </c>
      <c r="Q38" t="s">
        <v>168</v>
      </c>
      <c r="R38" t="s">
        <v>169</v>
      </c>
    </row>
    <row r="39" spans="1:18" x14ac:dyDescent="0.25">
      <c r="A39" s="1">
        <v>45303.739488775987</v>
      </c>
      <c r="B39" t="s">
        <v>170</v>
      </c>
      <c r="C39" t="s">
        <v>41</v>
      </c>
      <c r="D39">
        <v>76.58</v>
      </c>
      <c r="E39">
        <v>0</v>
      </c>
      <c r="F39">
        <v>10</v>
      </c>
      <c r="G39">
        <v>14</v>
      </c>
      <c r="H39">
        <v>4833009</v>
      </c>
      <c r="I39">
        <v>31.711303480000002</v>
      </c>
      <c r="J39" s="16">
        <v>68.271358160000005</v>
      </c>
      <c r="K39">
        <v>65.065901210000007</v>
      </c>
      <c r="L39" s="16">
        <v>16.787411760000001</v>
      </c>
      <c r="M39">
        <v>5.7150745399999998</v>
      </c>
      <c r="N39">
        <v>33.038000001999997</v>
      </c>
      <c r="O39">
        <v>108.19111111333331</v>
      </c>
      <c r="P39" t="s">
        <v>171</v>
      </c>
      <c r="Q39" t="s">
        <v>172</v>
      </c>
      <c r="R39" t="s">
        <v>173</v>
      </c>
    </row>
    <row r="40" spans="1:18" x14ac:dyDescent="0.25">
      <c r="A40" s="1">
        <v>45303.739488775987</v>
      </c>
      <c r="B40" t="s">
        <v>174</v>
      </c>
      <c r="C40" t="s">
        <v>19</v>
      </c>
      <c r="D40">
        <v>23.68</v>
      </c>
      <c r="E40">
        <v>3</v>
      </c>
      <c r="F40">
        <v>9</v>
      </c>
      <c r="G40">
        <v>14</v>
      </c>
      <c r="H40">
        <v>48775162</v>
      </c>
      <c r="I40">
        <v>47.084029409999999</v>
      </c>
      <c r="J40" s="16">
        <v>71.395248609999996</v>
      </c>
      <c r="K40">
        <v>71.254428180000005</v>
      </c>
      <c r="L40" s="16">
        <v>9.7674411800000005</v>
      </c>
      <c r="M40">
        <v>0.38151759000000002</v>
      </c>
      <c r="N40">
        <v>7.1420000000000003</v>
      </c>
      <c r="O40">
        <v>35.945</v>
      </c>
      <c r="P40" t="s">
        <v>175</v>
      </c>
      <c r="Q40" t="s">
        <v>176</v>
      </c>
      <c r="R40" t="s">
        <v>177</v>
      </c>
    </row>
    <row r="41" spans="1:18" x14ac:dyDescent="0.25">
      <c r="A41" s="1">
        <v>45303.739488775987</v>
      </c>
      <c r="B41" t="s">
        <v>178</v>
      </c>
      <c r="C41" t="s">
        <v>19</v>
      </c>
      <c r="D41">
        <v>7.57</v>
      </c>
      <c r="E41">
        <v>1</v>
      </c>
      <c r="F41">
        <v>10</v>
      </c>
      <c r="G41">
        <v>15</v>
      </c>
      <c r="H41">
        <v>128897000</v>
      </c>
      <c r="I41">
        <v>42.376767399999999</v>
      </c>
      <c r="J41" s="16">
        <v>70.125547359999999</v>
      </c>
      <c r="K41">
        <v>65.533772389999996</v>
      </c>
      <c r="L41" s="16">
        <v>2.1973823499999998</v>
      </c>
      <c r="M41">
        <v>11.48748159</v>
      </c>
      <c r="N41">
        <v>2.6680000000000001</v>
      </c>
      <c r="O41">
        <v>10.904999999999999</v>
      </c>
      <c r="P41" t="s">
        <v>179</v>
      </c>
      <c r="Q41" t="s">
        <v>180</v>
      </c>
      <c r="R41" t="s">
        <v>181</v>
      </c>
    </row>
    <row r="42" spans="1:18" x14ac:dyDescent="0.25">
      <c r="A42" s="1">
        <v>45303.739488775987</v>
      </c>
      <c r="B42" t="s">
        <v>182</v>
      </c>
      <c r="C42" t="s">
        <v>19</v>
      </c>
      <c r="D42">
        <v>116.46</v>
      </c>
      <c r="E42">
        <v>2</v>
      </c>
      <c r="F42">
        <v>10</v>
      </c>
      <c r="G42">
        <v>14</v>
      </c>
      <c r="H42">
        <v>2401256</v>
      </c>
      <c r="I42">
        <v>39.852882940000001</v>
      </c>
      <c r="J42" s="16">
        <v>62.462423270000002</v>
      </c>
      <c r="K42">
        <v>68.614426219999999</v>
      </c>
      <c r="L42" s="16">
        <v>18.238794120000001</v>
      </c>
      <c r="M42">
        <v>-4.6113522800000002</v>
      </c>
      <c r="N42">
        <v>41.588000002000001</v>
      </c>
      <c r="O42">
        <v>164.6844444466667</v>
      </c>
      <c r="P42" t="s">
        <v>183</v>
      </c>
      <c r="Q42" t="s">
        <v>184</v>
      </c>
      <c r="R42" t="s">
        <v>185</v>
      </c>
    </row>
    <row r="43" spans="1:18" x14ac:dyDescent="0.25">
      <c r="A43" s="1">
        <v>45303.739488775987</v>
      </c>
      <c r="B43" t="s">
        <v>186</v>
      </c>
      <c r="C43" t="s">
        <v>19</v>
      </c>
      <c r="D43">
        <v>50</v>
      </c>
      <c r="E43">
        <v>3</v>
      </c>
      <c r="F43">
        <v>9</v>
      </c>
      <c r="G43">
        <v>14</v>
      </c>
      <c r="H43">
        <v>107000</v>
      </c>
      <c r="I43">
        <v>32.38739975</v>
      </c>
      <c r="J43" s="16">
        <v>66.616245610000007</v>
      </c>
      <c r="K43">
        <v>66.616245610000007</v>
      </c>
      <c r="L43" s="16">
        <v>8.6801470599999995</v>
      </c>
      <c r="M43">
        <v>0</v>
      </c>
      <c r="N43">
        <v>24.056000002000001</v>
      </c>
      <c r="O43">
        <v>71.012777780000008</v>
      </c>
      <c r="P43" t="s">
        <v>187</v>
      </c>
      <c r="Q43" t="s">
        <v>188</v>
      </c>
      <c r="R43" t="s">
        <v>189</v>
      </c>
    </row>
    <row r="44" spans="1:18" x14ac:dyDescent="0.25">
      <c r="A44" s="1">
        <v>45303.739488775987</v>
      </c>
      <c r="B44" t="s">
        <v>190</v>
      </c>
      <c r="C44" t="s">
        <v>19</v>
      </c>
      <c r="D44">
        <v>538.98</v>
      </c>
      <c r="E44">
        <v>4</v>
      </c>
      <c r="F44">
        <v>8</v>
      </c>
      <c r="G44">
        <v>14</v>
      </c>
      <c r="H44">
        <v>52332</v>
      </c>
      <c r="I44">
        <v>31.513532349999998</v>
      </c>
      <c r="J44" s="16">
        <v>71.652816880000003</v>
      </c>
      <c r="K44">
        <v>71.998292710000001</v>
      </c>
      <c r="L44" s="16">
        <v>117.03632353</v>
      </c>
      <c r="M44">
        <v>-0.18888889</v>
      </c>
      <c r="N44">
        <v>293.03599999999989</v>
      </c>
      <c r="O44">
        <v>718.86833333333323</v>
      </c>
      <c r="P44" t="s">
        <v>191</v>
      </c>
      <c r="Q44" t="s">
        <v>192</v>
      </c>
      <c r="R44" t="s">
        <v>193</v>
      </c>
    </row>
    <row r="45" spans="1:18" x14ac:dyDescent="0.25">
      <c r="A45" s="1">
        <v>45303.739488775987</v>
      </c>
      <c r="B45" t="s">
        <v>194</v>
      </c>
      <c r="C45" t="s">
        <v>41</v>
      </c>
      <c r="D45">
        <v>133.79</v>
      </c>
      <c r="E45">
        <v>1</v>
      </c>
      <c r="F45">
        <v>8</v>
      </c>
      <c r="G45">
        <v>17</v>
      </c>
      <c r="H45">
        <v>71775880</v>
      </c>
      <c r="I45">
        <v>37.153259689999999</v>
      </c>
      <c r="J45" s="16">
        <v>77.841605869999995</v>
      </c>
      <c r="K45">
        <v>75.873942790000001</v>
      </c>
      <c r="L45" s="16">
        <v>40.405558820000003</v>
      </c>
      <c r="M45">
        <v>4.9909754399999997</v>
      </c>
      <c r="N45">
        <v>50.792000001999988</v>
      </c>
      <c r="O45">
        <v>166.77277778000001</v>
      </c>
      <c r="P45" t="s">
        <v>195</v>
      </c>
      <c r="Q45" t="s">
        <v>196</v>
      </c>
      <c r="R45" t="s">
        <v>197</v>
      </c>
    </row>
    <row r="46" spans="1:18" x14ac:dyDescent="0.25">
      <c r="A46" s="1">
        <v>45303.739488775987</v>
      </c>
      <c r="B46" t="s">
        <v>198</v>
      </c>
      <c r="C46" t="s">
        <v>19</v>
      </c>
      <c r="D46">
        <v>181.41</v>
      </c>
      <c r="E46">
        <v>1</v>
      </c>
      <c r="F46">
        <v>10</v>
      </c>
      <c r="G46">
        <v>15</v>
      </c>
      <c r="H46">
        <v>13755780</v>
      </c>
      <c r="I46">
        <v>31.992899319999999</v>
      </c>
      <c r="J46" s="16">
        <v>61.94764533</v>
      </c>
      <c r="K46">
        <v>62.821803150000001</v>
      </c>
      <c r="L46" s="16">
        <v>50.136647060000001</v>
      </c>
      <c r="M46">
        <v>-0.90134382000000002</v>
      </c>
      <c r="N46">
        <v>82.283999997999999</v>
      </c>
      <c r="O46">
        <v>274.78722221999999</v>
      </c>
      <c r="P46" t="s">
        <v>199</v>
      </c>
      <c r="Q46" t="s">
        <v>200</v>
      </c>
      <c r="R46" t="s">
        <v>201</v>
      </c>
    </row>
    <row r="47" spans="1:18" x14ac:dyDescent="0.25">
      <c r="A47" s="1">
        <v>45303.739488775987</v>
      </c>
      <c r="B47" t="s">
        <v>202</v>
      </c>
      <c r="C47" t="s">
        <v>19</v>
      </c>
      <c r="D47">
        <v>55.72</v>
      </c>
      <c r="E47">
        <v>6</v>
      </c>
      <c r="F47">
        <v>10</v>
      </c>
      <c r="G47">
        <v>10</v>
      </c>
      <c r="H47">
        <v>29606294</v>
      </c>
      <c r="I47">
        <v>26.776870840000001</v>
      </c>
      <c r="J47" s="16">
        <v>57.800958059999999</v>
      </c>
      <c r="K47">
        <v>61.044598139999998</v>
      </c>
      <c r="L47" s="16">
        <v>11.89758093</v>
      </c>
      <c r="M47">
        <v>-4.0468400200000003</v>
      </c>
      <c r="N47">
        <v>29.176000000000009</v>
      </c>
      <c r="O47">
        <v>77.440000000000012</v>
      </c>
      <c r="P47" t="s">
        <v>203</v>
      </c>
      <c r="Q47" t="s">
        <v>204</v>
      </c>
      <c r="R47" t="s">
        <v>205</v>
      </c>
    </row>
    <row r="48" spans="1:18" x14ac:dyDescent="0.25">
      <c r="A48" s="1">
        <v>45303.739488775987</v>
      </c>
      <c r="B48" t="s">
        <v>206</v>
      </c>
      <c r="C48" t="s">
        <v>19</v>
      </c>
      <c r="D48">
        <v>157.1</v>
      </c>
      <c r="E48">
        <v>5</v>
      </c>
      <c r="F48">
        <v>9</v>
      </c>
      <c r="G48">
        <v>12</v>
      </c>
      <c r="H48">
        <v>2643417</v>
      </c>
      <c r="I48">
        <v>33.385422210000002</v>
      </c>
      <c r="J48" s="16">
        <v>56.034538910000002</v>
      </c>
      <c r="K48">
        <v>59.21176243</v>
      </c>
      <c r="L48" s="16">
        <v>21.22852941</v>
      </c>
      <c r="M48">
        <v>-3.1860479399999999</v>
      </c>
      <c r="N48">
        <v>55.598000001999992</v>
      </c>
      <c r="O48">
        <v>237.3211111133333</v>
      </c>
      <c r="P48" t="s">
        <v>207</v>
      </c>
      <c r="Q48" t="s">
        <v>208</v>
      </c>
      <c r="R48" t="s">
        <v>209</v>
      </c>
    </row>
    <row r="49" spans="1:18" x14ac:dyDescent="0.25">
      <c r="A49" s="1">
        <v>45303.739488775987</v>
      </c>
      <c r="B49" t="s">
        <v>210</v>
      </c>
      <c r="C49" t="s">
        <v>19</v>
      </c>
      <c r="D49">
        <v>77.12</v>
      </c>
      <c r="E49">
        <v>5</v>
      </c>
      <c r="F49">
        <v>7</v>
      </c>
      <c r="G49">
        <v>14</v>
      </c>
      <c r="H49">
        <v>21230183</v>
      </c>
      <c r="I49">
        <v>41.619745270000003</v>
      </c>
      <c r="J49" s="16">
        <v>75.339312550000002</v>
      </c>
      <c r="K49">
        <v>79.268628219999997</v>
      </c>
      <c r="L49" s="16">
        <v>23.20585294</v>
      </c>
      <c r="M49">
        <v>-2.4661692199999998</v>
      </c>
      <c r="N49">
        <v>32.648000000000003</v>
      </c>
      <c r="O49">
        <v>104.2466666666667</v>
      </c>
      <c r="P49" t="s">
        <v>211</v>
      </c>
      <c r="Q49" t="s">
        <v>212</v>
      </c>
      <c r="R49" t="s">
        <v>213</v>
      </c>
    </row>
    <row r="50" spans="1:18" x14ac:dyDescent="0.25">
      <c r="A50" s="1">
        <v>45303.739488775987</v>
      </c>
      <c r="B50" t="s">
        <v>214</v>
      </c>
      <c r="C50" t="s">
        <v>32</v>
      </c>
      <c r="D50">
        <v>422.44</v>
      </c>
      <c r="E50">
        <v>11</v>
      </c>
      <c r="F50">
        <v>10</v>
      </c>
      <c r="G50">
        <v>5</v>
      </c>
      <c r="H50">
        <v>617679</v>
      </c>
      <c r="I50">
        <v>12.57499243</v>
      </c>
      <c r="J50" s="16">
        <v>46.010153709999997</v>
      </c>
      <c r="K50">
        <v>48.427927680000003</v>
      </c>
      <c r="L50" s="16">
        <v>5.3142352900000001</v>
      </c>
      <c r="M50">
        <v>-1.8813582900000001</v>
      </c>
      <c r="N50">
        <v>327.27333333333331</v>
      </c>
      <c r="O50">
        <v>551.85666666666668</v>
      </c>
      <c r="P50" t="s">
        <v>215</v>
      </c>
      <c r="Q50" t="s">
        <v>216</v>
      </c>
      <c r="R50" t="s">
        <v>217</v>
      </c>
    </row>
    <row r="51" spans="1:18" x14ac:dyDescent="0.25">
      <c r="A51" s="1">
        <v>45303.739488775987</v>
      </c>
      <c r="B51" t="s">
        <v>218</v>
      </c>
      <c r="C51" t="s">
        <v>19</v>
      </c>
      <c r="D51">
        <v>99.41</v>
      </c>
      <c r="E51">
        <v>2</v>
      </c>
      <c r="F51">
        <v>10</v>
      </c>
      <c r="G51">
        <v>14</v>
      </c>
      <c r="H51">
        <v>1267042</v>
      </c>
      <c r="I51">
        <v>36.416592659999999</v>
      </c>
      <c r="J51" s="16">
        <v>61.069752299999998</v>
      </c>
      <c r="K51">
        <v>60.762087139999998</v>
      </c>
      <c r="L51" s="16">
        <v>15.264176470000001</v>
      </c>
      <c r="M51">
        <v>0.30269397999999997</v>
      </c>
      <c r="N51">
        <v>49.688000002000003</v>
      </c>
      <c r="O51">
        <v>145.72444444666669</v>
      </c>
      <c r="P51" t="s">
        <v>219</v>
      </c>
      <c r="Q51" t="s">
        <v>220</v>
      </c>
      <c r="R51" t="s">
        <v>221</v>
      </c>
    </row>
    <row r="52" spans="1:18" x14ac:dyDescent="0.25">
      <c r="A52" s="1">
        <v>45303.739488775987</v>
      </c>
      <c r="B52" t="s">
        <v>222</v>
      </c>
      <c r="C52" t="s">
        <v>54</v>
      </c>
      <c r="D52">
        <v>24.02</v>
      </c>
      <c r="E52">
        <v>8</v>
      </c>
      <c r="F52">
        <v>9</v>
      </c>
      <c r="G52">
        <v>9</v>
      </c>
      <c r="H52">
        <v>6208750</v>
      </c>
      <c r="I52">
        <v>34.162323620000002</v>
      </c>
      <c r="J52" s="16">
        <v>51.169954869999998</v>
      </c>
      <c r="K52">
        <v>52.36775583</v>
      </c>
      <c r="L52" s="16">
        <v>2.03641176</v>
      </c>
      <c r="M52">
        <v>-1.59770586</v>
      </c>
      <c r="N52">
        <v>9.2620000020000006</v>
      </c>
      <c r="O52">
        <v>38.24777778</v>
      </c>
      <c r="P52" t="s">
        <v>223</v>
      </c>
      <c r="Q52" t="s">
        <v>224</v>
      </c>
      <c r="R52" t="s">
        <v>225</v>
      </c>
    </row>
    <row r="53" spans="1:18" x14ac:dyDescent="0.25">
      <c r="A53" s="1">
        <v>45303.739488775987</v>
      </c>
      <c r="B53" t="s">
        <v>226</v>
      </c>
      <c r="C53" t="s">
        <v>19</v>
      </c>
      <c r="D53">
        <v>64637.639799999997</v>
      </c>
      <c r="E53">
        <v>1</v>
      </c>
      <c r="F53">
        <v>10</v>
      </c>
      <c r="G53">
        <v>14</v>
      </c>
      <c r="I53">
        <v>43.790380769999999</v>
      </c>
      <c r="J53" s="16">
        <v>75.450038239999998</v>
      </c>
      <c r="K53">
        <v>75.304834830000004</v>
      </c>
      <c r="L53" s="16">
        <v>13412.15977971</v>
      </c>
      <c r="M53">
        <v>0.19025606</v>
      </c>
      <c r="N53">
        <v>36278.362279998</v>
      </c>
      <c r="O53">
        <v>82985.204405553333</v>
      </c>
      <c r="P53" t="s">
        <v>227</v>
      </c>
      <c r="Q53" t="s">
        <v>228</v>
      </c>
      <c r="R53" t="s">
        <v>229</v>
      </c>
    </row>
    <row r="54" spans="1:18" x14ac:dyDescent="0.25">
      <c r="A54" s="1">
        <v>45303.739488775987</v>
      </c>
      <c r="B54" t="s">
        <v>230</v>
      </c>
      <c r="C54" t="s">
        <v>19</v>
      </c>
      <c r="D54">
        <v>43740.13</v>
      </c>
      <c r="E54">
        <v>2</v>
      </c>
      <c r="F54">
        <v>8</v>
      </c>
      <c r="G54">
        <v>15</v>
      </c>
      <c r="I54">
        <v>46.519069610000003</v>
      </c>
      <c r="J54" s="16">
        <v>77.554731000000004</v>
      </c>
      <c r="K54">
        <v>76.93511178</v>
      </c>
      <c r="L54" s="16">
        <v>8997.1620905899999</v>
      </c>
      <c r="M54">
        <v>0.86133269999999995</v>
      </c>
      <c r="N54">
        <v>20730.472727780001</v>
      </c>
      <c r="O54">
        <v>54890.349944446672</v>
      </c>
      <c r="P54" t="s">
        <v>231</v>
      </c>
      <c r="Q54" t="s">
        <v>232</v>
      </c>
      <c r="R54" t="s">
        <v>233</v>
      </c>
    </row>
    <row r="55" spans="1:18" x14ac:dyDescent="0.25">
      <c r="A55" s="1">
        <v>45303.739488775987</v>
      </c>
      <c r="B55" t="s">
        <v>234</v>
      </c>
      <c r="C55" t="s">
        <v>19</v>
      </c>
      <c r="D55">
        <v>21630.851999999999</v>
      </c>
      <c r="E55">
        <v>2</v>
      </c>
      <c r="F55">
        <v>9</v>
      </c>
      <c r="G55">
        <v>14</v>
      </c>
      <c r="I55">
        <v>36.051781810000001</v>
      </c>
      <c r="J55" s="16">
        <v>72.500004750000002</v>
      </c>
      <c r="K55">
        <v>72.161210310000001</v>
      </c>
      <c r="L55" s="16">
        <v>3887.9578891199999</v>
      </c>
      <c r="M55">
        <v>0.39829540000000002</v>
      </c>
      <c r="N55">
        <v>11529.62821666667</v>
      </c>
      <c r="O55">
        <v>26902.003733333331</v>
      </c>
      <c r="P55" t="s">
        <v>235</v>
      </c>
      <c r="Q55" t="s">
        <v>236</v>
      </c>
      <c r="R55" t="s">
        <v>237</v>
      </c>
    </row>
  </sheetData>
  <conditionalFormatting sqref="A1:R1000">
    <cfRule type="expression" dxfId="12" priority="1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45303.739488775987</v>
      </c>
      <c r="B2" t="s">
        <v>62</v>
      </c>
      <c r="C2" t="s">
        <v>41</v>
      </c>
      <c r="D2">
        <v>123.24</v>
      </c>
      <c r="E2">
        <v>0</v>
      </c>
      <c r="F2">
        <v>10</v>
      </c>
      <c r="G2">
        <v>16</v>
      </c>
      <c r="H2">
        <v>13611342</v>
      </c>
      <c r="I2">
        <v>43.809983269999996</v>
      </c>
      <c r="J2" s="16">
        <v>80.498601059999999</v>
      </c>
      <c r="K2">
        <v>77.709752609999995</v>
      </c>
      <c r="L2" s="16">
        <v>24.165647060000001</v>
      </c>
      <c r="M2">
        <v>5.0191734099999996</v>
      </c>
      <c r="N2">
        <v>64.789444446666664</v>
      </c>
      <c r="O2">
        <v>138.8561111133333</v>
      </c>
      <c r="P2" t="s">
        <v>63</v>
      </c>
      <c r="Q2" t="s">
        <v>64</v>
      </c>
      <c r="R2" t="s">
        <v>65</v>
      </c>
    </row>
    <row r="3" spans="1:18" x14ac:dyDescent="0.25">
      <c r="A3" s="1">
        <v>45303.739488775987</v>
      </c>
      <c r="B3" t="s">
        <v>66</v>
      </c>
      <c r="C3" t="s">
        <v>41</v>
      </c>
      <c r="D3">
        <v>310.8</v>
      </c>
      <c r="E3">
        <v>0</v>
      </c>
      <c r="F3">
        <v>10</v>
      </c>
      <c r="G3">
        <v>16</v>
      </c>
      <c r="H3">
        <v>5706503</v>
      </c>
      <c r="I3">
        <v>24.128851950000001</v>
      </c>
      <c r="J3" s="16">
        <v>61.26381421</v>
      </c>
      <c r="K3">
        <v>56.288027110000002</v>
      </c>
      <c r="L3" s="16">
        <v>32.42370588</v>
      </c>
      <c r="M3">
        <v>4.9609942299999998</v>
      </c>
      <c r="N3">
        <v>202.40611111333331</v>
      </c>
      <c r="O3">
        <v>372.86944444666659</v>
      </c>
      <c r="P3" t="s">
        <v>67</v>
      </c>
      <c r="Q3" t="s">
        <v>68</v>
      </c>
      <c r="R3" t="s">
        <v>69</v>
      </c>
    </row>
    <row r="4" spans="1:18" x14ac:dyDescent="0.25">
      <c r="A4" s="1">
        <v>45303.739488775987</v>
      </c>
      <c r="B4" t="s">
        <v>166</v>
      </c>
      <c r="C4" t="s">
        <v>41</v>
      </c>
      <c r="D4">
        <v>127.53</v>
      </c>
      <c r="E4">
        <v>0</v>
      </c>
      <c r="F4">
        <v>10</v>
      </c>
      <c r="G4">
        <v>16</v>
      </c>
      <c r="H4">
        <v>53306741</v>
      </c>
      <c r="I4">
        <v>35.984028799999997</v>
      </c>
      <c r="J4" s="16">
        <v>68.043507070000004</v>
      </c>
      <c r="K4">
        <v>66.770888150000005</v>
      </c>
      <c r="L4" s="16">
        <v>22.254323530000001</v>
      </c>
      <c r="M4">
        <v>1.9913627599999999</v>
      </c>
      <c r="N4">
        <v>66.520000001999989</v>
      </c>
      <c r="O4">
        <v>156.60277778</v>
      </c>
      <c r="P4" t="s">
        <v>167</v>
      </c>
      <c r="Q4" t="s">
        <v>168</v>
      </c>
      <c r="R4" t="s">
        <v>169</v>
      </c>
    </row>
    <row r="5" spans="1:18" x14ac:dyDescent="0.25">
      <c r="A5" s="1">
        <v>45303.739488775987</v>
      </c>
      <c r="B5" t="s">
        <v>170</v>
      </c>
      <c r="C5" t="s">
        <v>41</v>
      </c>
      <c r="D5">
        <v>76.58</v>
      </c>
      <c r="E5">
        <v>0</v>
      </c>
      <c r="F5">
        <v>10</v>
      </c>
      <c r="G5">
        <v>14</v>
      </c>
      <c r="H5">
        <v>4833009</v>
      </c>
      <c r="I5">
        <v>31.711303480000002</v>
      </c>
      <c r="J5" s="16">
        <v>68.271358160000005</v>
      </c>
      <c r="K5">
        <v>65.065901210000007</v>
      </c>
      <c r="L5" s="16">
        <v>16.787411760000001</v>
      </c>
      <c r="M5">
        <v>5.7150745399999998</v>
      </c>
      <c r="N5">
        <v>33.038000001999997</v>
      </c>
      <c r="O5">
        <v>108.19111111333331</v>
      </c>
      <c r="P5" t="s">
        <v>171</v>
      </c>
      <c r="Q5" t="s">
        <v>172</v>
      </c>
      <c r="R5" t="s">
        <v>173</v>
      </c>
    </row>
    <row r="6" spans="1:18" x14ac:dyDescent="0.25">
      <c r="A6" s="1">
        <v>45303.739488775987</v>
      </c>
      <c r="B6" t="s">
        <v>194</v>
      </c>
      <c r="C6" t="s">
        <v>41</v>
      </c>
      <c r="D6">
        <v>133.79</v>
      </c>
      <c r="E6">
        <v>1</v>
      </c>
      <c r="F6">
        <v>8</v>
      </c>
      <c r="G6">
        <v>17</v>
      </c>
      <c r="H6">
        <v>71775880</v>
      </c>
      <c r="I6">
        <v>37.153259689999999</v>
      </c>
      <c r="J6" s="16">
        <v>77.841605869999995</v>
      </c>
      <c r="K6">
        <v>75.873942790000001</v>
      </c>
      <c r="L6" s="16">
        <v>40.405558820000003</v>
      </c>
      <c r="M6">
        <v>4.9909754399999997</v>
      </c>
      <c r="N6">
        <v>50.792000001999988</v>
      </c>
      <c r="O6">
        <v>166.77277778000001</v>
      </c>
      <c r="P6" t="s">
        <v>195</v>
      </c>
      <c r="Q6" t="s">
        <v>196</v>
      </c>
      <c r="R6" t="s">
        <v>197</v>
      </c>
    </row>
    <row r="7" spans="1:18" x14ac:dyDescent="0.25">
      <c r="A7" s="1">
        <v>45303.739488775987</v>
      </c>
      <c r="B7" t="s">
        <v>226</v>
      </c>
      <c r="C7" t="s">
        <v>19</v>
      </c>
      <c r="D7">
        <v>64637.639799999997</v>
      </c>
      <c r="E7">
        <v>1</v>
      </c>
      <c r="F7">
        <v>10</v>
      </c>
      <c r="G7">
        <v>14</v>
      </c>
      <c r="I7">
        <v>43.790380769999999</v>
      </c>
      <c r="J7" s="16">
        <v>75.450038239999998</v>
      </c>
      <c r="K7">
        <v>75.304834830000004</v>
      </c>
      <c r="L7" s="16">
        <v>13412.15977971</v>
      </c>
      <c r="M7">
        <v>0.19025606</v>
      </c>
      <c r="N7">
        <v>36278.362279998</v>
      </c>
      <c r="O7">
        <v>82985.204405553333</v>
      </c>
      <c r="P7" t="s">
        <v>227</v>
      </c>
      <c r="Q7" t="s">
        <v>228</v>
      </c>
      <c r="R7" t="s">
        <v>229</v>
      </c>
    </row>
    <row r="8" spans="1:18" x14ac:dyDescent="0.25">
      <c r="A8" s="1">
        <v>45303.739488775987</v>
      </c>
      <c r="B8" t="s">
        <v>230</v>
      </c>
      <c r="C8" t="s">
        <v>19</v>
      </c>
      <c r="D8">
        <v>43740.13</v>
      </c>
      <c r="E8">
        <v>2</v>
      </c>
      <c r="F8">
        <v>8</v>
      </c>
      <c r="G8">
        <v>15</v>
      </c>
      <c r="I8">
        <v>46.519069610000003</v>
      </c>
      <c r="J8" s="16">
        <v>77.554731000000004</v>
      </c>
      <c r="K8">
        <v>76.93511178</v>
      </c>
      <c r="L8" s="16">
        <v>8997.1620905899999</v>
      </c>
      <c r="M8">
        <v>0.86133269999999995</v>
      </c>
      <c r="N8">
        <v>20730.472727780001</v>
      </c>
      <c r="O8">
        <v>54890.349944446672</v>
      </c>
      <c r="P8" t="s">
        <v>231</v>
      </c>
      <c r="Q8" t="s">
        <v>232</v>
      </c>
      <c r="R8" t="s">
        <v>233</v>
      </c>
    </row>
    <row r="9" spans="1:18" x14ac:dyDescent="0.25">
      <c r="A9" s="1">
        <v>45303.739488775987</v>
      </c>
      <c r="B9" t="s">
        <v>234</v>
      </c>
      <c r="C9" t="s">
        <v>19</v>
      </c>
      <c r="D9">
        <v>21630.851999999999</v>
      </c>
      <c r="E9">
        <v>2</v>
      </c>
      <c r="F9">
        <v>9</v>
      </c>
      <c r="G9">
        <v>14</v>
      </c>
      <c r="I9">
        <v>36.051781810000001</v>
      </c>
      <c r="J9" s="16">
        <v>72.500004750000002</v>
      </c>
      <c r="K9">
        <v>72.161210310000001</v>
      </c>
      <c r="L9" s="16">
        <v>3887.9578891199999</v>
      </c>
      <c r="M9">
        <v>0.39829540000000002</v>
      </c>
      <c r="N9">
        <v>11529.62821666667</v>
      </c>
      <c r="O9">
        <v>26902.003733333331</v>
      </c>
      <c r="P9" t="s">
        <v>235</v>
      </c>
      <c r="Q9" t="s">
        <v>236</v>
      </c>
      <c r="R9" t="s">
        <v>237</v>
      </c>
    </row>
  </sheetData>
  <conditionalFormatting sqref="A1:R1000">
    <cfRule type="expression" dxfId="11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45303.739488775987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6">
        <v>59.014881369999998</v>
      </c>
      <c r="K2">
        <v>63.00808318</v>
      </c>
      <c r="L2" s="16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5">
      <c r="A3" s="1">
        <v>45303.739488775987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6">
        <v>62.995778989999998</v>
      </c>
      <c r="K3">
        <v>65.027832399999994</v>
      </c>
      <c r="L3" s="16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25">
      <c r="A4" s="1">
        <v>45303.739488775987</v>
      </c>
      <c r="B4" t="s">
        <v>27</v>
      </c>
      <c r="C4" t="s">
        <v>19</v>
      </c>
      <c r="D4">
        <v>332.72</v>
      </c>
      <c r="E4">
        <v>2</v>
      </c>
      <c r="F4">
        <v>10</v>
      </c>
      <c r="G4">
        <v>14</v>
      </c>
      <c r="H4">
        <v>3662646</v>
      </c>
      <c r="I4">
        <v>55.097759590000003</v>
      </c>
      <c r="J4" s="16">
        <v>68.9872704</v>
      </c>
      <c r="K4">
        <v>69.415605170000006</v>
      </c>
      <c r="L4" s="16">
        <v>76.218235289999996</v>
      </c>
      <c r="M4">
        <v>-0.26976800000000001</v>
      </c>
      <c r="N4">
        <v>121.48799999800001</v>
      </c>
      <c r="O4">
        <v>504.71055555333328</v>
      </c>
      <c r="P4" t="s">
        <v>28</v>
      </c>
      <c r="Q4" t="s">
        <v>29</v>
      </c>
      <c r="R4" t="s">
        <v>30</v>
      </c>
    </row>
    <row r="5" spans="1:18" x14ac:dyDescent="0.25">
      <c r="A5" s="1">
        <v>45303.739488775987</v>
      </c>
      <c r="B5" t="s">
        <v>36</v>
      </c>
      <c r="C5" t="s">
        <v>19</v>
      </c>
      <c r="D5">
        <v>23.93</v>
      </c>
      <c r="E5">
        <v>1</v>
      </c>
      <c r="F5">
        <v>10</v>
      </c>
      <c r="G5">
        <v>15</v>
      </c>
      <c r="H5">
        <v>21987710</v>
      </c>
      <c r="I5">
        <v>26.06802471</v>
      </c>
      <c r="J5" s="16">
        <v>62.59745994</v>
      </c>
      <c r="K5">
        <v>56.902053700000003</v>
      </c>
      <c r="L5" s="16">
        <v>3.3479411799999999</v>
      </c>
      <c r="M5">
        <v>12.24202627</v>
      </c>
      <c r="N5">
        <v>8.65</v>
      </c>
      <c r="O5">
        <v>31.751666666666669</v>
      </c>
      <c r="P5" t="s">
        <v>37</v>
      </c>
      <c r="Q5" t="s">
        <v>38</v>
      </c>
      <c r="R5" t="s">
        <v>39</v>
      </c>
    </row>
    <row r="6" spans="1:18" x14ac:dyDescent="0.25">
      <c r="A6" s="1">
        <v>45303.739488775987</v>
      </c>
      <c r="B6" t="s">
        <v>45</v>
      </c>
      <c r="C6" t="s">
        <v>19</v>
      </c>
      <c r="D6">
        <v>33.020000000000003</v>
      </c>
      <c r="E6">
        <v>3</v>
      </c>
      <c r="F6">
        <v>10</v>
      </c>
      <c r="G6">
        <v>13</v>
      </c>
      <c r="H6">
        <v>2437000</v>
      </c>
      <c r="I6">
        <v>24.337513229999999</v>
      </c>
      <c r="J6" s="16">
        <v>56.634937000000001</v>
      </c>
      <c r="K6">
        <v>57.427441549999998</v>
      </c>
      <c r="L6" s="16">
        <v>4.3966731899999996</v>
      </c>
      <c r="M6">
        <v>-0.87060943000000002</v>
      </c>
      <c r="N6">
        <v>18.690666839999999</v>
      </c>
      <c r="O6">
        <v>48.310370265000003</v>
      </c>
      <c r="P6" t="s">
        <v>46</v>
      </c>
      <c r="Q6" t="s">
        <v>47</v>
      </c>
      <c r="R6" t="s">
        <v>48</v>
      </c>
    </row>
    <row r="7" spans="1:18" x14ac:dyDescent="0.25">
      <c r="A7" s="1">
        <v>45303.739488775987</v>
      </c>
      <c r="B7" t="s">
        <v>49</v>
      </c>
      <c r="C7" t="s">
        <v>19</v>
      </c>
      <c r="D7">
        <v>159.88</v>
      </c>
      <c r="E7">
        <v>3</v>
      </c>
      <c r="F7">
        <v>10</v>
      </c>
      <c r="G7">
        <v>13</v>
      </c>
      <c r="H7">
        <v>623706</v>
      </c>
      <c r="I7">
        <v>36.705488420000002</v>
      </c>
      <c r="J7" s="16">
        <v>60.29299159</v>
      </c>
      <c r="K7">
        <v>68.000002409999993</v>
      </c>
      <c r="L7" s="16">
        <v>25.607764710000001</v>
      </c>
      <c r="M7">
        <v>-4.91257286</v>
      </c>
      <c r="N7">
        <v>76.792000002000009</v>
      </c>
      <c r="O7">
        <v>226.18111111333329</v>
      </c>
      <c r="P7" t="s">
        <v>50</v>
      </c>
      <c r="Q7" t="s">
        <v>51</v>
      </c>
      <c r="R7" t="s">
        <v>52</v>
      </c>
    </row>
    <row r="8" spans="1:18" x14ac:dyDescent="0.25">
      <c r="A8" s="1">
        <v>45303.739488775987</v>
      </c>
      <c r="B8" t="s">
        <v>58</v>
      </c>
      <c r="C8" t="s">
        <v>19</v>
      </c>
      <c r="D8">
        <v>76.989999999999995</v>
      </c>
      <c r="E8">
        <v>4</v>
      </c>
      <c r="F8">
        <v>9</v>
      </c>
      <c r="G8">
        <v>13</v>
      </c>
      <c r="H8">
        <v>15801835</v>
      </c>
      <c r="I8">
        <v>36.213567879999999</v>
      </c>
      <c r="J8" s="16">
        <v>65.108771250000004</v>
      </c>
      <c r="K8">
        <v>71.10888491</v>
      </c>
      <c r="L8" s="16">
        <v>20.99367647</v>
      </c>
      <c r="M8">
        <v>-5.17305087</v>
      </c>
      <c r="N8">
        <v>36.139999998</v>
      </c>
      <c r="O8">
        <v>109.6055555533333</v>
      </c>
      <c r="P8" t="s">
        <v>59</v>
      </c>
      <c r="Q8" t="s">
        <v>60</v>
      </c>
      <c r="R8" t="s">
        <v>61</v>
      </c>
    </row>
    <row r="9" spans="1:18" x14ac:dyDescent="0.25">
      <c r="A9" s="1">
        <v>45303.739488775987</v>
      </c>
      <c r="B9" t="s">
        <v>70</v>
      </c>
      <c r="C9" t="s">
        <v>19</v>
      </c>
      <c r="D9">
        <v>47.13</v>
      </c>
      <c r="E9">
        <v>5</v>
      </c>
      <c r="F9">
        <v>10</v>
      </c>
      <c r="G9">
        <v>11</v>
      </c>
      <c r="H9">
        <v>8063080</v>
      </c>
      <c r="I9">
        <v>21.754721140000001</v>
      </c>
      <c r="J9" s="16">
        <v>56.263898079999997</v>
      </c>
      <c r="K9">
        <v>57.92638367</v>
      </c>
      <c r="L9" s="16">
        <v>4.17173529</v>
      </c>
      <c r="M9">
        <v>-1.17425037</v>
      </c>
      <c r="N9">
        <v>33.157777780000004</v>
      </c>
      <c r="O9">
        <v>58.62277778</v>
      </c>
      <c r="P9" t="s">
        <v>71</v>
      </c>
      <c r="Q9" t="s">
        <v>72</v>
      </c>
      <c r="R9" t="s">
        <v>73</v>
      </c>
    </row>
    <row r="10" spans="1:18" x14ac:dyDescent="0.25">
      <c r="A10" s="1">
        <v>45303.739488775987</v>
      </c>
      <c r="B10" t="s">
        <v>74</v>
      </c>
      <c r="C10" t="s">
        <v>19</v>
      </c>
      <c r="D10">
        <v>33.82</v>
      </c>
      <c r="E10">
        <v>3</v>
      </c>
      <c r="F10">
        <v>9</v>
      </c>
      <c r="G10">
        <v>14</v>
      </c>
      <c r="H10">
        <v>3776687</v>
      </c>
      <c r="I10">
        <v>33.96081118</v>
      </c>
      <c r="J10" s="16">
        <v>70.365441930000003</v>
      </c>
      <c r="K10">
        <v>69.508321429999995</v>
      </c>
      <c r="L10" s="16">
        <v>7.4460588200000002</v>
      </c>
      <c r="M10">
        <v>1.4092953500000001</v>
      </c>
      <c r="N10">
        <v>19.005999998</v>
      </c>
      <c r="O10">
        <v>42.840555553333331</v>
      </c>
      <c r="P10" t="s">
        <v>75</v>
      </c>
      <c r="Q10" t="s">
        <v>76</v>
      </c>
      <c r="R10" t="s">
        <v>77</v>
      </c>
    </row>
    <row r="11" spans="1:18" x14ac:dyDescent="0.25">
      <c r="A11" s="1">
        <v>45303.739488775987</v>
      </c>
      <c r="B11" t="s">
        <v>78</v>
      </c>
      <c r="C11" t="s">
        <v>19</v>
      </c>
      <c r="D11">
        <v>35.86</v>
      </c>
      <c r="E11">
        <v>2</v>
      </c>
      <c r="F11">
        <v>9</v>
      </c>
      <c r="G11">
        <v>15</v>
      </c>
      <c r="H11">
        <v>30244561</v>
      </c>
      <c r="I11">
        <v>35.98148621</v>
      </c>
      <c r="J11" s="16">
        <v>67.738416939999993</v>
      </c>
      <c r="K11">
        <v>68.342707480000001</v>
      </c>
      <c r="L11" s="16">
        <v>5.1568529400000003</v>
      </c>
      <c r="M11">
        <v>-0.27808675999999999</v>
      </c>
      <c r="N11">
        <v>23.02944444666667</v>
      </c>
      <c r="O11">
        <v>43.196111113333338</v>
      </c>
      <c r="P11" t="s">
        <v>79</v>
      </c>
      <c r="Q11" t="s">
        <v>80</v>
      </c>
      <c r="R11" t="s">
        <v>81</v>
      </c>
    </row>
    <row r="12" spans="1:18" x14ac:dyDescent="0.25">
      <c r="A12" s="1">
        <v>45303.739488775987</v>
      </c>
      <c r="B12" t="s">
        <v>82</v>
      </c>
      <c r="C12" t="s">
        <v>19</v>
      </c>
      <c r="D12">
        <v>19.649999999999999</v>
      </c>
      <c r="E12">
        <v>3</v>
      </c>
      <c r="F12">
        <v>8</v>
      </c>
      <c r="G12">
        <v>15</v>
      </c>
      <c r="H12">
        <v>22538500</v>
      </c>
      <c r="I12">
        <v>36.746544559999997</v>
      </c>
      <c r="J12" s="16">
        <v>72.025885720000005</v>
      </c>
      <c r="K12">
        <v>73.900263289999998</v>
      </c>
      <c r="L12" s="16">
        <v>5.4357647099999999</v>
      </c>
      <c r="M12">
        <v>-1.2562814099999999</v>
      </c>
      <c r="N12">
        <v>9.3280000019999996</v>
      </c>
      <c r="O12">
        <v>27.011111113333332</v>
      </c>
      <c r="P12" t="s">
        <v>83</v>
      </c>
      <c r="Q12" t="s">
        <v>84</v>
      </c>
      <c r="R12" t="s">
        <v>85</v>
      </c>
    </row>
    <row r="13" spans="1:18" x14ac:dyDescent="0.25">
      <c r="A13" s="1">
        <v>45303.739488775987</v>
      </c>
      <c r="B13" t="s">
        <v>86</v>
      </c>
      <c r="C13" t="s">
        <v>19</v>
      </c>
      <c r="D13">
        <v>78.959999999999994</v>
      </c>
      <c r="E13">
        <v>5</v>
      </c>
      <c r="F13">
        <v>10</v>
      </c>
      <c r="G13">
        <v>11</v>
      </c>
      <c r="H13">
        <v>1588425</v>
      </c>
      <c r="I13">
        <v>30.429715529999999</v>
      </c>
      <c r="J13" s="16">
        <v>57.996683060000002</v>
      </c>
      <c r="K13">
        <v>61.925831629999998</v>
      </c>
      <c r="L13" s="16">
        <v>18.223676470000001</v>
      </c>
      <c r="M13">
        <v>-3.5544155399999999</v>
      </c>
      <c r="N13">
        <v>43.878</v>
      </c>
      <c r="O13">
        <v>127.7033333333333</v>
      </c>
      <c r="P13" t="s">
        <v>87</v>
      </c>
      <c r="Q13" t="s">
        <v>88</v>
      </c>
      <c r="R13" t="s">
        <v>89</v>
      </c>
    </row>
    <row r="14" spans="1:18" x14ac:dyDescent="0.25">
      <c r="A14" s="1">
        <v>45303.739488775987</v>
      </c>
      <c r="B14" t="s">
        <v>90</v>
      </c>
      <c r="C14" t="s">
        <v>19</v>
      </c>
      <c r="D14">
        <v>29.33</v>
      </c>
      <c r="E14">
        <v>4</v>
      </c>
      <c r="F14">
        <v>8</v>
      </c>
      <c r="G14">
        <v>14</v>
      </c>
      <c r="H14">
        <v>31131983</v>
      </c>
      <c r="I14">
        <v>54.727802740000001</v>
      </c>
      <c r="J14" s="16">
        <v>73.494558850000004</v>
      </c>
      <c r="K14">
        <v>84.325536619999994</v>
      </c>
      <c r="L14" s="16">
        <v>12.81267647</v>
      </c>
      <c r="M14">
        <v>-7.3886959299999999</v>
      </c>
      <c r="N14">
        <v>10.46</v>
      </c>
      <c r="O14">
        <v>45.833333333333343</v>
      </c>
      <c r="P14" t="s">
        <v>91</v>
      </c>
      <c r="Q14" t="s">
        <v>92</v>
      </c>
      <c r="R14" t="s">
        <v>93</v>
      </c>
    </row>
    <row r="15" spans="1:18" x14ac:dyDescent="0.25">
      <c r="A15" s="1">
        <v>45303.739488775987</v>
      </c>
      <c r="B15" t="s">
        <v>106</v>
      </c>
      <c r="C15" t="s">
        <v>19</v>
      </c>
      <c r="D15">
        <v>119.72</v>
      </c>
      <c r="E15">
        <v>3</v>
      </c>
      <c r="F15">
        <v>8</v>
      </c>
      <c r="G15">
        <v>15</v>
      </c>
      <c r="H15">
        <v>15826953</v>
      </c>
      <c r="I15">
        <v>35.347651429999999</v>
      </c>
      <c r="J15" s="16">
        <v>73.349236840000003</v>
      </c>
      <c r="K15">
        <v>74.872051049999996</v>
      </c>
      <c r="L15" s="16">
        <v>26.941676470000001</v>
      </c>
      <c r="M15">
        <v>-0.69674851000000004</v>
      </c>
      <c r="N15">
        <v>53.285999998000001</v>
      </c>
      <c r="O15">
        <v>165.28222221999999</v>
      </c>
      <c r="P15" t="s">
        <v>107</v>
      </c>
      <c r="Q15" t="s">
        <v>108</v>
      </c>
      <c r="R15" t="s">
        <v>109</v>
      </c>
    </row>
    <row r="16" spans="1:18" x14ac:dyDescent="0.25">
      <c r="A16" s="1">
        <v>45303.739488775987</v>
      </c>
      <c r="B16" t="s">
        <v>110</v>
      </c>
      <c r="C16" t="s">
        <v>19</v>
      </c>
      <c r="D16">
        <v>72.39</v>
      </c>
      <c r="E16">
        <v>4</v>
      </c>
      <c r="F16">
        <v>8</v>
      </c>
      <c r="G16">
        <v>14</v>
      </c>
      <c r="H16">
        <v>1690877</v>
      </c>
      <c r="I16">
        <v>61.460249390000001</v>
      </c>
      <c r="J16" s="16">
        <v>76.578390099999993</v>
      </c>
      <c r="K16">
        <v>82.157179639999995</v>
      </c>
      <c r="L16" s="16">
        <v>24.532918280000001</v>
      </c>
      <c r="M16">
        <v>-3.15719064</v>
      </c>
      <c r="N16">
        <v>30.824691516666661</v>
      </c>
      <c r="O16">
        <v>109.5901233333333</v>
      </c>
      <c r="P16" t="s">
        <v>111</v>
      </c>
      <c r="Q16" t="s">
        <v>112</v>
      </c>
      <c r="R16" t="s">
        <v>113</v>
      </c>
    </row>
    <row r="17" spans="1:18" x14ac:dyDescent="0.25">
      <c r="A17" s="1">
        <v>45303.739488775987</v>
      </c>
      <c r="B17" t="s">
        <v>114</v>
      </c>
      <c r="C17" t="s">
        <v>19</v>
      </c>
      <c r="D17">
        <v>141.63</v>
      </c>
      <c r="E17">
        <v>4</v>
      </c>
      <c r="F17">
        <v>8</v>
      </c>
      <c r="G17">
        <v>14</v>
      </c>
      <c r="H17">
        <v>778958</v>
      </c>
      <c r="I17">
        <v>48.261733599999999</v>
      </c>
      <c r="J17" s="16">
        <v>71.221785299999993</v>
      </c>
      <c r="K17">
        <v>76.170061559999994</v>
      </c>
      <c r="L17" s="16">
        <v>40.748911759999999</v>
      </c>
      <c r="M17">
        <v>-3.2383685199999999</v>
      </c>
      <c r="N17">
        <v>59.757999998000003</v>
      </c>
      <c r="O17">
        <v>193.69888888666671</v>
      </c>
      <c r="P17" t="s">
        <v>115</v>
      </c>
      <c r="Q17" t="s">
        <v>116</v>
      </c>
      <c r="R17" t="s">
        <v>117</v>
      </c>
    </row>
    <row r="18" spans="1:18" x14ac:dyDescent="0.25">
      <c r="A18" s="1">
        <v>45303.739488775987</v>
      </c>
      <c r="B18" t="s">
        <v>118</v>
      </c>
      <c r="C18" t="s">
        <v>19</v>
      </c>
      <c r="D18">
        <v>72.88</v>
      </c>
      <c r="E18">
        <v>2</v>
      </c>
      <c r="F18">
        <v>10</v>
      </c>
      <c r="G18">
        <v>14</v>
      </c>
      <c r="H18">
        <v>1595248</v>
      </c>
      <c r="I18">
        <v>42.326334799999998</v>
      </c>
      <c r="J18" s="16">
        <v>69.350854589999997</v>
      </c>
      <c r="K18">
        <v>69.054769969999995</v>
      </c>
      <c r="L18" s="16">
        <v>21.232441179999999</v>
      </c>
      <c r="M18">
        <v>0.46870692000000003</v>
      </c>
      <c r="N18">
        <v>34.037999997999997</v>
      </c>
      <c r="O18">
        <v>103.37388888666671</v>
      </c>
      <c r="P18" t="s">
        <v>119</v>
      </c>
      <c r="Q18" t="s">
        <v>120</v>
      </c>
      <c r="R18" t="s">
        <v>121</v>
      </c>
    </row>
    <row r="19" spans="1:18" x14ac:dyDescent="0.25">
      <c r="A19" s="1">
        <v>45303.739488775987</v>
      </c>
      <c r="B19" t="s">
        <v>122</v>
      </c>
      <c r="C19" t="s">
        <v>19</v>
      </c>
      <c r="D19">
        <v>6.03</v>
      </c>
      <c r="E19">
        <v>4</v>
      </c>
      <c r="F19">
        <v>7</v>
      </c>
      <c r="G19">
        <v>15</v>
      </c>
      <c r="H19">
        <v>775063059</v>
      </c>
      <c r="I19">
        <v>42.114079719999999</v>
      </c>
      <c r="J19" s="16">
        <v>87.870202930000005</v>
      </c>
      <c r="K19">
        <v>90.230322430000001</v>
      </c>
      <c r="L19" s="16">
        <v>2.55397059</v>
      </c>
      <c r="M19">
        <v>-1.4705882400000001</v>
      </c>
      <c r="N19">
        <v>2.19</v>
      </c>
      <c r="O19">
        <v>8.5416666666666679</v>
      </c>
      <c r="P19" t="s">
        <v>123</v>
      </c>
      <c r="Q19" t="s">
        <v>124</v>
      </c>
      <c r="R19" t="s">
        <v>125</v>
      </c>
    </row>
    <row r="20" spans="1:18" x14ac:dyDescent="0.25">
      <c r="A20" s="1">
        <v>45303.739488775987</v>
      </c>
      <c r="B20" t="s">
        <v>126</v>
      </c>
      <c r="C20" t="s">
        <v>19</v>
      </c>
      <c r="D20">
        <v>237.16</v>
      </c>
      <c r="E20">
        <v>4</v>
      </c>
      <c r="F20">
        <v>8</v>
      </c>
      <c r="G20">
        <v>14</v>
      </c>
      <c r="H20">
        <v>148486</v>
      </c>
      <c r="I20">
        <v>25.065475200000002</v>
      </c>
      <c r="J20" s="16">
        <v>65.72500685</v>
      </c>
      <c r="K20">
        <v>72.257158050000001</v>
      </c>
      <c r="L20" s="16">
        <v>41.978970590000003</v>
      </c>
      <c r="M20">
        <v>-4.77796515</v>
      </c>
      <c r="N20">
        <v>111.885999998</v>
      </c>
      <c r="O20">
        <v>311.79222221999999</v>
      </c>
      <c r="P20" t="s">
        <v>127</v>
      </c>
      <c r="Q20" t="s">
        <v>128</v>
      </c>
      <c r="R20" t="s">
        <v>129</v>
      </c>
    </row>
    <row r="21" spans="1:18" x14ac:dyDescent="0.25">
      <c r="A21" s="1">
        <v>45303.739488775987</v>
      </c>
      <c r="B21" t="s">
        <v>134</v>
      </c>
      <c r="C21" t="s">
        <v>19</v>
      </c>
      <c r="D21">
        <v>788.06</v>
      </c>
      <c r="E21">
        <v>4</v>
      </c>
      <c r="F21">
        <v>8</v>
      </c>
      <c r="G21">
        <v>14</v>
      </c>
      <c r="H21">
        <v>1299987</v>
      </c>
      <c r="I21">
        <v>42.047112820000002</v>
      </c>
      <c r="J21" s="16">
        <v>70.365756200000007</v>
      </c>
      <c r="K21">
        <v>70.750799819999997</v>
      </c>
      <c r="L21" s="16">
        <v>164.55717647</v>
      </c>
      <c r="M21">
        <v>-0.21399177</v>
      </c>
      <c r="N21">
        <v>358.34200000200002</v>
      </c>
      <c r="O21">
        <v>1090.989444446667</v>
      </c>
      <c r="P21" t="s">
        <v>135</v>
      </c>
      <c r="Q21" t="s">
        <v>136</v>
      </c>
      <c r="R21" t="s">
        <v>137</v>
      </c>
    </row>
    <row r="22" spans="1:18" x14ac:dyDescent="0.25">
      <c r="A22" s="1">
        <v>45303.739488775987</v>
      </c>
      <c r="B22" t="s">
        <v>142</v>
      </c>
      <c r="C22" t="s">
        <v>19</v>
      </c>
      <c r="D22">
        <v>160.9</v>
      </c>
      <c r="E22">
        <v>1</v>
      </c>
      <c r="F22">
        <v>10</v>
      </c>
      <c r="G22">
        <v>15</v>
      </c>
      <c r="H22">
        <v>3884011</v>
      </c>
      <c r="I22">
        <v>48.004791709999999</v>
      </c>
      <c r="J22" s="16">
        <v>62.598498380000002</v>
      </c>
      <c r="K22">
        <v>63.914759930000002</v>
      </c>
      <c r="L22" s="16">
        <v>34.413529410000002</v>
      </c>
      <c r="M22">
        <v>-1.1852852700000001</v>
      </c>
      <c r="N22">
        <v>75.372</v>
      </c>
      <c r="O22">
        <v>231.13666666666671</v>
      </c>
      <c r="P22" t="s">
        <v>143</v>
      </c>
      <c r="Q22" t="s">
        <v>144</v>
      </c>
      <c r="R22" t="s">
        <v>145</v>
      </c>
    </row>
    <row r="23" spans="1:18" x14ac:dyDescent="0.25">
      <c r="A23" s="1">
        <v>45303.739488775987</v>
      </c>
      <c r="B23" t="s">
        <v>146</v>
      </c>
      <c r="C23" t="s">
        <v>19</v>
      </c>
      <c r="D23">
        <v>39.549999999999997</v>
      </c>
      <c r="E23">
        <v>2</v>
      </c>
      <c r="F23">
        <v>10</v>
      </c>
      <c r="G23">
        <v>14</v>
      </c>
      <c r="H23">
        <v>11671832</v>
      </c>
      <c r="I23">
        <v>34.406395519999997</v>
      </c>
      <c r="J23" s="16">
        <v>61.744234400000003</v>
      </c>
      <c r="K23">
        <v>65.182976819999993</v>
      </c>
      <c r="L23" s="16">
        <v>6.71311765</v>
      </c>
      <c r="M23">
        <v>-2.4660912499999998</v>
      </c>
      <c r="N23">
        <v>17.248000000000001</v>
      </c>
      <c r="O23">
        <v>56.446666666666658</v>
      </c>
      <c r="P23" t="s">
        <v>147</v>
      </c>
      <c r="Q23" t="s">
        <v>148</v>
      </c>
      <c r="R23" t="s">
        <v>149</v>
      </c>
    </row>
    <row r="24" spans="1:18" x14ac:dyDescent="0.25">
      <c r="A24" s="1">
        <v>45303.739488775987</v>
      </c>
      <c r="B24" t="s">
        <v>150</v>
      </c>
      <c r="C24" t="s">
        <v>19</v>
      </c>
      <c r="D24">
        <v>580.07000000000005</v>
      </c>
      <c r="E24">
        <v>2</v>
      </c>
      <c r="F24">
        <v>10</v>
      </c>
      <c r="G24">
        <v>14</v>
      </c>
      <c r="H24">
        <v>341581</v>
      </c>
      <c r="I24">
        <v>60.28198416</v>
      </c>
      <c r="J24" s="16">
        <v>67.844148189999999</v>
      </c>
      <c r="K24">
        <v>69.228201220000003</v>
      </c>
      <c r="L24" s="16">
        <v>139.10711742000001</v>
      </c>
      <c r="M24">
        <v>-0.83764978999999995</v>
      </c>
      <c r="N24">
        <v>173.31934505999999</v>
      </c>
      <c r="O24">
        <v>924.03895579666676</v>
      </c>
      <c r="P24" t="s">
        <v>151</v>
      </c>
      <c r="Q24" t="s">
        <v>152</v>
      </c>
      <c r="R24" t="s">
        <v>153</v>
      </c>
    </row>
    <row r="25" spans="1:18" x14ac:dyDescent="0.25">
      <c r="A25" s="1">
        <v>45303.739488775987</v>
      </c>
      <c r="B25" t="s">
        <v>154</v>
      </c>
      <c r="C25" t="s">
        <v>19</v>
      </c>
      <c r="D25">
        <v>71.47</v>
      </c>
      <c r="E25">
        <v>1</v>
      </c>
      <c r="F25">
        <v>10</v>
      </c>
      <c r="G25">
        <v>15</v>
      </c>
      <c r="H25">
        <v>2343463</v>
      </c>
      <c r="I25">
        <v>28.31729885</v>
      </c>
      <c r="J25" s="16">
        <v>64.563018760000006</v>
      </c>
      <c r="K25">
        <v>63.118605789999997</v>
      </c>
      <c r="L25" s="16">
        <v>12.28067647</v>
      </c>
      <c r="M25">
        <v>2.1583762100000001</v>
      </c>
      <c r="N25">
        <v>37.179999998000007</v>
      </c>
      <c r="O25">
        <v>92.995555553333318</v>
      </c>
      <c r="P25" t="s">
        <v>155</v>
      </c>
      <c r="Q25" t="s">
        <v>156</v>
      </c>
      <c r="R25" t="s">
        <v>157</v>
      </c>
    </row>
    <row r="26" spans="1:18" x14ac:dyDescent="0.25">
      <c r="A26" s="1">
        <v>45303.739488775987</v>
      </c>
      <c r="B26" t="s">
        <v>158</v>
      </c>
      <c r="C26" t="s">
        <v>19</v>
      </c>
      <c r="D26">
        <v>80.88</v>
      </c>
      <c r="E26">
        <v>1</v>
      </c>
      <c r="F26">
        <v>10</v>
      </c>
      <c r="G26">
        <v>15</v>
      </c>
      <c r="H26">
        <v>5325088</v>
      </c>
      <c r="I26">
        <v>27.91661014</v>
      </c>
      <c r="J26" s="16">
        <v>66.061313819999995</v>
      </c>
      <c r="K26">
        <v>65.881729269999994</v>
      </c>
      <c r="L26" s="16">
        <v>13.408823529999999</v>
      </c>
      <c r="M26">
        <v>0.22304832999999999</v>
      </c>
      <c r="N26">
        <v>45.191999998</v>
      </c>
      <c r="O26">
        <v>105.2955555533333</v>
      </c>
      <c r="P26" t="s">
        <v>159</v>
      </c>
      <c r="Q26" t="s">
        <v>160</v>
      </c>
      <c r="R26" t="s">
        <v>161</v>
      </c>
    </row>
    <row r="27" spans="1:18" x14ac:dyDescent="0.25">
      <c r="A27" s="1">
        <v>45303.739488775987</v>
      </c>
      <c r="B27" t="s">
        <v>162</v>
      </c>
      <c r="C27" t="s">
        <v>19</v>
      </c>
      <c r="D27">
        <v>330.59</v>
      </c>
      <c r="E27">
        <v>3</v>
      </c>
      <c r="F27">
        <v>9</v>
      </c>
      <c r="G27">
        <v>14</v>
      </c>
      <c r="H27">
        <v>3536804</v>
      </c>
      <c r="I27">
        <v>47.149541810000002</v>
      </c>
      <c r="J27" s="16">
        <v>67.866666179999996</v>
      </c>
      <c r="K27">
        <v>71.054144609999994</v>
      </c>
      <c r="L27" s="16">
        <v>101.19088235</v>
      </c>
      <c r="M27">
        <v>-2.6989639699999999</v>
      </c>
      <c r="N27">
        <v>115.98199999800001</v>
      </c>
      <c r="O27">
        <v>507.77555555333328</v>
      </c>
      <c r="P27" t="s">
        <v>163</v>
      </c>
      <c r="Q27" t="s">
        <v>164</v>
      </c>
      <c r="R27" t="s">
        <v>165</v>
      </c>
    </row>
    <row r="28" spans="1:18" x14ac:dyDescent="0.25">
      <c r="A28" s="1">
        <v>45303.739488775987</v>
      </c>
      <c r="B28" t="s">
        <v>174</v>
      </c>
      <c r="C28" t="s">
        <v>19</v>
      </c>
      <c r="D28">
        <v>23.68</v>
      </c>
      <c r="E28">
        <v>3</v>
      </c>
      <c r="F28">
        <v>9</v>
      </c>
      <c r="G28">
        <v>14</v>
      </c>
      <c r="H28">
        <v>48775162</v>
      </c>
      <c r="I28">
        <v>47.084029409999999</v>
      </c>
      <c r="J28" s="16">
        <v>71.395248609999996</v>
      </c>
      <c r="K28">
        <v>71.254428180000005</v>
      </c>
      <c r="L28" s="16">
        <v>9.7674411800000005</v>
      </c>
      <c r="M28">
        <v>0.38151759000000002</v>
      </c>
      <c r="N28">
        <v>7.1420000000000003</v>
      </c>
      <c r="O28">
        <v>35.945</v>
      </c>
      <c r="P28" t="s">
        <v>175</v>
      </c>
      <c r="Q28" t="s">
        <v>176</v>
      </c>
      <c r="R28" t="s">
        <v>177</v>
      </c>
    </row>
    <row r="29" spans="1:18" x14ac:dyDescent="0.25">
      <c r="A29" s="1">
        <v>45303.739488775987</v>
      </c>
      <c r="B29" t="s">
        <v>178</v>
      </c>
      <c r="C29" t="s">
        <v>19</v>
      </c>
      <c r="D29">
        <v>7.57</v>
      </c>
      <c r="E29">
        <v>1</v>
      </c>
      <c r="F29">
        <v>10</v>
      </c>
      <c r="G29">
        <v>15</v>
      </c>
      <c r="H29">
        <v>128897000</v>
      </c>
      <c r="I29">
        <v>42.376767399999999</v>
      </c>
      <c r="J29" s="16">
        <v>70.125547359999999</v>
      </c>
      <c r="K29">
        <v>65.533772389999996</v>
      </c>
      <c r="L29" s="16">
        <v>2.1973823499999998</v>
      </c>
      <c r="M29">
        <v>11.48748159</v>
      </c>
      <c r="N29">
        <v>2.6680000000000001</v>
      </c>
      <c r="O29">
        <v>10.904999999999999</v>
      </c>
      <c r="P29" t="s">
        <v>179</v>
      </c>
      <c r="Q29" t="s">
        <v>180</v>
      </c>
      <c r="R29" t="s">
        <v>181</v>
      </c>
    </row>
    <row r="30" spans="1:18" x14ac:dyDescent="0.25">
      <c r="A30" s="1">
        <v>45303.739488775987</v>
      </c>
      <c r="B30" t="s">
        <v>182</v>
      </c>
      <c r="C30" t="s">
        <v>19</v>
      </c>
      <c r="D30">
        <v>116.46</v>
      </c>
      <c r="E30">
        <v>2</v>
      </c>
      <c r="F30">
        <v>10</v>
      </c>
      <c r="G30">
        <v>14</v>
      </c>
      <c r="H30">
        <v>2401256</v>
      </c>
      <c r="I30">
        <v>39.852882940000001</v>
      </c>
      <c r="J30" s="16">
        <v>62.462423270000002</v>
      </c>
      <c r="K30">
        <v>68.614426219999999</v>
      </c>
      <c r="L30" s="16">
        <v>18.238794120000001</v>
      </c>
      <c r="M30">
        <v>-4.6113522800000002</v>
      </c>
      <c r="N30">
        <v>41.588000002000001</v>
      </c>
      <c r="O30">
        <v>164.6844444466667</v>
      </c>
      <c r="P30" t="s">
        <v>183</v>
      </c>
      <c r="Q30" t="s">
        <v>184</v>
      </c>
      <c r="R30" t="s">
        <v>185</v>
      </c>
    </row>
    <row r="31" spans="1:18" x14ac:dyDescent="0.25">
      <c r="A31" s="1">
        <v>45303.739488775987</v>
      </c>
      <c r="B31" t="s">
        <v>186</v>
      </c>
      <c r="C31" t="s">
        <v>19</v>
      </c>
      <c r="D31">
        <v>50</v>
      </c>
      <c r="E31">
        <v>3</v>
      </c>
      <c r="F31">
        <v>9</v>
      </c>
      <c r="G31">
        <v>14</v>
      </c>
      <c r="H31">
        <v>107000</v>
      </c>
      <c r="I31">
        <v>32.38739975</v>
      </c>
      <c r="J31" s="16">
        <v>66.616245610000007</v>
      </c>
      <c r="K31">
        <v>66.616245610000007</v>
      </c>
      <c r="L31" s="16">
        <v>8.6801470599999995</v>
      </c>
      <c r="M31">
        <v>0</v>
      </c>
      <c r="N31">
        <v>24.056000002000001</v>
      </c>
      <c r="O31">
        <v>71.012777780000008</v>
      </c>
      <c r="P31" t="s">
        <v>187</v>
      </c>
      <c r="Q31" t="s">
        <v>188</v>
      </c>
      <c r="R31" t="s">
        <v>189</v>
      </c>
    </row>
    <row r="32" spans="1:18" x14ac:dyDescent="0.25">
      <c r="A32" s="1">
        <v>45303.739488775987</v>
      </c>
      <c r="B32" t="s">
        <v>190</v>
      </c>
      <c r="C32" t="s">
        <v>19</v>
      </c>
      <c r="D32">
        <v>538.98</v>
      </c>
      <c r="E32">
        <v>4</v>
      </c>
      <c r="F32">
        <v>8</v>
      </c>
      <c r="G32">
        <v>14</v>
      </c>
      <c r="H32">
        <v>52332</v>
      </c>
      <c r="I32">
        <v>31.513532349999998</v>
      </c>
      <c r="J32" s="16">
        <v>71.652816880000003</v>
      </c>
      <c r="K32">
        <v>71.998292710000001</v>
      </c>
      <c r="L32" s="16">
        <v>117.03632353</v>
      </c>
      <c r="M32">
        <v>-0.18888889</v>
      </c>
      <c r="N32">
        <v>293.03599999999989</v>
      </c>
      <c r="O32">
        <v>718.86833333333323</v>
      </c>
      <c r="P32" t="s">
        <v>191</v>
      </c>
      <c r="Q32" t="s">
        <v>192</v>
      </c>
      <c r="R32" t="s">
        <v>193</v>
      </c>
    </row>
    <row r="33" spans="1:18" x14ac:dyDescent="0.25">
      <c r="A33" s="1">
        <v>45303.739488775987</v>
      </c>
      <c r="B33" t="s">
        <v>198</v>
      </c>
      <c r="C33" t="s">
        <v>19</v>
      </c>
      <c r="D33">
        <v>181.41</v>
      </c>
      <c r="E33">
        <v>1</v>
      </c>
      <c r="F33">
        <v>10</v>
      </c>
      <c r="G33">
        <v>15</v>
      </c>
      <c r="H33">
        <v>13755780</v>
      </c>
      <c r="I33">
        <v>31.992899319999999</v>
      </c>
      <c r="J33" s="16">
        <v>61.94764533</v>
      </c>
      <c r="K33">
        <v>62.821803150000001</v>
      </c>
      <c r="L33" s="16">
        <v>50.136647060000001</v>
      </c>
      <c r="M33">
        <v>-0.90134382000000002</v>
      </c>
      <c r="N33">
        <v>82.283999997999999</v>
      </c>
      <c r="O33">
        <v>274.78722221999999</v>
      </c>
      <c r="P33" t="s">
        <v>199</v>
      </c>
      <c r="Q33" t="s">
        <v>200</v>
      </c>
      <c r="R33" t="s">
        <v>201</v>
      </c>
    </row>
    <row r="34" spans="1:18" x14ac:dyDescent="0.25">
      <c r="A34" s="1">
        <v>45303.739488775987</v>
      </c>
      <c r="B34" t="s">
        <v>202</v>
      </c>
      <c r="C34" t="s">
        <v>19</v>
      </c>
      <c r="D34">
        <v>55.72</v>
      </c>
      <c r="E34">
        <v>6</v>
      </c>
      <c r="F34">
        <v>10</v>
      </c>
      <c r="G34">
        <v>10</v>
      </c>
      <c r="H34">
        <v>29606294</v>
      </c>
      <c r="I34">
        <v>26.776870840000001</v>
      </c>
      <c r="J34" s="16">
        <v>57.800958059999999</v>
      </c>
      <c r="K34">
        <v>61.044598139999998</v>
      </c>
      <c r="L34" s="16">
        <v>11.89758093</v>
      </c>
      <c r="M34">
        <v>-4.0468400200000003</v>
      </c>
      <c r="N34">
        <v>29.176000000000009</v>
      </c>
      <c r="O34">
        <v>77.440000000000012</v>
      </c>
      <c r="P34" t="s">
        <v>203</v>
      </c>
      <c r="Q34" t="s">
        <v>204</v>
      </c>
      <c r="R34" t="s">
        <v>205</v>
      </c>
    </row>
    <row r="35" spans="1:18" x14ac:dyDescent="0.25">
      <c r="A35" s="1">
        <v>45303.739488775987</v>
      </c>
      <c r="B35" t="s">
        <v>206</v>
      </c>
      <c r="C35" t="s">
        <v>19</v>
      </c>
      <c r="D35">
        <v>157.1</v>
      </c>
      <c r="E35">
        <v>5</v>
      </c>
      <c r="F35">
        <v>9</v>
      </c>
      <c r="G35">
        <v>12</v>
      </c>
      <c r="H35">
        <v>2643417</v>
      </c>
      <c r="I35">
        <v>33.385422210000002</v>
      </c>
      <c r="J35" s="16">
        <v>56.034538910000002</v>
      </c>
      <c r="K35">
        <v>59.21176243</v>
      </c>
      <c r="L35" s="16">
        <v>21.22852941</v>
      </c>
      <c r="M35">
        <v>-3.1860479399999999</v>
      </c>
      <c r="N35">
        <v>55.598000001999992</v>
      </c>
      <c r="O35">
        <v>237.3211111133333</v>
      </c>
      <c r="P35" t="s">
        <v>207</v>
      </c>
      <c r="Q35" t="s">
        <v>208</v>
      </c>
      <c r="R35" t="s">
        <v>209</v>
      </c>
    </row>
    <row r="36" spans="1:18" x14ac:dyDescent="0.25">
      <c r="A36" s="1">
        <v>45303.739488775987</v>
      </c>
      <c r="B36" t="s">
        <v>210</v>
      </c>
      <c r="C36" t="s">
        <v>19</v>
      </c>
      <c r="D36">
        <v>77.12</v>
      </c>
      <c r="E36">
        <v>5</v>
      </c>
      <c r="F36">
        <v>7</v>
      </c>
      <c r="G36">
        <v>14</v>
      </c>
      <c r="H36">
        <v>21230183</v>
      </c>
      <c r="I36">
        <v>41.619745270000003</v>
      </c>
      <c r="J36" s="16">
        <v>75.339312550000002</v>
      </c>
      <c r="K36">
        <v>79.268628219999997</v>
      </c>
      <c r="L36" s="16">
        <v>23.20585294</v>
      </c>
      <c r="M36">
        <v>-2.4661692199999998</v>
      </c>
      <c r="N36">
        <v>32.648000000000003</v>
      </c>
      <c r="O36">
        <v>104.2466666666667</v>
      </c>
      <c r="P36" t="s">
        <v>211</v>
      </c>
      <c r="Q36" t="s">
        <v>212</v>
      </c>
      <c r="R36" t="s">
        <v>213</v>
      </c>
    </row>
    <row r="37" spans="1:18" x14ac:dyDescent="0.25">
      <c r="A37" s="1">
        <v>45303.739488775987</v>
      </c>
      <c r="B37" t="s">
        <v>218</v>
      </c>
      <c r="C37" t="s">
        <v>19</v>
      </c>
      <c r="D37">
        <v>99.41</v>
      </c>
      <c r="E37">
        <v>2</v>
      </c>
      <c r="F37">
        <v>10</v>
      </c>
      <c r="G37">
        <v>14</v>
      </c>
      <c r="H37">
        <v>1267042</v>
      </c>
      <c r="I37">
        <v>36.416592659999999</v>
      </c>
      <c r="J37" s="16">
        <v>61.069752299999998</v>
      </c>
      <c r="K37">
        <v>60.762087139999998</v>
      </c>
      <c r="L37" s="16">
        <v>15.264176470000001</v>
      </c>
      <c r="M37">
        <v>0.30269397999999997</v>
      </c>
      <c r="N37">
        <v>49.688000002000003</v>
      </c>
      <c r="O37">
        <v>145.72444444666669</v>
      </c>
      <c r="P37" t="s">
        <v>219</v>
      </c>
      <c r="Q37" t="s">
        <v>220</v>
      </c>
      <c r="R37" t="s">
        <v>221</v>
      </c>
    </row>
    <row r="38" spans="1:18" x14ac:dyDescent="0.25">
      <c r="A38" s="1">
        <v>45303.739488775987</v>
      </c>
      <c r="B38" t="s">
        <v>226</v>
      </c>
      <c r="C38" t="s">
        <v>19</v>
      </c>
      <c r="D38">
        <v>64637.639799999997</v>
      </c>
      <c r="E38">
        <v>1</v>
      </c>
      <c r="F38">
        <v>10</v>
      </c>
      <c r="G38">
        <v>14</v>
      </c>
      <c r="I38">
        <v>43.790380769999999</v>
      </c>
      <c r="J38" s="16">
        <v>75.450038239999998</v>
      </c>
      <c r="K38">
        <v>75.304834830000004</v>
      </c>
      <c r="L38" s="16">
        <v>13412.15977971</v>
      </c>
      <c r="M38">
        <v>0.19025606</v>
      </c>
      <c r="N38">
        <v>36278.362279998</v>
      </c>
      <c r="O38">
        <v>82985.204405553333</v>
      </c>
      <c r="P38" t="s">
        <v>227</v>
      </c>
      <c r="Q38" t="s">
        <v>228</v>
      </c>
      <c r="R38" t="s">
        <v>229</v>
      </c>
    </row>
    <row r="39" spans="1:18" x14ac:dyDescent="0.25">
      <c r="A39" s="1">
        <v>45303.739488775987</v>
      </c>
      <c r="B39" t="s">
        <v>230</v>
      </c>
      <c r="C39" t="s">
        <v>19</v>
      </c>
      <c r="D39">
        <v>43740.13</v>
      </c>
      <c r="E39">
        <v>2</v>
      </c>
      <c r="F39">
        <v>8</v>
      </c>
      <c r="G39">
        <v>15</v>
      </c>
      <c r="I39">
        <v>46.519069610000003</v>
      </c>
      <c r="J39" s="16">
        <v>77.554731000000004</v>
      </c>
      <c r="K39">
        <v>76.93511178</v>
      </c>
      <c r="L39" s="16">
        <v>8997.1620905899999</v>
      </c>
      <c r="M39">
        <v>0.86133269999999995</v>
      </c>
      <c r="N39">
        <v>20730.472727780001</v>
      </c>
      <c r="O39">
        <v>54890.349944446672</v>
      </c>
      <c r="P39" t="s">
        <v>231</v>
      </c>
      <c r="Q39" t="s">
        <v>232</v>
      </c>
      <c r="R39" t="s">
        <v>233</v>
      </c>
    </row>
    <row r="40" spans="1:18" x14ac:dyDescent="0.25">
      <c r="A40" s="1">
        <v>45303.739488775987</v>
      </c>
      <c r="B40" t="s">
        <v>234</v>
      </c>
      <c r="C40" t="s">
        <v>19</v>
      </c>
      <c r="D40">
        <v>21630.851999999999</v>
      </c>
      <c r="E40">
        <v>2</v>
      </c>
      <c r="F40">
        <v>9</v>
      </c>
      <c r="G40">
        <v>14</v>
      </c>
      <c r="I40">
        <v>36.051781810000001</v>
      </c>
      <c r="J40" s="16">
        <v>72.500004750000002</v>
      </c>
      <c r="K40">
        <v>72.161210310000001</v>
      </c>
      <c r="L40" s="16">
        <v>3887.9578891199999</v>
      </c>
      <c r="M40">
        <v>0.39829540000000002</v>
      </c>
      <c r="N40">
        <v>11529.62821666667</v>
      </c>
      <c r="O40">
        <v>26902.003733333331</v>
      </c>
      <c r="P40" t="s">
        <v>235</v>
      </c>
      <c r="Q40" t="s">
        <v>236</v>
      </c>
      <c r="R40" t="s">
        <v>237</v>
      </c>
    </row>
  </sheetData>
  <conditionalFormatting sqref="A1:R999">
    <cfRule type="expression" dxfId="10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45303.739488775987</v>
      </c>
      <c r="B2" t="s">
        <v>94</v>
      </c>
      <c r="C2" t="s">
        <v>32</v>
      </c>
      <c r="D2">
        <v>7.17</v>
      </c>
      <c r="E2">
        <v>13</v>
      </c>
      <c r="F2">
        <v>10</v>
      </c>
      <c r="G2">
        <v>3</v>
      </c>
      <c r="H2">
        <v>211000</v>
      </c>
      <c r="I2">
        <v>21.719562669999998</v>
      </c>
      <c r="J2" s="16">
        <v>45.98695077</v>
      </c>
      <c r="K2">
        <v>44.164345169999997</v>
      </c>
      <c r="L2" s="16">
        <v>-0.15855881999999999</v>
      </c>
      <c r="M2">
        <v>0.98591549000000001</v>
      </c>
      <c r="N2">
        <v>5.7138888866666671</v>
      </c>
      <c r="O2">
        <v>8.8305555533333333</v>
      </c>
      <c r="P2" t="s">
        <v>95</v>
      </c>
      <c r="Q2" t="s">
        <v>96</v>
      </c>
      <c r="R2" t="s">
        <v>97</v>
      </c>
    </row>
    <row r="3" spans="1:18" x14ac:dyDescent="0.25">
      <c r="A3" s="1">
        <v>45303.739488775987</v>
      </c>
      <c r="B3" t="s">
        <v>238</v>
      </c>
      <c r="C3" t="s">
        <v>32</v>
      </c>
      <c r="D3">
        <v>36.979999999999997</v>
      </c>
      <c r="E3">
        <v>13</v>
      </c>
      <c r="F3">
        <v>9</v>
      </c>
      <c r="G3">
        <v>4</v>
      </c>
      <c r="H3">
        <v>8000</v>
      </c>
      <c r="I3">
        <v>21.971867039999999</v>
      </c>
      <c r="J3" s="16">
        <v>43.738187910000001</v>
      </c>
      <c r="K3">
        <v>43.061382440000003</v>
      </c>
      <c r="L3" s="16">
        <v>-1.6389117600000001</v>
      </c>
      <c r="M3">
        <v>0.48913043</v>
      </c>
      <c r="N3">
        <v>25.834444446666669</v>
      </c>
      <c r="O3">
        <v>56.084444446666673</v>
      </c>
      <c r="P3" t="s">
        <v>239</v>
      </c>
      <c r="Q3" t="s">
        <v>240</v>
      </c>
      <c r="R3" t="s">
        <v>241</v>
      </c>
    </row>
  </sheetData>
  <conditionalFormatting sqref="A1:R999">
    <cfRule type="expression" dxfId="9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"/>
  <sheetViews>
    <sheetView workbookViewId="0">
      <selection activeCell="A2" sqref="A2:XFD2"/>
    </sheetView>
  </sheetViews>
  <sheetFormatPr defaultRowHeight="15" x14ac:dyDescent="0.25"/>
  <cols>
    <col min="1" max="1" width="20" customWidth="1"/>
  </cols>
  <sheetData>
    <row r="1" spans="1:18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x14ac:dyDescent="0.25">
      <c r="A2" s="1">
        <v>45303.739488775987</v>
      </c>
      <c r="B2" t="s">
        <v>18</v>
      </c>
      <c r="C2" t="s">
        <v>19</v>
      </c>
      <c r="D2">
        <v>68.89</v>
      </c>
      <c r="E2">
        <v>6</v>
      </c>
      <c r="F2">
        <v>10</v>
      </c>
      <c r="G2">
        <v>10</v>
      </c>
      <c r="H2">
        <v>71975</v>
      </c>
      <c r="I2">
        <v>28.377251950000002</v>
      </c>
      <c r="J2" s="16">
        <v>59.014881369999998</v>
      </c>
      <c r="K2">
        <v>63.00808318</v>
      </c>
      <c r="L2" s="16">
        <v>11.435647060000001</v>
      </c>
      <c r="M2">
        <v>-2.95816312</v>
      </c>
      <c r="N2">
        <v>37.05944444666666</v>
      </c>
      <c r="O2">
        <v>92.242777779999997</v>
      </c>
      <c r="P2" t="s">
        <v>20</v>
      </c>
      <c r="Q2" t="s">
        <v>21</v>
      </c>
      <c r="R2" t="s">
        <v>22</v>
      </c>
    </row>
    <row r="3" spans="1:18" x14ac:dyDescent="0.25">
      <c r="A3" s="1">
        <v>45303.739488775987</v>
      </c>
      <c r="B3" t="s">
        <v>23</v>
      </c>
      <c r="C3" t="s">
        <v>19</v>
      </c>
      <c r="D3">
        <v>379.8</v>
      </c>
      <c r="E3">
        <v>2</v>
      </c>
      <c r="F3">
        <v>10</v>
      </c>
      <c r="G3">
        <v>14</v>
      </c>
      <c r="H3">
        <v>52357</v>
      </c>
      <c r="I3">
        <v>31.94750032</v>
      </c>
      <c r="J3" s="16">
        <v>62.995778989999998</v>
      </c>
      <c r="K3">
        <v>65.027832399999994</v>
      </c>
      <c r="L3" s="16">
        <v>59.601323530000002</v>
      </c>
      <c r="M3">
        <v>-1.1992403899999999</v>
      </c>
      <c r="N3">
        <v>232.7661111133333</v>
      </c>
      <c r="O3">
        <v>489.41444444666672</v>
      </c>
      <c r="P3" t="s">
        <v>24</v>
      </c>
      <c r="Q3" t="s">
        <v>25</v>
      </c>
      <c r="R3" t="s">
        <v>26</v>
      </c>
    </row>
    <row r="4" spans="1:18" x14ac:dyDescent="0.25">
      <c r="A4" s="1">
        <v>45303.739488775987</v>
      </c>
      <c r="B4" t="s">
        <v>242</v>
      </c>
      <c r="C4" t="s">
        <v>19</v>
      </c>
      <c r="D4">
        <v>498</v>
      </c>
      <c r="E4">
        <v>6</v>
      </c>
      <c r="F4">
        <v>10</v>
      </c>
      <c r="G4">
        <v>10</v>
      </c>
      <c r="H4">
        <v>6600</v>
      </c>
      <c r="I4">
        <v>15.22792757</v>
      </c>
      <c r="J4" s="16">
        <v>53.90677093</v>
      </c>
      <c r="K4">
        <v>54.497162279999998</v>
      </c>
      <c r="L4" s="16">
        <v>20.03367647</v>
      </c>
      <c r="M4">
        <v>-0.39601584000000001</v>
      </c>
      <c r="N4">
        <v>345.55555555333342</v>
      </c>
      <c r="O4">
        <v>620.55555555333331</v>
      </c>
      <c r="P4" t="s">
        <v>243</v>
      </c>
      <c r="Q4" t="s">
        <v>244</v>
      </c>
      <c r="R4" t="s">
        <v>245</v>
      </c>
    </row>
    <row r="5" spans="1:18" x14ac:dyDescent="0.25">
      <c r="A5" s="1">
        <v>45303.739488775987</v>
      </c>
      <c r="B5" t="s">
        <v>27</v>
      </c>
      <c r="C5" t="s">
        <v>19</v>
      </c>
      <c r="D5">
        <v>332.72</v>
      </c>
      <c r="E5">
        <v>2</v>
      </c>
      <c r="F5">
        <v>10</v>
      </c>
      <c r="G5">
        <v>14</v>
      </c>
      <c r="H5">
        <v>3662646</v>
      </c>
      <c r="I5">
        <v>55.097759590000003</v>
      </c>
      <c r="J5" s="16">
        <v>68.9872704</v>
      </c>
      <c r="K5">
        <v>69.415605170000006</v>
      </c>
      <c r="L5" s="16">
        <v>76.218235289999996</v>
      </c>
      <c r="M5">
        <v>-0.26976800000000001</v>
      </c>
      <c r="N5">
        <v>121.48799999800001</v>
      </c>
      <c r="O5">
        <v>504.71055555333328</v>
      </c>
      <c r="P5" t="s">
        <v>28</v>
      </c>
      <c r="Q5" t="s">
        <v>29</v>
      </c>
      <c r="R5" t="s">
        <v>30</v>
      </c>
    </row>
    <row r="6" spans="1:18" x14ac:dyDescent="0.25">
      <c r="A6" s="1">
        <v>45303.739488775987</v>
      </c>
      <c r="B6" t="s">
        <v>31</v>
      </c>
      <c r="C6" t="s">
        <v>32</v>
      </c>
      <c r="D6">
        <v>55.94</v>
      </c>
      <c r="E6">
        <v>13</v>
      </c>
      <c r="F6">
        <v>9</v>
      </c>
      <c r="G6">
        <v>4</v>
      </c>
      <c r="H6">
        <v>4696299</v>
      </c>
      <c r="I6">
        <v>15.044605069999999</v>
      </c>
      <c r="J6" s="16">
        <v>49.634121329999999</v>
      </c>
      <c r="K6">
        <v>51.650485000000003</v>
      </c>
      <c r="L6" s="16">
        <v>4.9325882400000003</v>
      </c>
      <c r="M6">
        <v>-2.5774991300000001</v>
      </c>
      <c r="N6">
        <v>34.709999998000001</v>
      </c>
      <c r="O6">
        <v>85.493888886666653</v>
      </c>
      <c r="P6" t="s">
        <v>33</v>
      </c>
      <c r="Q6" t="s">
        <v>34</v>
      </c>
      <c r="R6" t="s">
        <v>35</v>
      </c>
    </row>
    <row r="7" spans="1:18" x14ac:dyDescent="0.25">
      <c r="A7" s="1">
        <v>45303.739488775987</v>
      </c>
      <c r="B7" t="s">
        <v>36</v>
      </c>
      <c r="C7" t="s">
        <v>19</v>
      </c>
      <c r="D7">
        <v>23.93</v>
      </c>
      <c r="E7">
        <v>1</v>
      </c>
      <c r="F7">
        <v>10</v>
      </c>
      <c r="G7">
        <v>15</v>
      </c>
      <c r="H7">
        <v>21987710</v>
      </c>
      <c r="I7">
        <v>26.06802471</v>
      </c>
      <c r="J7" s="16">
        <v>62.59745994</v>
      </c>
      <c r="K7">
        <v>56.902053700000003</v>
      </c>
      <c r="L7" s="16">
        <v>3.3479411799999999</v>
      </c>
      <c r="M7">
        <v>12.24202627</v>
      </c>
      <c r="N7">
        <v>8.65</v>
      </c>
      <c r="O7">
        <v>31.751666666666669</v>
      </c>
      <c r="P7" t="s">
        <v>37</v>
      </c>
      <c r="Q7" t="s">
        <v>38</v>
      </c>
      <c r="R7" t="s">
        <v>39</v>
      </c>
    </row>
    <row r="8" spans="1:18" x14ac:dyDescent="0.25">
      <c r="A8" s="1">
        <v>45303.739488775987</v>
      </c>
      <c r="B8" t="s">
        <v>246</v>
      </c>
      <c r="C8" t="s">
        <v>54</v>
      </c>
      <c r="D8">
        <v>24.51</v>
      </c>
      <c r="E8">
        <v>8</v>
      </c>
      <c r="F8">
        <v>9</v>
      </c>
      <c r="G8">
        <v>9</v>
      </c>
      <c r="H8">
        <v>22000</v>
      </c>
      <c r="I8">
        <v>32.62390628</v>
      </c>
      <c r="J8" s="16">
        <v>51.875274390000001</v>
      </c>
      <c r="K8">
        <v>51.800047999999997</v>
      </c>
      <c r="L8" s="16">
        <v>3.11497059</v>
      </c>
      <c r="M8">
        <v>0.12254901999999999</v>
      </c>
      <c r="N8">
        <v>13.717999998</v>
      </c>
      <c r="O8">
        <v>41.850555553333329</v>
      </c>
      <c r="P8" t="s">
        <v>247</v>
      </c>
      <c r="Q8" t="s">
        <v>248</v>
      </c>
      <c r="R8" t="s">
        <v>249</v>
      </c>
    </row>
    <row r="9" spans="1:18" x14ac:dyDescent="0.25">
      <c r="A9" s="1">
        <v>45303.739488775987</v>
      </c>
      <c r="B9" t="s">
        <v>40</v>
      </c>
      <c r="C9" t="s">
        <v>41</v>
      </c>
      <c r="D9">
        <v>196</v>
      </c>
      <c r="E9">
        <v>0</v>
      </c>
      <c r="F9">
        <v>10</v>
      </c>
      <c r="G9">
        <v>16</v>
      </c>
      <c r="H9">
        <v>92100</v>
      </c>
      <c r="I9">
        <v>33.527704700000001</v>
      </c>
      <c r="J9" s="16">
        <v>65.0473882</v>
      </c>
      <c r="K9">
        <v>64.087682909999998</v>
      </c>
      <c r="L9" s="16">
        <v>25.77885294</v>
      </c>
      <c r="M9">
        <v>1.0309278399999999</v>
      </c>
      <c r="N9">
        <v>111.824</v>
      </c>
      <c r="O9">
        <v>255.12333333333331</v>
      </c>
      <c r="P9" t="s">
        <v>42</v>
      </c>
      <c r="Q9" t="s">
        <v>43</v>
      </c>
      <c r="R9" t="s">
        <v>44</v>
      </c>
    </row>
    <row r="10" spans="1:18" x14ac:dyDescent="0.25">
      <c r="A10" s="1">
        <v>45303.739488775987</v>
      </c>
      <c r="B10" t="s">
        <v>45</v>
      </c>
      <c r="C10" t="s">
        <v>19</v>
      </c>
      <c r="D10">
        <v>33.020000000000003</v>
      </c>
      <c r="E10">
        <v>3</v>
      </c>
      <c r="F10">
        <v>10</v>
      </c>
      <c r="G10">
        <v>13</v>
      </c>
      <c r="H10">
        <v>2437000</v>
      </c>
      <c r="I10">
        <v>24.337513229999999</v>
      </c>
      <c r="J10" s="16">
        <v>56.634937000000001</v>
      </c>
      <c r="K10">
        <v>57.427441549999998</v>
      </c>
      <c r="L10" s="16">
        <v>4.3966731899999996</v>
      </c>
      <c r="M10">
        <v>-0.87060943000000002</v>
      </c>
      <c r="N10">
        <v>18.690666839999999</v>
      </c>
      <c r="O10">
        <v>48.310370265000003</v>
      </c>
      <c r="P10" t="s">
        <v>46</v>
      </c>
      <c r="Q10" t="s">
        <v>47</v>
      </c>
      <c r="R10" t="s">
        <v>48</v>
      </c>
    </row>
    <row r="11" spans="1:18" x14ac:dyDescent="0.25">
      <c r="A11" s="1">
        <v>45303.739488775987</v>
      </c>
      <c r="B11" t="s">
        <v>49</v>
      </c>
      <c r="C11" t="s">
        <v>19</v>
      </c>
      <c r="D11">
        <v>159.88</v>
      </c>
      <c r="E11">
        <v>3</v>
      </c>
      <c r="F11">
        <v>10</v>
      </c>
      <c r="G11">
        <v>13</v>
      </c>
      <c r="H11">
        <v>623706</v>
      </c>
      <c r="I11">
        <v>36.705488420000002</v>
      </c>
      <c r="J11" s="16">
        <v>60.29299159</v>
      </c>
      <c r="K11">
        <v>68.000002409999993</v>
      </c>
      <c r="L11" s="16">
        <v>25.607764710000001</v>
      </c>
      <c r="M11">
        <v>-4.91257286</v>
      </c>
      <c r="N11">
        <v>76.792000002000009</v>
      </c>
      <c r="O11">
        <v>226.18111111333329</v>
      </c>
      <c r="P11" t="s">
        <v>50</v>
      </c>
      <c r="Q11" t="s">
        <v>51</v>
      </c>
      <c r="R11" t="s">
        <v>52</v>
      </c>
    </row>
    <row r="12" spans="1:18" x14ac:dyDescent="0.25">
      <c r="A12" s="1">
        <v>45303.739488775987</v>
      </c>
      <c r="B12" t="s">
        <v>250</v>
      </c>
      <c r="C12" t="s">
        <v>19</v>
      </c>
      <c r="D12">
        <v>1586.92</v>
      </c>
      <c r="E12">
        <v>3</v>
      </c>
      <c r="F12">
        <v>10</v>
      </c>
      <c r="G12">
        <v>13</v>
      </c>
      <c r="H12">
        <v>24480</v>
      </c>
      <c r="I12">
        <v>50.582502810000001</v>
      </c>
      <c r="J12" s="16">
        <v>64.893661530000003</v>
      </c>
      <c r="K12">
        <v>66.214410419999993</v>
      </c>
      <c r="L12" s="16">
        <v>222.50485294000001</v>
      </c>
      <c r="M12">
        <v>-0.68590883000000002</v>
      </c>
      <c r="N12">
        <v>524.24827375000007</v>
      </c>
      <c r="O12">
        <v>2422.003832708333</v>
      </c>
      <c r="P12" t="s">
        <v>251</v>
      </c>
      <c r="Q12" t="s">
        <v>252</v>
      </c>
      <c r="R12" t="s">
        <v>253</v>
      </c>
    </row>
    <row r="13" spans="1:18" x14ac:dyDescent="0.25">
      <c r="A13" s="1">
        <v>45303.739488775987</v>
      </c>
      <c r="B13" t="s">
        <v>53</v>
      </c>
      <c r="C13" t="s">
        <v>54</v>
      </c>
      <c r="D13">
        <v>114.03</v>
      </c>
      <c r="E13">
        <v>7</v>
      </c>
      <c r="F13">
        <v>9</v>
      </c>
      <c r="G13">
        <v>10</v>
      </c>
      <c r="H13">
        <v>283800</v>
      </c>
      <c r="I13">
        <v>21.290583980000001</v>
      </c>
      <c r="J13" s="16">
        <v>51.082779500000001</v>
      </c>
      <c r="K13">
        <v>48.1197929</v>
      </c>
      <c r="L13" s="16">
        <v>6.3771176499999997</v>
      </c>
      <c r="M13">
        <v>3.4191910000000001</v>
      </c>
      <c r="N13">
        <v>69.188888886666675</v>
      </c>
      <c r="O13">
        <v>154.21888888666669</v>
      </c>
      <c r="P13" t="s">
        <v>55</v>
      </c>
      <c r="Q13" t="s">
        <v>56</v>
      </c>
      <c r="R13" t="s">
        <v>57</v>
      </c>
    </row>
    <row r="14" spans="1:18" x14ac:dyDescent="0.25">
      <c r="A14" s="1">
        <v>45303.739488775987</v>
      </c>
      <c r="B14" t="s">
        <v>58</v>
      </c>
      <c r="C14" t="s">
        <v>19</v>
      </c>
      <c r="D14">
        <v>76.989999999999995</v>
      </c>
      <c r="E14">
        <v>4</v>
      </c>
      <c r="F14">
        <v>9</v>
      </c>
      <c r="G14">
        <v>13</v>
      </c>
      <c r="H14">
        <v>15801835</v>
      </c>
      <c r="I14">
        <v>36.213567879999999</v>
      </c>
      <c r="J14" s="16">
        <v>65.108771250000004</v>
      </c>
      <c r="K14">
        <v>71.10888491</v>
      </c>
      <c r="L14" s="16">
        <v>20.99367647</v>
      </c>
      <c r="M14">
        <v>-5.17305087</v>
      </c>
      <c r="N14">
        <v>36.139999998</v>
      </c>
      <c r="O14">
        <v>109.6055555533333</v>
      </c>
      <c r="P14" t="s">
        <v>59</v>
      </c>
      <c r="Q14" t="s">
        <v>60</v>
      </c>
      <c r="R14" t="s">
        <v>61</v>
      </c>
    </row>
    <row r="15" spans="1:18" x14ac:dyDescent="0.25">
      <c r="A15" s="1">
        <v>45303.739488775987</v>
      </c>
      <c r="B15" t="s">
        <v>62</v>
      </c>
      <c r="C15" t="s">
        <v>41</v>
      </c>
      <c r="D15">
        <v>123.24</v>
      </c>
      <c r="E15">
        <v>0</v>
      </c>
      <c r="F15">
        <v>10</v>
      </c>
      <c r="G15">
        <v>16</v>
      </c>
      <c r="H15">
        <v>13611342</v>
      </c>
      <c r="I15">
        <v>43.809983269999996</v>
      </c>
      <c r="J15" s="16">
        <v>80.498601059999999</v>
      </c>
      <c r="K15">
        <v>77.709752609999995</v>
      </c>
      <c r="L15" s="16">
        <v>24.165647060000001</v>
      </c>
      <c r="M15">
        <v>5.0191734099999996</v>
      </c>
      <c r="N15">
        <v>64.789444446666664</v>
      </c>
      <c r="O15">
        <v>138.8561111133333</v>
      </c>
      <c r="P15" t="s">
        <v>63</v>
      </c>
      <c r="Q15" t="s">
        <v>64</v>
      </c>
      <c r="R15" t="s">
        <v>65</v>
      </c>
    </row>
    <row r="16" spans="1:18" x14ac:dyDescent="0.25">
      <c r="A16" s="1">
        <v>45303.739488775987</v>
      </c>
      <c r="B16" t="s">
        <v>66</v>
      </c>
      <c r="C16" t="s">
        <v>41</v>
      </c>
      <c r="D16">
        <v>310.8</v>
      </c>
      <c r="E16">
        <v>0</v>
      </c>
      <c r="F16">
        <v>10</v>
      </c>
      <c r="G16">
        <v>16</v>
      </c>
      <c r="H16">
        <v>5706503</v>
      </c>
      <c r="I16">
        <v>24.128851950000001</v>
      </c>
      <c r="J16" s="16">
        <v>61.26381421</v>
      </c>
      <c r="K16">
        <v>56.288027110000002</v>
      </c>
      <c r="L16" s="16">
        <v>32.42370588</v>
      </c>
      <c r="M16">
        <v>4.9609942299999998</v>
      </c>
      <c r="N16">
        <v>202.40611111333331</v>
      </c>
      <c r="O16">
        <v>372.86944444666659</v>
      </c>
      <c r="P16" t="s">
        <v>67</v>
      </c>
      <c r="Q16" t="s">
        <v>68</v>
      </c>
      <c r="R16" t="s">
        <v>69</v>
      </c>
    </row>
    <row r="17" spans="1:18" x14ac:dyDescent="0.25">
      <c r="A17" s="1">
        <v>45303.739488775987</v>
      </c>
      <c r="B17" t="s">
        <v>70</v>
      </c>
      <c r="C17" t="s">
        <v>19</v>
      </c>
      <c r="D17">
        <v>47.13</v>
      </c>
      <c r="E17">
        <v>5</v>
      </c>
      <c r="F17">
        <v>10</v>
      </c>
      <c r="G17">
        <v>11</v>
      </c>
      <c r="H17">
        <v>8063080</v>
      </c>
      <c r="I17">
        <v>21.754721140000001</v>
      </c>
      <c r="J17" s="16">
        <v>56.263898079999997</v>
      </c>
      <c r="K17">
        <v>57.92638367</v>
      </c>
      <c r="L17" s="16">
        <v>4.17173529</v>
      </c>
      <c r="M17">
        <v>-1.17425037</v>
      </c>
      <c r="N17">
        <v>33.157777780000004</v>
      </c>
      <c r="O17">
        <v>58.62277778</v>
      </c>
      <c r="P17" t="s">
        <v>71</v>
      </c>
      <c r="Q17" t="s">
        <v>72</v>
      </c>
      <c r="R17" t="s">
        <v>73</v>
      </c>
    </row>
    <row r="18" spans="1:18" x14ac:dyDescent="0.25">
      <c r="A18" s="1">
        <v>45303.739488775987</v>
      </c>
      <c r="B18" t="s">
        <v>74</v>
      </c>
      <c r="C18" t="s">
        <v>19</v>
      </c>
      <c r="D18">
        <v>33.82</v>
      </c>
      <c r="E18">
        <v>3</v>
      </c>
      <c r="F18">
        <v>9</v>
      </c>
      <c r="G18">
        <v>14</v>
      </c>
      <c r="H18">
        <v>3776687</v>
      </c>
      <c r="I18">
        <v>33.96081118</v>
      </c>
      <c r="J18" s="16">
        <v>70.365441930000003</v>
      </c>
      <c r="K18">
        <v>69.508321429999995</v>
      </c>
      <c r="L18" s="16">
        <v>7.4460588200000002</v>
      </c>
      <c r="M18">
        <v>1.4092953500000001</v>
      </c>
      <c r="N18">
        <v>19.005999998</v>
      </c>
      <c r="O18">
        <v>42.840555553333331</v>
      </c>
      <c r="P18" t="s">
        <v>75</v>
      </c>
      <c r="Q18" t="s">
        <v>76</v>
      </c>
      <c r="R18" t="s">
        <v>77</v>
      </c>
    </row>
    <row r="19" spans="1:18" x14ac:dyDescent="0.25">
      <c r="A19" s="1">
        <v>45303.739488775987</v>
      </c>
      <c r="B19" t="s">
        <v>78</v>
      </c>
      <c r="C19" t="s">
        <v>19</v>
      </c>
      <c r="D19">
        <v>35.86</v>
      </c>
      <c r="E19">
        <v>2</v>
      </c>
      <c r="F19">
        <v>9</v>
      </c>
      <c r="G19">
        <v>15</v>
      </c>
      <c r="H19">
        <v>30244561</v>
      </c>
      <c r="I19">
        <v>35.98148621</v>
      </c>
      <c r="J19" s="16">
        <v>67.738416939999993</v>
      </c>
      <c r="K19">
        <v>68.342707480000001</v>
      </c>
      <c r="L19" s="16">
        <v>5.1568529400000003</v>
      </c>
      <c r="M19">
        <v>-0.27808675999999999</v>
      </c>
      <c r="N19">
        <v>23.02944444666667</v>
      </c>
      <c r="O19">
        <v>43.196111113333338</v>
      </c>
      <c r="P19" t="s">
        <v>79</v>
      </c>
      <c r="Q19" t="s">
        <v>80</v>
      </c>
      <c r="R19" t="s">
        <v>81</v>
      </c>
    </row>
    <row r="20" spans="1:18" x14ac:dyDescent="0.25">
      <c r="A20" s="1">
        <v>45303.739488775987</v>
      </c>
      <c r="B20" t="s">
        <v>82</v>
      </c>
      <c r="C20" t="s">
        <v>19</v>
      </c>
      <c r="D20">
        <v>19.649999999999999</v>
      </c>
      <c r="E20">
        <v>3</v>
      </c>
      <c r="F20">
        <v>8</v>
      </c>
      <c r="G20">
        <v>15</v>
      </c>
      <c r="H20">
        <v>22538500</v>
      </c>
      <c r="I20">
        <v>36.746544559999997</v>
      </c>
      <c r="J20" s="16">
        <v>72.025885720000005</v>
      </c>
      <c r="K20">
        <v>73.900263289999998</v>
      </c>
      <c r="L20" s="16">
        <v>5.4357647099999999</v>
      </c>
      <c r="M20">
        <v>-1.2562814099999999</v>
      </c>
      <c r="N20">
        <v>9.3280000019999996</v>
      </c>
      <c r="O20">
        <v>27.011111113333332</v>
      </c>
      <c r="P20" t="s">
        <v>83</v>
      </c>
      <c r="Q20" t="s">
        <v>84</v>
      </c>
      <c r="R20" t="s">
        <v>85</v>
      </c>
    </row>
    <row r="21" spans="1:18" x14ac:dyDescent="0.25">
      <c r="A21" s="1">
        <v>45303.739488775987</v>
      </c>
      <c r="B21" t="s">
        <v>86</v>
      </c>
      <c r="C21" t="s">
        <v>19</v>
      </c>
      <c r="D21">
        <v>78.959999999999994</v>
      </c>
      <c r="E21">
        <v>5</v>
      </c>
      <c r="F21">
        <v>10</v>
      </c>
      <c r="G21">
        <v>11</v>
      </c>
      <c r="H21">
        <v>1588425</v>
      </c>
      <c r="I21">
        <v>30.429715529999999</v>
      </c>
      <c r="J21" s="16">
        <v>57.996683060000002</v>
      </c>
      <c r="K21">
        <v>61.925831629999998</v>
      </c>
      <c r="L21" s="16">
        <v>18.223676470000001</v>
      </c>
      <c r="M21">
        <v>-3.5544155399999999</v>
      </c>
      <c r="N21">
        <v>43.878</v>
      </c>
      <c r="O21">
        <v>127.7033333333333</v>
      </c>
      <c r="P21" t="s">
        <v>87</v>
      </c>
      <c r="Q21" t="s">
        <v>88</v>
      </c>
      <c r="R21" t="s">
        <v>89</v>
      </c>
    </row>
    <row r="22" spans="1:18" x14ac:dyDescent="0.25">
      <c r="A22" s="1">
        <v>45303.739488775987</v>
      </c>
      <c r="B22" t="s">
        <v>90</v>
      </c>
      <c r="C22" t="s">
        <v>19</v>
      </c>
      <c r="D22">
        <v>29.33</v>
      </c>
      <c r="E22">
        <v>4</v>
      </c>
      <c r="F22">
        <v>8</v>
      </c>
      <c r="G22">
        <v>14</v>
      </c>
      <c r="H22">
        <v>31131983</v>
      </c>
      <c r="I22">
        <v>54.727802740000001</v>
      </c>
      <c r="J22" s="16">
        <v>73.494558850000004</v>
      </c>
      <c r="K22">
        <v>84.325536619999994</v>
      </c>
      <c r="L22" s="16">
        <v>12.81267647</v>
      </c>
      <c r="M22">
        <v>-7.3886959299999999</v>
      </c>
      <c r="N22">
        <v>10.46</v>
      </c>
      <c r="O22">
        <v>45.833333333333343</v>
      </c>
      <c r="P22" t="s">
        <v>91</v>
      </c>
      <c r="Q22" t="s">
        <v>92</v>
      </c>
      <c r="R22" t="s">
        <v>93</v>
      </c>
    </row>
    <row r="23" spans="1:18" x14ac:dyDescent="0.25">
      <c r="A23" s="1">
        <v>45303.739488775987</v>
      </c>
      <c r="B23" t="s">
        <v>98</v>
      </c>
      <c r="C23" t="s">
        <v>32</v>
      </c>
      <c r="D23">
        <v>28.3</v>
      </c>
      <c r="E23">
        <v>13</v>
      </c>
      <c r="F23">
        <v>9</v>
      </c>
      <c r="G23">
        <v>4</v>
      </c>
      <c r="H23">
        <v>1235000</v>
      </c>
      <c r="I23">
        <v>19.013742300000001</v>
      </c>
      <c r="J23" s="16">
        <v>49.546160039999997</v>
      </c>
      <c r="K23">
        <v>51.874808659999999</v>
      </c>
      <c r="L23" s="16">
        <v>2.1121943299999999</v>
      </c>
      <c r="M23">
        <v>-2.5817555900000002</v>
      </c>
      <c r="N23">
        <v>17.32611111333334</v>
      </c>
      <c r="O23">
        <v>41.984444446666657</v>
      </c>
      <c r="P23" t="s">
        <v>99</v>
      </c>
      <c r="Q23" t="s">
        <v>100</v>
      </c>
      <c r="R23" t="s">
        <v>101</v>
      </c>
    </row>
    <row r="24" spans="1:18" x14ac:dyDescent="0.25">
      <c r="A24" s="1">
        <v>45303.739488775987</v>
      </c>
      <c r="B24" t="s">
        <v>102</v>
      </c>
      <c r="C24" t="s">
        <v>32</v>
      </c>
      <c r="D24">
        <v>83.2</v>
      </c>
      <c r="E24">
        <v>10</v>
      </c>
      <c r="F24">
        <v>9</v>
      </c>
      <c r="G24">
        <v>7</v>
      </c>
      <c r="H24">
        <v>316000</v>
      </c>
      <c r="I24">
        <v>17.10555446</v>
      </c>
      <c r="J24" s="16">
        <v>50.979531659999999</v>
      </c>
      <c r="K24">
        <v>51.570989779999998</v>
      </c>
      <c r="L24" s="16">
        <v>5.2592647100000001</v>
      </c>
      <c r="M24">
        <v>-0.59737156999999996</v>
      </c>
      <c r="N24">
        <v>55.801666666666662</v>
      </c>
      <c r="O24">
        <v>109.88500000000001</v>
      </c>
      <c r="P24" t="s">
        <v>103</v>
      </c>
      <c r="Q24" t="s">
        <v>104</v>
      </c>
      <c r="R24" t="s">
        <v>105</v>
      </c>
    </row>
    <row r="25" spans="1:18" x14ac:dyDescent="0.25">
      <c r="A25" s="1">
        <v>45303.739488775987</v>
      </c>
      <c r="B25" t="s">
        <v>254</v>
      </c>
      <c r="C25" t="s">
        <v>19</v>
      </c>
      <c r="D25">
        <v>500</v>
      </c>
      <c r="E25">
        <v>4</v>
      </c>
      <c r="F25">
        <v>8</v>
      </c>
      <c r="G25">
        <v>14</v>
      </c>
      <c r="H25">
        <v>33700</v>
      </c>
      <c r="I25">
        <v>31.832464550000001</v>
      </c>
      <c r="J25" s="16">
        <v>66.059011740000003</v>
      </c>
      <c r="K25">
        <v>68.991579830000006</v>
      </c>
      <c r="L25" s="16">
        <v>87.306937230000003</v>
      </c>
      <c r="M25">
        <v>-1.76817289</v>
      </c>
      <c r="N25">
        <v>278.22888888666671</v>
      </c>
      <c r="O25">
        <v>622.71222222000006</v>
      </c>
      <c r="P25" t="s">
        <v>255</v>
      </c>
      <c r="Q25" t="s">
        <v>256</v>
      </c>
      <c r="R25" t="s">
        <v>257</v>
      </c>
    </row>
    <row r="26" spans="1:18" x14ac:dyDescent="0.25">
      <c r="A26" s="1">
        <v>45303.739488775987</v>
      </c>
      <c r="B26" t="s">
        <v>106</v>
      </c>
      <c r="C26" t="s">
        <v>19</v>
      </c>
      <c r="D26">
        <v>119.72</v>
      </c>
      <c r="E26">
        <v>3</v>
      </c>
      <c r="F26">
        <v>8</v>
      </c>
      <c r="G26">
        <v>15</v>
      </c>
      <c r="H26">
        <v>15826953</v>
      </c>
      <c r="I26">
        <v>35.347651429999999</v>
      </c>
      <c r="J26" s="16">
        <v>73.349236840000003</v>
      </c>
      <c r="K26">
        <v>74.872051049999996</v>
      </c>
      <c r="L26" s="16">
        <v>26.941676470000001</v>
      </c>
      <c r="M26">
        <v>-0.69674851000000004</v>
      </c>
      <c r="N26">
        <v>53.285999998000001</v>
      </c>
      <c r="O26">
        <v>165.28222221999999</v>
      </c>
      <c r="P26" t="s">
        <v>107</v>
      </c>
      <c r="Q26" t="s">
        <v>108</v>
      </c>
      <c r="R26" t="s">
        <v>109</v>
      </c>
    </row>
    <row r="27" spans="1:18" x14ac:dyDescent="0.25">
      <c r="A27" s="1">
        <v>45303.739488775987</v>
      </c>
      <c r="B27" t="s">
        <v>110</v>
      </c>
      <c r="C27" t="s">
        <v>19</v>
      </c>
      <c r="D27">
        <v>72.39</v>
      </c>
      <c r="E27">
        <v>4</v>
      </c>
      <c r="F27">
        <v>8</v>
      </c>
      <c r="G27">
        <v>14</v>
      </c>
      <c r="H27">
        <v>1690877</v>
      </c>
      <c r="I27">
        <v>61.460249390000001</v>
      </c>
      <c r="J27" s="16">
        <v>76.578390099999993</v>
      </c>
      <c r="K27">
        <v>82.157179639999995</v>
      </c>
      <c r="L27" s="16">
        <v>24.532918280000001</v>
      </c>
      <c r="M27">
        <v>-3.15719064</v>
      </c>
      <c r="N27">
        <v>30.824691516666661</v>
      </c>
      <c r="O27">
        <v>109.5901233333333</v>
      </c>
      <c r="P27" t="s">
        <v>111</v>
      </c>
      <c r="Q27" t="s">
        <v>112</v>
      </c>
      <c r="R27" t="s">
        <v>113</v>
      </c>
    </row>
    <row r="28" spans="1:18" x14ac:dyDescent="0.25">
      <c r="A28" s="1">
        <v>45303.739488775987</v>
      </c>
      <c r="B28" t="s">
        <v>114</v>
      </c>
      <c r="C28" t="s">
        <v>19</v>
      </c>
      <c r="D28">
        <v>141.63</v>
      </c>
      <c r="E28">
        <v>4</v>
      </c>
      <c r="F28">
        <v>8</v>
      </c>
      <c r="G28">
        <v>14</v>
      </c>
      <c r="H28">
        <v>778958</v>
      </c>
      <c r="I28">
        <v>48.261733599999999</v>
      </c>
      <c r="J28" s="16">
        <v>71.221785299999993</v>
      </c>
      <c r="K28">
        <v>76.170061559999994</v>
      </c>
      <c r="L28" s="16">
        <v>40.748911759999999</v>
      </c>
      <c r="M28">
        <v>-3.2383685199999999</v>
      </c>
      <c r="N28">
        <v>59.757999998000003</v>
      </c>
      <c r="O28">
        <v>193.69888888666671</v>
      </c>
      <c r="P28" t="s">
        <v>115</v>
      </c>
      <c r="Q28" t="s">
        <v>116</v>
      </c>
      <c r="R28" t="s">
        <v>117</v>
      </c>
    </row>
    <row r="29" spans="1:18" x14ac:dyDescent="0.25">
      <c r="A29" s="1">
        <v>45303.739488775987</v>
      </c>
      <c r="B29" t="s">
        <v>118</v>
      </c>
      <c r="C29" t="s">
        <v>19</v>
      </c>
      <c r="D29">
        <v>72.88</v>
      </c>
      <c r="E29">
        <v>2</v>
      </c>
      <c r="F29">
        <v>10</v>
      </c>
      <c r="G29">
        <v>14</v>
      </c>
      <c r="H29">
        <v>1595248</v>
      </c>
      <c r="I29">
        <v>42.326334799999998</v>
      </c>
      <c r="J29" s="16">
        <v>69.350854589999997</v>
      </c>
      <c r="K29">
        <v>69.054769969999995</v>
      </c>
      <c r="L29" s="16">
        <v>21.232441179999999</v>
      </c>
      <c r="M29">
        <v>0.46870692000000003</v>
      </c>
      <c r="N29">
        <v>34.037999997999997</v>
      </c>
      <c r="O29">
        <v>103.37388888666671</v>
      </c>
      <c r="P29" t="s">
        <v>119</v>
      </c>
      <c r="Q29" t="s">
        <v>120</v>
      </c>
      <c r="R29" t="s">
        <v>121</v>
      </c>
    </row>
    <row r="30" spans="1:18" x14ac:dyDescent="0.25">
      <c r="A30" s="1">
        <v>45303.739488775987</v>
      </c>
      <c r="B30" t="s">
        <v>122</v>
      </c>
      <c r="C30" t="s">
        <v>19</v>
      </c>
      <c r="D30">
        <v>6.03</v>
      </c>
      <c r="E30">
        <v>4</v>
      </c>
      <c r="F30">
        <v>7</v>
      </c>
      <c r="G30">
        <v>15</v>
      </c>
      <c r="H30">
        <v>775063059</v>
      </c>
      <c r="I30">
        <v>42.114079719999999</v>
      </c>
      <c r="J30" s="16">
        <v>87.870202930000005</v>
      </c>
      <c r="K30">
        <v>90.230322430000001</v>
      </c>
      <c r="L30" s="16">
        <v>2.55397059</v>
      </c>
      <c r="M30">
        <v>-1.4705882400000001</v>
      </c>
      <c r="N30">
        <v>2.19</v>
      </c>
      <c r="O30">
        <v>8.5416666666666679</v>
      </c>
      <c r="P30" t="s">
        <v>123</v>
      </c>
      <c r="Q30" t="s">
        <v>124</v>
      </c>
      <c r="R30" t="s">
        <v>125</v>
      </c>
    </row>
    <row r="31" spans="1:18" x14ac:dyDescent="0.25">
      <c r="A31" s="1">
        <v>45303.739488775987</v>
      </c>
      <c r="B31" t="s">
        <v>126</v>
      </c>
      <c r="C31" t="s">
        <v>19</v>
      </c>
      <c r="D31">
        <v>237.16</v>
      </c>
      <c r="E31">
        <v>4</v>
      </c>
      <c r="F31">
        <v>8</v>
      </c>
      <c r="G31">
        <v>14</v>
      </c>
      <c r="H31">
        <v>148486</v>
      </c>
      <c r="I31">
        <v>25.065475200000002</v>
      </c>
      <c r="J31" s="16">
        <v>65.72500685</v>
      </c>
      <c r="K31">
        <v>72.257158050000001</v>
      </c>
      <c r="L31" s="16">
        <v>41.978970590000003</v>
      </c>
      <c r="M31">
        <v>-4.77796515</v>
      </c>
      <c r="N31">
        <v>111.885999998</v>
      </c>
      <c r="O31">
        <v>311.79222221999999</v>
      </c>
      <c r="P31" t="s">
        <v>127</v>
      </c>
      <c r="Q31" t="s">
        <v>128</v>
      </c>
      <c r="R31" t="s">
        <v>129</v>
      </c>
    </row>
    <row r="32" spans="1:18" x14ac:dyDescent="0.25">
      <c r="A32" s="1">
        <v>45303.739488775987</v>
      </c>
      <c r="B32" t="s">
        <v>258</v>
      </c>
      <c r="C32" t="s">
        <v>19</v>
      </c>
      <c r="D32">
        <v>92.52</v>
      </c>
      <c r="E32">
        <v>4</v>
      </c>
      <c r="F32">
        <v>8</v>
      </c>
      <c r="G32">
        <v>14</v>
      </c>
      <c r="H32">
        <v>6592</v>
      </c>
      <c r="I32">
        <v>42.841027779999997</v>
      </c>
      <c r="J32" s="16">
        <v>68.231573830000002</v>
      </c>
      <c r="K32">
        <v>75.443197909999995</v>
      </c>
      <c r="L32" s="16">
        <v>25.48623529</v>
      </c>
      <c r="M32">
        <v>-5.0882232299999997</v>
      </c>
      <c r="N32">
        <v>32.499999998</v>
      </c>
      <c r="O32">
        <v>134.01388888666659</v>
      </c>
      <c r="P32" t="s">
        <v>259</v>
      </c>
      <c r="Q32" t="s">
        <v>260</v>
      </c>
      <c r="R32" t="s">
        <v>261</v>
      </c>
    </row>
    <row r="33" spans="1:18" x14ac:dyDescent="0.25">
      <c r="A33" s="1">
        <v>45303.739488775987</v>
      </c>
      <c r="B33" t="s">
        <v>262</v>
      </c>
      <c r="C33" t="s">
        <v>19</v>
      </c>
      <c r="D33">
        <v>764.31</v>
      </c>
      <c r="E33">
        <v>3</v>
      </c>
      <c r="F33">
        <v>9</v>
      </c>
      <c r="G33">
        <v>14</v>
      </c>
      <c r="H33">
        <v>33015</v>
      </c>
      <c r="I33">
        <v>27.53013893</v>
      </c>
      <c r="J33" s="16">
        <v>66.973225299999996</v>
      </c>
      <c r="K33">
        <v>66.942281890000004</v>
      </c>
      <c r="L33" s="16">
        <v>119.00188235</v>
      </c>
      <c r="M33">
        <v>3.2719940000000003E-2</v>
      </c>
      <c r="N33">
        <v>415.84444444666673</v>
      </c>
      <c r="O33">
        <v>993.34444444666678</v>
      </c>
      <c r="P33" t="s">
        <v>263</v>
      </c>
      <c r="Q33" t="s">
        <v>264</v>
      </c>
      <c r="R33" t="s">
        <v>265</v>
      </c>
    </row>
    <row r="34" spans="1:18" x14ac:dyDescent="0.25">
      <c r="A34" s="1">
        <v>45303.739488775987</v>
      </c>
      <c r="B34" t="s">
        <v>130</v>
      </c>
      <c r="C34" t="s">
        <v>32</v>
      </c>
      <c r="D34">
        <v>25.06</v>
      </c>
      <c r="E34">
        <v>14</v>
      </c>
      <c r="F34">
        <v>9</v>
      </c>
      <c r="G34">
        <v>3</v>
      </c>
      <c r="H34">
        <v>3916307</v>
      </c>
      <c r="I34">
        <v>9.8240083200000008</v>
      </c>
      <c r="J34" s="16">
        <v>43.68508387</v>
      </c>
      <c r="K34">
        <v>52.894680989999998</v>
      </c>
      <c r="L34" s="16">
        <v>0.11226471</v>
      </c>
      <c r="M34">
        <v>-9.0050835100000004</v>
      </c>
      <c r="N34">
        <v>19.088333333333331</v>
      </c>
      <c r="O34">
        <v>33.919999999999987</v>
      </c>
      <c r="P34" t="s">
        <v>131</v>
      </c>
      <c r="Q34" t="s">
        <v>132</v>
      </c>
      <c r="R34" t="s">
        <v>133</v>
      </c>
    </row>
    <row r="35" spans="1:18" x14ac:dyDescent="0.25">
      <c r="A35" s="1">
        <v>45303.739488775987</v>
      </c>
      <c r="B35" t="s">
        <v>134</v>
      </c>
      <c r="C35" t="s">
        <v>19</v>
      </c>
      <c r="D35">
        <v>788.06</v>
      </c>
      <c r="E35">
        <v>4</v>
      </c>
      <c r="F35">
        <v>8</v>
      </c>
      <c r="G35">
        <v>14</v>
      </c>
      <c r="H35">
        <v>1299987</v>
      </c>
      <c r="I35">
        <v>42.047112820000002</v>
      </c>
      <c r="J35" s="16">
        <v>70.365756200000007</v>
      </c>
      <c r="K35">
        <v>70.750799819999997</v>
      </c>
      <c r="L35" s="16">
        <v>164.55717647</v>
      </c>
      <c r="M35">
        <v>-0.21399177</v>
      </c>
      <c r="N35">
        <v>358.34200000200002</v>
      </c>
      <c r="O35">
        <v>1090.989444446667</v>
      </c>
      <c r="P35" t="s">
        <v>135</v>
      </c>
      <c r="Q35" t="s">
        <v>136</v>
      </c>
      <c r="R35" t="s">
        <v>137</v>
      </c>
    </row>
    <row r="36" spans="1:18" x14ac:dyDescent="0.25">
      <c r="A36" s="1">
        <v>45303.739488775987</v>
      </c>
      <c r="B36" t="s">
        <v>138</v>
      </c>
      <c r="C36" t="s">
        <v>41</v>
      </c>
      <c r="D36">
        <v>2319.2600000000002</v>
      </c>
      <c r="E36">
        <v>0</v>
      </c>
      <c r="F36">
        <v>10</v>
      </c>
      <c r="G36">
        <v>16</v>
      </c>
      <c r="H36">
        <v>488672</v>
      </c>
      <c r="I36">
        <v>40.846315160000003</v>
      </c>
      <c r="J36" s="16">
        <v>77.496833219999999</v>
      </c>
      <c r="K36">
        <v>72.223293699999999</v>
      </c>
      <c r="L36" s="16">
        <v>439.19320587999999</v>
      </c>
      <c r="M36">
        <v>9.0190327099999994</v>
      </c>
      <c r="N36">
        <v>1135.9833333333329</v>
      </c>
      <c r="O36">
        <v>2712.65</v>
      </c>
      <c r="P36" t="s">
        <v>139</v>
      </c>
      <c r="Q36" t="s">
        <v>140</v>
      </c>
      <c r="R36" t="s">
        <v>141</v>
      </c>
    </row>
    <row r="37" spans="1:18" x14ac:dyDescent="0.25">
      <c r="A37" s="1">
        <v>45303.739488775987</v>
      </c>
      <c r="B37" t="s">
        <v>142</v>
      </c>
      <c r="C37" t="s">
        <v>19</v>
      </c>
      <c r="D37">
        <v>160.9</v>
      </c>
      <c r="E37">
        <v>1</v>
      </c>
      <c r="F37">
        <v>10</v>
      </c>
      <c r="G37">
        <v>15</v>
      </c>
      <c r="H37">
        <v>3884011</v>
      </c>
      <c r="I37">
        <v>48.004791709999999</v>
      </c>
      <c r="J37" s="16">
        <v>62.598498380000002</v>
      </c>
      <c r="K37">
        <v>63.914759930000002</v>
      </c>
      <c r="L37" s="16">
        <v>34.413529410000002</v>
      </c>
      <c r="M37">
        <v>-1.1852852700000001</v>
      </c>
      <c r="N37">
        <v>75.372</v>
      </c>
      <c r="O37">
        <v>231.13666666666671</v>
      </c>
      <c r="P37" t="s">
        <v>143</v>
      </c>
      <c r="Q37" t="s">
        <v>144</v>
      </c>
      <c r="R37" t="s">
        <v>145</v>
      </c>
    </row>
    <row r="38" spans="1:18" x14ac:dyDescent="0.25">
      <c r="A38" s="1">
        <v>45303.739488775987</v>
      </c>
      <c r="B38" t="s">
        <v>146</v>
      </c>
      <c r="C38" t="s">
        <v>19</v>
      </c>
      <c r="D38">
        <v>39.549999999999997</v>
      </c>
      <c r="E38">
        <v>2</v>
      </c>
      <c r="F38">
        <v>10</v>
      </c>
      <c r="G38">
        <v>14</v>
      </c>
      <c r="H38">
        <v>11671832</v>
      </c>
      <c r="I38">
        <v>34.406395519999997</v>
      </c>
      <c r="J38" s="16">
        <v>61.744234400000003</v>
      </c>
      <c r="K38">
        <v>65.182976819999993</v>
      </c>
      <c r="L38" s="16">
        <v>6.71311765</v>
      </c>
      <c r="M38">
        <v>-2.4660912499999998</v>
      </c>
      <c r="N38">
        <v>17.248000000000001</v>
      </c>
      <c r="O38">
        <v>56.446666666666658</v>
      </c>
      <c r="P38" t="s">
        <v>147</v>
      </c>
      <c r="Q38" t="s">
        <v>148</v>
      </c>
      <c r="R38" t="s">
        <v>149</v>
      </c>
    </row>
    <row r="39" spans="1:18" x14ac:dyDescent="0.25">
      <c r="A39" s="1">
        <v>45303.739488775987</v>
      </c>
      <c r="B39" t="s">
        <v>150</v>
      </c>
      <c r="C39" t="s">
        <v>19</v>
      </c>
      <c r="D39">
        <v>580.07000000000005</v>
      </c>
      <c r="E39">
        <v>2</v>
      </c>
      <c r="F39">
        <v>10</v>
      </c>
      <c r="G39">
        <v>14</v>
      </c>
      <c r="H39">
        <v>341581</v>
      </c>
      <c r="I39">
        <v>60.28198416</v>
      </c>
      <c r="J39" s="16">
        <v>67.844148189999999</v>
      </c>
      <c r="K39">
        <v>69.228201220000003</v>
      </c>
      <c r="L39" s="16">
        <v>139.10711742000001</v>
      </c>
      <c r="M39">
        <v>-0.83764978999999995</v>
      </c>
      <c r="N39">
        <v>173.31934505999999</v>
      </c>
      <c r="O39">
        <v>924.03895579666676</v>
      </c>
      <c r="P39" t="s">
        <v>151</v>
      </c>
      <c r="Q39" t="s">
        <v>152</v>
      </c>
      <c r="R39" t="s">
        <v>153</v>
      </c>
    </row>
    <row r="40" spans="1:18" x14ac:dyDescent="0.25">
      <c r="A40" s="1">
        <v>45303.739488775987</v>
      </c>
      <c r="B40" t="s">
        <v>154</v>
      </c>
      <c r="C40" t="s">
        <v>19</v>
      </c>
      <c r="D40">
        <v>71.47</v>
      </c>
      <c r="E40">
        <v>1</v>
      </c>
      <c r="F40">
        <v>10</v>
      </c>
      <c r="G40">
        <v>15</v>
      </c>
      <c r="H40">
        <v>2343463</v>
      </c>
      <c r="I40">
        <v>28.31729885</v>
      </c>
      <c r="J40" s="16">
        <v>64.563018760000006</v>
      </c>
      <c r="K40">
        <v>63.118605789999997</v>
      </c>
      <c r="L40" s="16">
        <v>12.28067647</v>
      </c>
      <c r="M40">
        <v>2.1583762100000001</v>
      </c>
      <c r="N40">
        <v>37.179999998000007</v>
      </c>
      <c r="O40">
        <v>92.995555553333318</v>
      </c>
      <c r="P40" t="s">
        <v>155</v>
      </c>
      <c r="Q40" t="s">
        <v>156</v>
      </c>
      <c r="R40" t="s">
        <v>157</v>
      </c>
    </row>
    <row r="41" spans="1:18" x14ac:dyDescent="0.25">
      <c r="A41" s="1">
        <v>45303.739488775987</v>
      </c>
      <c r="B41" t="s">
        <v>158</v>
      </c>
      <c r="C41" t="s">
        <v>19</v>
      </c>
      <c r="D41">
        <v>80.88</v>
      </c>
      <c r="E41">
        <v>1</v>
      </c>
      <c r="F41">
        <v>10</v>
      </c>
      <c r="G41">
        <v>15</v>
      </c>
      <c r="H41">
        <v>5325088</v>
      </c>
      <c r="I41">
        <v>27.91661014</v>
      </c>
      <c r="J41" s="16">
        <v>66.061313819999995</v>
      </c>
      <c r="K41">
        <v>65.881729269999994</v>
      </c>
      <c r="L41" s="16">
        <v>13.408823529999999</v>
      </c>
      <c r="M41">
        <v>0.22304832999999999</v>
      </c>
      <c r="N41">
        <v>45.191999998</v>
      </c>
      <c r="O41">
        <v>105.2955555533333</v>
      </c>
      <c r="P41" t="s">
        <v>159</v>
      </c>
      <c r="Q41" t="s">
        <v>160</v>
      </c>
      <c r="R41" t="s">
        <v>161</v>
      </c>
    </row>
    <row r="42" spans="1:18" x14ac:dyDescent="0.25">
      <c r="A42" s="1">
        <v>45303.739488775987</v>
      </c>
      <c r="B42" t="s">
        <v>162</v>
      </c>
      <c r="C42" t="s">
        <v>19</v>
      </c>
      <c r="D42">
        <v>330.59</v>
      </c>
      <c r="E42">
        <v>3</v>
      </c>
      <c r="F42">
        <v>9</v>
      </c>
      <c r="G42">
        <v>14</v>
      </c>
      <c r="H42">
        <v>3536804</v>
      </c>
      <c r="I42">
        <v>47.149541810000002</v>
      </c>
      <c r="J42" s="16">
        <v>67.866666179999996</v>
      </c>
      <c r="K42">
        <v>71.054144609999994</v>
      </c>
      <c r="L42" s="16">
        <v>101.19088235</v>
      </c>
      <c r="M42">
        <v>-2.6989639699999999</v>
      </c>
      <c r="N42">
        <v>115.98199999800001</v>
      </c>
      <c r="O42">
        <v>507.77555555333328</v>
      </c>
      <c r="P42" t="s">
        <v>163</v>
      </c>
      <c r="Q42" t="s">
        <v>164</v>
      </c>
      <c r="R42" t="s">
        <v>165</v>
      </c>
    </row>
    <row r="43" spans="1:18" x14ac:dyDescent="0.25">
      <c r="A43" s="1">
        <v>45303.739488775987</v>
      </c>
      <c r="B43" t="s">
        <v>166</v>
      </c>
      <c r="C43" t="s">
        <v>41</v>
      </c>
      <c r="D43">
        <v>127.53</v>
      </c>
      <c r="E43">
        <v>0</v>
      </c>
      <c r="F43">
        <v>10</v>
      </c>
      <c r="G43">
        <v>16</v>
      </c>
      <c r="H43">
        <v>53306741</v>
      </c>
      <c r="I43">
        <v>35.984028799999997</v>
      </c>
      <c r="J43" s="16">
        <v>68.043507070000004</v>
      </c>
      <c r="K43">
        <v>66.770888150000005</v>
      </c>
      <c r="L43" s="16">
        <v>22.254323530000001</v>
      </c>
      <c r="M43">
        <v>1.9913627599999999</v>
      </c>
      <c r="N43">
        <v>66.520000001999989</v>
      </c>
      <c r="O43">
        <v>156.60277778</v>
      </c>
      <c r="P43" t="s">
        <v>167</v>
      </c>
      <c r="Q43" t="s">
        <v>168</v>
      </c>
      <c r="R43" t="s">
        <v>169</v>
      </c>
    </row>
    <row r="44" spans="1:18" x14ac:dyDescent="0.25">
      <c r="A44" s="1">
        <v>45303.739488775987</v>
      </c>
      <c r="B44" t="s">
        <v>170</v>
      </c>
      <c r="C44" t="s">
        <v>41</v>
      </c>
      <c r="D44">
        <v>76.58</v>
      </c>
      <c r="E44">
        <v>0</v>
      </c>
      <c r="F44">
        <v>10</v>
      </c>
      <c r="G44">
        <v>14</v>
      </c>
      <c r="H44">
        <v>4833009</v>
      </c>
      <c r="I44">
        <v>31.711303480000002</v>
      </c>
      <c r="J44" s="16">
        <v>68.271358160000005</v>
      </c>
      <c r="K44">
        <v>65.065901210000007</v>
      </c>
      <c r="L44" s="16">
        <v>16.787411760000001</v>
      </c>
      <c r="M44">
        <v>5.7150745399999998</v>
      </c>
      <c r="N44">
        <v>33.038000001999997</v>
      </c>
      <c r="O44">
        <v>108.19111111333331</v>
      </c>
      <c r="P44" t="s">
        <v>171</v>
      </c>
      <c r="Q44" t="s">
        <v>172</v>
      </c>
      <c r="R44" t="s">
        <v>173</v>
      </c>
    </row>
    <row r="45" spans="1:18" x14ac:dyDescent="0.25">
      <c r="A45" s="1">
        <v>45303.739488775987</v>
      </c>
      <c r="B45" t="s">
        <v>174</v>
      </c>
      <c r="C45" t="s">
        <v>19</v>
      </c>
      <c r="D45">
        <v>23.68</v>
      </c>
      <c r="E45">
        <v>3</v>
      </c>
      <c r="F45">
        <v>9</v>
      </c>
      <c r="G45">
        <v>14</v>
      </c>
      <c r="H45">
        <v>48775162</v>
      </c>
      <c r="I45">
        <v>47.084029409999999</v>
      </c>
      <c r="J45" s="16">
        <v>71.395248609999996</v>
      </c>
      <c r="K45">
        <v>71.254428180000005</v>
      </c>
      <c r="L45" s="16">
        <v>9.7674411800000005</v>
      </c>
      <c r="M45">
        <v>0.38151759000000002</v>
      </c>
      <c r="N45">
        <v>7.1420000000000003</v>
      </c>
      <c r="O45">
        <v>35.945</v>
      </c>
      <c r="P45" t="s">
        <v>175</v>
      </c>
      <c r="Q45" t="s">
        <v>176</v>
      </c>
      <c r="R45" t="s">
        <v>177</v>
      </c>
    </row>
    <row r="46" spans="1:18" x14ac:dyDescent="0.25">
      <c r="A46" s="1">
        <v>45303.739488775987</v>
      </c>
      <c r="B46" t="s">
        <v>178</v>
      </c>
      <c r="C46" t="s">
        <v>19</v>
      </c>
      <c r="D46">
        <v>7.57</v>
      </c>
      <c r="E46">
        <v>1</v>
      </c>
      <c r="F46">
        <v>10</v>
      </c>
      <c r="G46">
        <v>15</v>
      </c>
      <c r="H46">
        <v>128897000</v>
      </c>
      <c r="I46">
        <v>42.376767399999999</v>
      </c>
      <c r="J46" s="16">
        <v>70.125547359999999</v>
      </c>
      <c r="K46">
        <v>65.533772389999996</v>
      </c>
      <c r="L46" s="16">
        <v>2.1973823499999998</v>
      </c>
      <c r="M46">
        <v>11.48748159</v>
      </c>
      <c r="N46">
        <v>2.6680000000000001</v>
      </c>
      <c r="O46">
        <v>10.904999999999999</v>
      </c>
      <c r="P46" t="s">
        <v>179</v>
      </c>
      <c r="Q46" t="s">
        <v>180</v>
      </c>
      <c r="R46" t="s">
        <v>181</v>
      </c>
    </row>
    <row r="47" spans="1:18" x14ac:dyDescent="0.25">
      <c r="A47" s="1">
        <v>45303.739488775987</v>
      </c>
      <c r="B47" t="s">
        <v>182</v>
      </c>
      <c r="C47" t="s">
        <v>19</v>
      </c>
      <c r="D47">
        <v>116.46</v>
      </c>
      <c r="E47">
        <v>2</v>
      </c>
      <c r="F47">
        <v>10</v>
      </c>
      <c r="G47">
        <v>14</v>
      </c>
      <c r="H47">
        <v>2401256</v>
      </c>
      <c r="I47">
        <v>39.852882940000001</v>
      </c>
      <c r="J47" s="16">
        <v>62.462423270000002</v>
      </c>
      <c r="K47">
        <v>68.614426219999999</v>
      </c>
      <c r="L47" s="16">
        <v>18.238794120000001</v>
      </c>
      <c r="M47">
        <v>-4.6113522800000002</v>
      </c>
      <c r="N47">
        <v>41.588000002000001</v>
      </c>
      <c r="O47">
        <v>164.6844444466667</v>
      </c>
      <c r="P47" t="s">
        <v>183</v>
      </c>
      <c r="Q47" t="s">
        <v>184</v>
      </c>
      <c r="R47" t="s">
        <v>185</v>
      </c>
    </row>
    <row r="48" spans="1:18" x14ac:dyDescent="0.25">
      <c r="A48" s="1">
        <v>45303.739488775987</v>
      </c>
      <c r="B48" t="s">
        <v>186</v>
      </c>
      <c r="C48" t="s">
        <v>19</v>
      </c>
      <c r="D48">
        <v>50</v>
      </c>
      <c r="E48">
        <v>3</v>
      </c>
      <c r="F48">
        <v>9</v>
      </c>
      <c r="G48">
        <v>14</v>
      </c>
      <c r="H48">
        <v>107000</v>
      </c>
      <c r="I48">
        <v>32.38739975</v>
      </c>
      <c r="J48" s="16">
        <v>66.616245610000007</v>
      </c>
      <c r="K48">
        <v>66.616245610000007</v>
      </c>
      <c r="L48" s="16">
        <v>8.6801470599999995</v>
      </c>
      <c r="M48">
        <v>0</v>
      </c>
      <c r="N48">
        <v>24.056000002000001</v>
      </c>
      <c r="O48">
        <v>71.012777780000008</v>
      </c>
      <c r="P48" t="s">
        <v>187</v>
      </c>
      <c r="Q48" t="s">
        <v>188</v>
      </c>
      <c r="R48" t="s">
        <v>189</v>
      </c>
    </row>
    <row r="49" spans="1:18" x14ac:dyDescent="0.25">
      <c r="A49" s="1">
        <v>45303.739488775987</v>
      </c>
      <c r="B49" t="s">
        <v>190</v>
      </c>
      <c r="C49" t="s">
        <v>19</v>
      </c>
      <c r="D49">
        <v>538.98</v>
      </c>
      <c r="E49">
        <v>4</v>
      </c>
      <c r="F49">
        <v>8</v>
      </c>
      <c r="G49">
        <v>14</v>
      </c>
      <c r="H49">
        <v>52332</v>
      </c>
      <c r="I49">
        <v>31.513532349999998</v>
      </c>
      <c r="J49" s="16">
        <v>71.652816880000003</v>
      </c>
      <c r="K49">
        <v>71.998292710000001</v>
      </c>
      <c r="L49" s="16">
        <v>117.03632353</v>
      </c>
      <c r="M49">
        <v>-0.18888889</v>
      </c>
      <c r="N49">
        <v>293.03599999999989</v>
      </c>
      <c r="O49">
        <v>718.86833333333323</v>
      </c>
      <c r="P49" t="s">
        <v>191</v>
      </c>
      <c r="Q49" t="s">
        <v>192</v>
      </c>
      <c r="R49" t="s">
        <v>193</v>
      </c>
    </row>
    <row r="50" spans="1:18" x14ac:dyDescent="0.25">
      <c r="A50" s="1">
        <v>45303.739488775987</v>
      </c>
      <c r="B50" t="s">
        <v>266</v>
      </c>
      <c r="C50" t="s">
        <v>19</v>
      </c>
      <c r="D50">
        <v>126.28</v>
      </c>
      <c r="E50">
        <v>2</v>
      </c>
      <c r="F50">
        <v>10</v>
      </c>
      <c r="G50">
        <v>14</v>
      </c>
      <c r="H50">
        <v>2000</v>
      </c>
      <c r="I50">
        <v>27.597142569999999</v>
      </c>
      <c r="J50" s="16">
        <v>58.544890690000003</v>
      </c>
      <c r="K50">
        <v>57.788638550000002</v>
      </c>
      <c r="L50" s="16">
        <v>15.414585880000001</v>
      </c>
      <c r="M50">
        <v>1.024</v>
      </c>
      <c r="N50">
        <v>56.284555019999992</v>
      </c>
      <c r="O50">
        <v>184.3657719316667</v>
      </c>
      <c r="P50" t="s">
        <v>267</v>
      </c>
      <c r="Q50" t="s">
        <v>268</v>
      </c>
      <c r="R50" t="s">
        <v>269</v>
      </c>
    </row>
    <row r="51" spans="1:18" x14ac:dyDescent="0.25">
      <c r="A51" s="1">
        <v>45303.739488775987</v>
      </c>
      <c r="B51" t="s">
        <v>194</v>
      </c>
      <c r="C51" t="s">
        <v>41</v>
      </c>
      <c r="D51">
        <v>133.79</v>
      </c>
      <c r="E51">
        <v>1</v>
      </c>
      <c r="F51">
        <v>8</v>
      </c>
      <c r="G51">
        <v>17</v>
      </c>
      <c r="H51">
        <v>71775880</v>
      </c>
      <c r="I51">
        <v>37.153259689999999</v>
      </c>
      <c r="J51" s="16">
        <v>77.841605869999995</v>
      </c>
      <c r="K51">
        <v>75.873942790000001</v>
      </c>
      <c r="L51" s="16">
        <v>40.405558820000003</v>
      </c>
      <c r="M51">
        <v>4.9909754399999997</v>
      </c>
      <c r="N51">
        <v>50.792000001999988</v>
      </c>
      <c r="O51">
        <v>166.77277778000001</v>
      </c>
      <c r="P51" t="s">
        <v>195</v>
      </c>
      <c r="Q51" t="s">
        <v>196</v>
      </c>
      <c r="R51" t="s">
        <v>197</v>
      </c>
    </row>
    <row r="52" spans="1:18" x14ac:dyDescent="0.25">
      <c r="A52" s="1">
        <v>45303.739488775987</v>
      </c>
      <c r="B52" t="s">
        <v>270</v>
      </c>
      <c r="C52" t="s">
        <v>19</v>
      </c>
      <c r="D52">
        <v>990</v>
      </c>
      <c r="E52">
        <v>4</v>
      </c>
      <c r="F52">
        <v>10</v>
      </c>
      <c r="G52">
        <v>12</v>
      </c>
      <c r="H52">
        <v>600</v>
      </c>
      <c r="I52">
        <v>25.856879889999998</v>
      </c>
      <c r="J52" s="16">
        <v>56.377538350000002</v>
      </c>
      <c r="K52">
        <v>54.352109390000003</v>
      </c>
      <c r="L52" s="16">
        <v>221.01150000000001</v>
      </c>
      <c r="M52">
        <v>3.6540676400000001</v>
      </c>
      <c r="N52">
        <v>411</v>
      </c>
      <c r="O52">
        <v>2969</v>
      </c>
      <c r="P52" t="s">
        <v>271</v>
      </c>
      <c r="Q52" t="s">
        <v>272</v>
      </c>
      <c r="R52" t="s">
        <v>273</v>
      </c>
    </row>
    <row r="53" spans="1:18" x14ac:dyDescent="0.25">
      <c r="A53" s="1">
        <v>45303.739488775987</v>
      </c>
      <c r="B53" t="s">
        <v>198</v>
      </c>
      <c r="C53" t="s">
        <v>19</v>
      </c>
      <c r="D53">
        <v>181.41</v>
      </c>
      <c r="E53">
        <v>1</v>
      </c>
      <c r="F53">
        <v>10</v>
      </c>
      <c r="G53">
        <v>15</v>
      </c>
      <c r="H53">
        <v>13755780</v>
      </c>
      <c r="I53">
        <v>31.992899319999999</v>
      </c>
      <c r="J53" s="16">
        <v>61.94764533</v>
      </c>
      <c r="K53">
        <v>62.821803150000001</v>
      </c>
      <c r="L53" s="16">
        <v>50.136647060000001</v>
      </c>
      <c r="M53">
        <v>-0.90134382000000002</v>
      </c>
      <c r="N53">
        <v>82.283999997999999</v>
      </c>
      <c r="O53">
        <v>274.78722221999999</v>
      </c>
      <c r="P53" t="s">
        <v>199</v>
      </c>
      <c r="Q53" t="s">
        <v>200</v>
      </c>
      <c r="R53" t="s">
        <v>201</v>
      </c>
    </row>
    <row r="54" spans="1:18" x14ac:dyDescent="0.25">
      <c r="A54" s="1">
        <v>45303.739488775987</v>
      </c>
      <c r="B54" t="s">
        <v>202</v>
      </c>
      <c r="C54" t="s">
        <v>19</v>
      </c>
      <c r="D54">
        <v>55.72</v>
      </c>
      <c r="E54">
        <v>6</v>
      </c>
      <c r="F54">
        <v>10</v>
      </c>
      <c r="G54">
        <v>10</v>
      </c>
      <c r="H54">
        <v>29606294</v>
      </c>
      <c r="I54">
        <v>26.776870840000001</v>
      </c>
      <c r="J54" s="16">
        <v>57.800958059999999</v>
      </c>
      <c r="K54">
        <v>61.044598139999998</v>
      </c>
      <c r="L54" s="16">
        <v>11.89758093</v>
      </c>
      <c r="M54">
        <v>-4.0468400200000003</v>
      </c>
      <c r="N54">
        <v>29.176000000000009</v>
      </c>
      <c r="O54">
        <v>77.440000000000012</v>
      </c>
      <c r="P54" t="s">
        <v>203</v>
      </c>
      <c r="Q54" t="s">
        <v>204</v>
      </c>
      <c r="R54" t="s">
        <v>205</v>
      </c>
    </row>
    <row r="55" spans="1:18" x14ac:dyDescent="0.25">
      <c r="A55" s="1">
        <v>45303.739488775987</v>
      </c>
      <c r="B55" t="s">
        <v>206</v>
      </c>
      <c r="C55" t="s">
        <v>19</v>
      </c>
      <c r="D55">
        <v>157.1</v>
      </c>
      <c r="E55">
        <v>5</v>
      </c>
      <c r="F55">
        <v>9</v>
      </c>
      <c r="G55">
        <v>12</v>
      </c>
      <c r="H55">
        <v>2643417</v>
      </c>
      <c r="I55">
        <v>33.385422210000002</v>
      </c>
      <c r="J55" s="16">
        <v>56.034538910000002</v>
      </c>
      <c r="K55">
        <v>59.21176243</v>
      </c>
      <c r="L55" s="16">
        <v>21.22852941</v>
      </c>
      <c r="M55">
        <v>-3.1860479399999999</v>
      </c>
      <c r="N55">
        <v>55.598000001999992</v>
      </c>
      <c r="O55">
        <v>237.3211111133333</v>
      </c>
      <c r="P55" t="s">
        <v>207</v>
      </c>
      <c r="Q55" t="s">
        <v>208</v>
      </c>
      <c r="R55" t="s">
        <v>209</v>
      </c>
    </row>
    <row r="56" spans="1:18" x14ac:dyDescent="0.25">
      <c r="A56" s="1">
        <v>45303.739488775987</v>
      </c>
      <c r="B56" t="s">
        <v>274</v>
      </c>
      <c r="C56" t="s">
        <v>19</v>
      </c>
      <c r="D56">
        <v>139</v>
      </c>
      <c r="E56">
        <v>6</v>
      </c>
      <c r="F56">
        <v>10</v>
      </c>
      <c r="G56">
        <v>10</v>
      </c>
      <c r="H56">
        <v>7100</v>
      </c>
      <c r="I56">
        <v>18.015865359999999</v>
      </c>
      <c r="J56" s="16">
        <v>58.58370189</v>
      </c>
      <c r="K56">
        <v>59.829032429999998</v>
      </c>
      <c r="L56" s="16">
        <v>14.80838235</v>
      </c>
      <c r="M56">
        <v>-0.72137704000000002</v>
      </c>
      <c r="N56">
        <v>86.449444446666675</v>
      </c>
      <c r="O56">
        <v>177.93277778000001</v>
      </c>
      <c r="P56" t="s">
        <v>275</v>
      </c>
      <c r="Q56" t="s">
        <v>276</v>
      </c>
      <c r="R56" t="s">
        <v>277</v>
      </c>
    </row>
    <row r="57" spans="1:18" x14ac:dyDescent="0.25">
      <c r="A57" s="1">
        <v>45303.739488775987</v>
      </c>
      <c r="B57" t="s">
        <v>210</v>
      </c>
      <c r="C57" t="s">
        <v>19</v>
      </c>
      <c r="D57">
        <v>77.12</v>
      </c>
      <c r="E57">
        <v>5</v>
      </c>
      <c r="F57">
        <v>7</v>
      </c>
      <c r="G57">
        <v>14</v>
      </c>
      <c r="H57">
        <v>21230183</v>
      </c>
      <c r="I57">
        <v>41.619745270000003</v>
      </c>
      <c r="J57" s="16">
        <v>75.339312550000002</v>
      </c>
      <c r="K57">
        <v>79.268628219999997</v>
      </c>
      <c r="L57" s="16">
        <v>23.20585294</v>
      </c>
      <c r="M57">
        <v>-2.4661692199999998</v>
      </c>
      <c r="N57">
        <v>32.648000000000003</v>
      </c>
      <c r="O57">
        <v>104.2466666666667</v>
      </c>
      <c r="P57" t="s">
        <v>211</v>
      </c>
      <c r="Q57" t="s">
        <v>212</v>
      </c>
      <c r="R57" t="s">
        <v>213</v>
      </c>
    </row>
    <row r="58" spans="1:18" x14ac:dyDescent="0.25">
      <c r="A58" s="1">
        <v>45303.739488775987</v>
      </c>
      <c r="B58" t="s">
        <v>214</v>
      </c>
      <c r="C58" t="s">
        <v>32</v>
      </c>
      <c r="D58">
        <v>422.44</v>
      </c>
      <c r="E58">
        <v>11</v>
      </c>
      <c r="F58">
        <v>10</v>
      </c>
      <c r="G58">
        <v>5</v>
      </c>
      <c r="H58">
        <v>617679</v>
      </c>
      <c r="I58">
        <v>12.57499243</v>
      </c>
      <c r="J58" s="16">
        <v>46.010153709999997</v>
      </c>
      <c r="K58">
        <v>48.427927680000003</v>
      </c>
      <c r="L58" s="16">
        <v>5.3142352900000001</v>
      </c>
      <c r="M58">
        <v>-1.8813582900000001</v>
      </c>
      <c r="N58">
        <v>327.27333333333331</v>
      </c>
      <c r="O58">
        <v>551.85666666666668</v>
      </c>
      <c r="P58" t="s">
        <v>215</v>
      </c>
      <c r="Q58" t="s">
        <v>216</v>
      </c>
      <c r="R58" t="s">
        <v>217</v>
      </c>
    </row>
    <row r="59" spans="1:18" x14ac:dyDescent="0.25">
      <c r="A59" s="1">
        <v>45303.739488775987</v>
      </c>
      <c r="B59" t="s">
        <v>218</v>
      </c>
      <c r="C59" t="s">
        <v>19</v>
      </c>
      <c r="D59">
        <v>99.41</v>
      </c>
      <c r="E59">
        <v>2</v>
      </c>
      <c r="F59">
        <v>10</v>
      </c>
      <c r="G59">
        <v>14</v>
      </c>
      <c r="H59">
        <v>1267042</v>
      </c>
      <c r="I59">
        <v>36.416592659999999</v>
      </c>
      <c r="J59" s="16">
        <v>61.069752299999998</v>
      </c>
      <c r="K59">
        <v>60.762087139999998</v>
      </c>
      <c r="L59" s="16">
        <v>15.264176470000001</v>
      </c>
      <c r="M59">
        <v>0.30269397999999997</v>
      </c>
      <c r="N59">
        <v>49.688000002000003</v>
      </c>
      <c r="O59">
        <v>145.72444444666669</v>
      </c>
      <c r="P59" t="s">
        <v>219</v>
      </c>
      <c r="Q59" t="s">
        <v>220</v>
      </c>
      <c r="R59" t="s">
        <v>221</v>
      </c>
    </row>
    <row r="60" spans="1:18" x14ac:dyDescent="0.25">
      <c r="A60" s="1">
        <v>45303.739488775987</v>
      </c>
      <c r="B60" t="s">
        <v>278</v>
      </c>
      <c r="C60" t="s">
        <v>19</v>
      </c>
      <c r="D60">
        <v>307.99</v>
      </c>
      <c r="E60">
        <v>1</v>
      </c>
      <c r="F60">
        <v>10</v>
      </c>
      <c r="G60">
        <v>15</v>
      </c>
      <c r="H60">
        <v>46523</v>
      </c>
      <c r="I60">
        <v>34.989819699999998</v>
      </c>
      <c r="J60" s="16">
        <v>71.461169960000007</v>
      </c>
      <c r="K60">
        <v>69.536013339999997</v>
      </c>
      <c r="L60" s="16">
        <v>66.201970590000002</v>
      </c>
      <c r="M60">
        <v>2.54028499</v>
      </c>
      <c r="N60">
        <v>133.99999999799999</v>
      </c>
      <c r="O60">
        <v>422.72222221999999</v>
      </c>
      <c r="P60" t="s">
        <v>279</v>
      </c>
      <c r="Q60" t="s">
        <v>280</v>
      </c>
      <c r="R60" t="s">
        <v>281</v>
      </c>
    </row>
    <row r="61" spans="1:18" x14ac:dyDescent="0.25">
      <c r="A61" s="1">
        <v>45303.739488775987</v>
      </c>
      <c r="B61" t="s">
        <v>222</v>
      </c>
      <c r="C61" t="s">
        <v>54</v>
      </c>
      <c r="D61">
        <v>24.02</v>
      </c>
      <c r="E61">
        <v>8</v>
      </c>
      <c r="F61">
        <v>9</v>
      </c>
      <c r="G61">
        <v>9</v>
      </c>
      <c r="H61">
        <v>6208750</v>
      </c>
      <c r="I61">
        <v>34.162323620000002</v>
      </c>
      <c r="J61" s="16">
        <v>51.169954869999998</v>
      </c>
      <c r="K61">
        <v>52.36775583</v>
      </c>
      <c r="L61" s="16">
        <v>2.03641176</v>
      </c>
      <c r="M61">
        <v>-1.59770586</v>
      </c>
      <c r="N61">
        <v>9.2620000020000006</v>
      </c>
      <c r="O61">
        <v>38.24777778</v>
      </c>
      <c r="P61" t="s">
        <v>223</v>
      </c>
      <c r="Q61" t="s">
        <v>224</v>
      </c>
      <c r="R61" t="s">
        <v>225</v>
      </c>
    </row>
    <row r="62" spans="1:18" x14ac:dyDescent="0.25">
      <c r="A62" s="1">
        <v>45303.739488775987</v>
      </c>
      <c r="B62" t="s">
        <v>226</v>
      </c>
      <c r="C62" t="s">
        <v>19</v>
      </c>
      <c r="D62">
        <v>64637.639799999997</v>
      </c>
      <c r="E62">
        <v>1</v>
      </c>
      <c r="F62">
        <v>10</v>
      </c>
      <c r="G62">
        <v>14</v>
      </c>
      <c r="I62">
        <v>43.790380769999999</v>
      </c>
      <c r="J62" s="16">
        <v>75.450038239999998</v>
      </c>
      <c r="K62">
        <v>75.304834830000004</v>
      </c>
      <c r="L62" s="16">
        <v>13412.15977971</v>
      </c>
      <c r="M62">
        <v>0.19025606</v>
      </c>
      <c r="N62">
        <v>36278.362279998</v>
      </c>
      <c r="O62">
        <v>82985.204405553333</v>
      </c>
      <c r="P62" t="s">
        <v>227</v>
      </c>
      <c r="Q62" t="s">
        <v>228</v>
      </c>
      <c r="R62" t="s">
        <v>229</v>
      </c>
    </row>
    <row r="63" spans="1:18" x14ac:dyDescent="0.25">
      <c r="A63" s="1">
        <v>45303.739488775987</v>
      </c>
      <c r="B63" t="s">
        <v>230</v>
      </c>
      <c r="C63" t="s">
        <v>19</v>
      </c>
      <c r="D63">
        <v>43740.13</v>
      </c>
      <c r="E63">
        <v>2</v>
      </c>
      <c r="F63">
        <v>8</v>
      </c>
      <c r="G63">
        <v>15</v>
      </c>
      <c r="I63">
        <v>46.519069610000003</v>
      </c>
      <c r="J63" s="16">
        <v>77.554731000000004</v>
      </c>
      <c r="K63">
        <v>76.93511178</v>
      </c>
      <c r="L63" s="16">
        <v>8997.1620905899999</v>
      </c>
      <c r="M63">
        <v>0.86133269999999995</v>
      </c>
      <c r="N63">
        <v>20730.472727780001</v>
      </c>
      <c r="O63">
        <v>54890.349944446672</v>
      </c>
      <c r="P63" t="s">
        <v>231</v>
      </c>
      <c r="Q63" t="s">
        <v>232</v>
      </c>
      <c r="R63" t="s">
        <v>233</v>
      </c>
    </row>
    <row r="64" spans="1:18" x14ac:dyDescent="0.25">
      <c r="A64" s="1">
        <v>45303.739488775987</v>
      </c>
      <c r="B64" t="s">
        <v>234</v>
      </c>
      <c r="C64" t="s">
        <v>19</v>
      </c>
      <c r="D64">
        <v>21630.851999999999</v>
      </c>
      <c r="E64">
        <v>2</v>
      </c>
      <c r="F64">
        <v>9</v>
      </c>
      <c r="G64">
        <v>14</v>
      </c>
      <c r="I64">
        <v>36.051781810000001</v>
      </c>
      <c r="J64" s="16">
        <v>72.500004750000002</v>
      </c>
      <c r="K64">
        <v>72.161210310000001</v>
      </c>
      <c r="L64" s="16">
        <v>3887.9578891199999</v>
      </c>
      <c r="M64">
        <v>0.39829540000000002</v>
      </c>
      <c r="N64">
        <v>11529.62821666667</v>
      </c>
      <c r="O64">
        <v>26902.003733333331</v>
      </c>
      <c r="P64" t="s">
        <v>235</v>
      </c>
      <c r="Q64" t="s">
        <v>236</v>
      </c>
      <c r="R64" t="s">
        <v>237</v>
      </c>
    </row>
  </sheetData>
  <conditionalFormatting sqref="A1:R999">
    <cfRule type="expression" dxfId="8" priority="1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K2" sqref="K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10" width="12.28515625" bestFit="1" customWidth="1"/>
    <col min="11" max="12" width="9.7109375" bestFit="1" customWidth="1"/>
    <col min="13" max="13" width="14.7109375" customWidth="1"/>
    <col min="14" max="14" width="14.28515625" bestFit="1" customWidth="1"/>
    <col min="15" max="15" width="12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3" t="s">
        <v>282</v>
      </c>
      <c r="E1" s="2" t="s">
        <v>4</v>
      </c>
      <c r="F1" s="2" t="s">
        <v>5</v>
      </c>
      <c r="G1" s="2" t="s">
        <v>6</v>
      </c>
      <c r="H1" s="3" t="s">
        <v>283</v>
      </c>
      <c r="I1" s="7">
        <v>45299</v>
      </c>
      <c r="J1" s="7">
        <v>45300</v>
      </c>
      <c r="K1" s="7">
        <v>45301</v>
      </c>
      <c r="L1" s="7">
        <v>45302</v>
      </c>
      <c r="M1" s="3" t="s">
        <v>284</v>
      </c>
      <c r="N1" s="3" t="s">
        <v>285</v>
      </c>
    </row>
    <row r="2" spans="1:14" x14ac:dyDescent="0.25">
      <c r="A2" s="4">
        <v>45299.104859270832</v>
      </c>
      <c r="B2" s="5" t="s">
        <v>82</v>
      </c>
      <c r="C2" s="5" t="s">
        <v>41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2">
        <v>19.600000000000001</v>
      </c>
      <c r="M2" s="5"/>
      <c r="N2" s="5"/>
    </row>
    <row r="3" spans="1:14" x14ac:dyDescent="0.25">
      <c r="A3" s="4">
        <v>45299.104859270832</v>
      </c>
      <c r="B3" s="5" t="s">
        <v>286</v>
      </c>
      <c r="C3" s="5" t="s">
        <v>41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2">
        <v>281.70999999999998</v>
      </c>
      <c r="M3" s="5"/>
      <c r="N3" s="5"/>
    </row>
    <row r="4" spans="1:14" x14ac:dyDescent="0.25">
      <c r="A4" s="4">
        <v>45299.104859270832</v>
      </c>
      <c r="B4" s="5" t="s">
        <v>122</v>
      </c>
      <c r="C4" s="5" t="s">
        <v>41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2">
        <v>5.72</v>
      </c>
      <c r="M4" s="5"/>
      <c r="N4" s="5"/>
    </row>
    <row r="5" spans="1:14" x14ac:dyDescent="0.25">
      <c r="A5" s="4">
        <v>45299.104859270832</v>
      </c>
      <c r="B5" s="5" t="s">
        <v>210</v>
      </c>
      <c r="C5" s="5" t="s">
        <v>41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2">
        <v>76.56</v>
      </c>
      <c r="M5" s="5"/>
      <c r="N5" s="5"/>
    </row>
    <row r="6" spans="1:14" x14ac:dyDescent="0.25">
      <c r="A6" s="5"/>
      <c r="B6" s="5"/>
      <c r="C6" s="5" t="s">
        <v>287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2"/>
      <c r="M6" s="5" t="s">
        <v>288</v>
      </c>
      <c r="N6" s="11">
        <f>J7</f>
        <v>-48520</v>
      </c>
    </row>
    <row r="7" spans="1:14" x14ac:dyDescent="0.25">
      <c r="A7" s="5"/>
      <c r="B7" s="5"/>
      <c r="C7" s="5"/>
      <c r="D7" s="5"/>
      <c r="E7" s="5"/>
      <c r="F7" s="5"/>
      <c r="G7" s="5"/>
      <c r="H7" s="5" t="s">
        <v>289</v>
      </c>
      <c r="I7" s="10">
        <f>I6-D6</f>
        <v>-71510</v>
      </c>
      <c r="J7" s="10">
        <f>J6-D6</f>
        <v>-48520</v>
      </c>
      <c r="K7" s="8"/>
      <c r="L7" s="12"/>
      <c r="M7" s="5" t="s">
        <v>289</v>
      </c>
      <c r="N7" s="9">
        <f>N6/D6</f>
        <v>-2.4560622013444562E-2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2"/>
      <c r="M8" s="5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2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2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2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2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2"/>
      <c r="M13" s="5"/>
      <c r="N13" s="5"/>
    </row>
  </sheetData>
  <conditionalFormatting sqref="A2:G5">
    <cfRule type="expression" dxfId="7" priority="10">
      <formula>$O2&gt;0</formula>
    </cfRule>
  </conditionalFormatting>
  <conditionalFormatting sqref="A1:N1">
    <cfRule type="expression" dxfId="6" priority="12">
      <formula>$P1&gt;0</formula>
    </cfRule>
  </conditionalFormatting>
  <conditionalFormatting sqref="J6">
    <cfRule type="cellIs" dxfId="5" priority="1" operator="lessThan">
      <formula>$I$2</formula>
    </cfRule>
    <cfRule type="cellIs" dxfId="4" priority="2" operator="greaterThan">
      <formula>$I$2</formula>
    </cfRule>
    <cfRule type="cellIs" dxfId="3" priority="3" operator="greaterThan">
      <formula>$I$2</formula>
    </cfRule>
  </conditionalFormatting>
  <conditionalFormatting sqref="J2:L5">
    <cfRule type="cellIs" dxfId="2" priority="7" operator="lessThan">
      <formula>$I$2</formula>
    </cfRule>
    <cfRule type="cellIs" dxfId="1" priority="8" operator="greaterThan">
      <formula>$I$2</formula>
    </cfRule>
    <cfRule type="cellIs" dxfId="0" priority="9" operator="greaterThan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M7" sqref="M7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2" bestFit="1" customWidth="1"/>
  </cols>
  <sheetData>
    <row r="1" spans="1:2" x14ac:dyDescent="0.25">
      <c r="A1" s="13" t="s">
        <v>1</v>
      </c>
      <c r="B1" t="s">
        <v>290</v>
      </c>
    </row>
    <row r="3" spans="1:2" x14ac:dyDescent="0.25">
      <c r="A3" s="13" t="s">
        <v>2</v>
      </c>
      <c r="B3" t="s">
        <v>291</v>
      </c>
    </row>
    <row r="4" spans="1:2" x14ac:dyDescent="0.25">
      <c r="A4" t="s">
        <v>19</v>
      </c>
    </row>
    <row r="5" spans="1:2" x14ac:dyDescent="0.25">
      <c r="A5" t="s">
        <v>54</v>
      </c>
    </row>
    <row r="6" spans="1:2" x14ac:dyDescent="0.25">
      <c r="A6" t="s">
        <v>32</v>
      </c>
      <c r="B6">
        <v>141626049</v>
      </c>
    </row>
    <row r="7" spans="1:2" x14ac:dyDescent="0.25">
      <c r="A7" t="s">
        <v>41</v>
      </c>
    </row>
    <row r="8" spans="1:2" x14ac:dyDescent="0.25">
      <c r="A8" t="s">
        <v>292</v>
      </c>
    </row>
    <row r="9" spans="1:2" x14ac:dyDescent="0.25">
      <c r="A9" t="s">
        <v>293</v>
      </c>
      <c r="B9">
        <v>141626049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8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2" spans="1:2" x14ac:dyDescent="0.25">
      <c r="A2" s="13" t="s">
        <v>2</v>
      </c>
      <c r="B2" t="s">
        <v>294</v>
      </c>
    </row>
    <row r="3" spans="1:2" x14ac:dyDescent="0.25">
      <c r="A3" t="s">
        <v>19</v>
      </c>
      <c r="B3">
        <v>348</v>
      </c>
    </row>
    <row r="4" spans="1:2" x14ac:dyDescent="0.25">
      <c r="A4" t="s">
        <v>32</v>
      </c>
      <c r="B4">
        <v>158</v>
      </c>
    </row>
    <row r="5" spans="1:2" x14ac:dyDescent="0.25">
      <c r="A5" t="s">
        <v>54</v>
      </c>
      <c r="B5">
        <v>83</v>
      </c>
    </row>
    <row r="6" spans="1:2" x14ac:dyDescent="0.25">
      <c r="A6" t="s">
        <v>41</v>
      </c>
      <c r="B6">
        <v>76</v>
      </c>
    </row>
    <row r="7" spans="1:2" x14ac:dyDescent="0.25">
      <c r="A7" t="s">
        <v>292</v>
      </c>
      <c r="B7">
        <v>9</v>
      </c>
    </row>
    <row r="8" spans="1:2" x14ac:dyDescent="0.25">
      <c r="A8" t="s">
        <v>293</v>
      </c>
      <c r="B8">
        <v>674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Symbols</vt:lpstr>
      <vt:lpstr>Recommended_Symbols</vt:lpstr>
      <vt:lpstr>Buy_Symbols</vt:lpstr>
      <vt:lpstr>Sell_Symbols</vt:lpstr>
      <vt:lpstr>AO_Symbols</vt:lpstr>
      <vt:lpstr>MyTrades</vt:lpstr>
      <vt:lpstr>Suggestion2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2024-01-12T14:50:13Z</dcterms:modified>
</cp:coreProperties>
</file>