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efele-my.sharepoint.com/personal/richard_varney_hafele_co_uk/Documents/Documents/Ranorex/RanorexStudio Projects/HUKBespokeTimberDrawers/Data_Files/"/>
    </mc:Choice>
  </mc:AlternateContent>
  <xr:revisionPtr revIDLastSave="86" documentId="13_ncr:1_{5FCF2620-8DF3-4D0C-B47D-36B83AF28C4B}" xr6:coauthVersionLast="47" xr6:coauthVersionMax="47" xr10:uidLastSave="{F7F42F67-5968-47C9-8A1F-146FB70B6D3D}"/>
  <bookViews>
    <workbookView xWindow="-120" yWindow="-120" windowWidth="29040" windowHeight="15840" tabRatio="571" activeTab="1" xr2:uid="{C6F55A37-2B61-455A-B735-6B3A9C9B662C}"/>
  </bookViews>
  <sheets>
    <sheet name="MasterData" sheetId="2" r:id="rId1"/>
    <sheet name="Login" sheetId="5" r:id="rId2"/>
    <sheet name="Parametres" sheetId="1" r:id="rId3"/>
    <sheet name="Customisations" sheetId="6" r:id="rId4"/>
    <sheet name="Finish" sheetId="7" r:id="rId5"/>
    <sheet name="Engraving" sheetId="8" r:id="rId6"/>
    <sheet name="Quote Summery" sheetId="9" r:id="rId7"/>
    <sheet name="Delivery Contact" sheetId="4" r:id="rId8"/>
    <sheet name="Delivery Address" sheetId="3" r:id="rId9"/>
    <sheet name="Emai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2" l="1"/>
  <c r="C87" i="2"/>
  <c r="B87" i="2"/>
  <c r="A8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F2" i="2"/>
  <c r="AE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2" i="2"/>
  <c r="BJ86" i="2"/>
  <c r="BI86" i="2"/>
  <c r="AZ86" i="2"/>
  <c r="AY86" i="2"/>
  <c r="AO86" i="2"/>
  <c r="AV86" i="2"/>
  <c r="AU86" i="2"/>
  <c r="AT86" i="2"/>
  <c r="AS86" i="2"/>
  <c r="AR86" i="2"/>
  <c r="AQ86" i="2"/>
  <c r="AP86" i="2"/>
  <c r="AN86" i="2"/>
  <c r="AM86" i="2"/>
  <c r="AL86" i="2"/>
  <c r="AJ86" i="2"/>
  <c r="AA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F86" i="2"/>
  <c r="G86" i="2"/>
  <c r="A86" i="2"/>
  <c r="B86" i="2"/>
  <c r="C86" i="2"/>
  <c r="AH86" i="2"/>
  <c r="AG86" i="2"/>
  <c r="AE86" i="2"/>
  <c r="AD86" i="2"/>
  <c r="AC8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M2" i="2"/>
  <c r="L2" i="2"/>
  <c r="K2" i="2"/>
  <c r="A17" i="3"/>
  <c r="A18" i="3"/>
  <c r="A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BJ15" i="2" l="1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I85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AP29" i="2"/>
  <c r="AP30" i="2"/>
  <c r="AP31" i="2"/>
  <c r="AP21" i="2"/>
  <c r="AP22" i="2"/>
  <c r="AP23" i="2"/>
  <c r="AP24" i="2"/>
  <c r="AP25" i="2"/>
  <c r="AP26" i="2"/>
  <c r="AP27" i="2"/>
  <c r="AP28" i="2"/>
  <c r="AP20" i="2"/>
  <c r="AO21" i="2"/>
  <c r="AO22" i="2"/>
  <c r="AO23" i="2"/>
  <c r="AO24" i="2"/>
  <c r="AO25" i="2"/>
  <c r="AO26" i="2"/>
  <c r="AO27" i="2"/>
  <c r="AO28" i="2"/>
  <c r="AO29" i="2"/>
  <c r="AO30" i="2"/>
  <c r="AO31" i="2"/>
  <c r="AO20" i="2"/>
  <c r="AN21" i="2"/>
  <c r="AN20" i="2"/>
  <c r="AM21" i="2"/>
  <c r="AM20" i="2"/>
  <c r="AL21" i="2"/>
  <c r="AL20" i="2"/>
  <c r="AJ21" i="2"/>
  <c r="AJ20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22" i="2"/>
  <c r="BJ3" i="2"/>
  <c r="BJ4" i="2"/>
  <c r="BJ5" i="2"/>
  <c r="BJ6" i="2"/>
  <c r="BJ7" i="2"/>
  <c r="BJ8" i="2"/>
  <c r="BJ9" i="2"/>
  <c r="BJ10" i="2"/>
  <c r="BJ11" i="2"/>
  <c r="BJ12" i="2"/>
  <c r="BJ13" i="2"/>
  <c r="BJ14" i="2"/>
  <c r="BI3" i="2"/>
  <c r="BI4" i="2"/>
  <c r="BI5" i="2"/>
  <c r="BI6" i="2"/>
  <c r="BI7" i="2"/>
  <c r="BI8" i="2"/>
  <c r="BI9" i="2"/>
  <c r="BI10" i="2"/>
  <c r="BI11" i="2"/>
  <c r="BI12" i="2"/>
  <c r="BI13" i="2"/>
  <c r="BI14" i="2"/>
  <c r="BJ2" i="2"/>
  <c r="BI2" i="2"/>
  <c r="AO69" i="2"/>
  <c r="AO70" i="2"/>
  <c r="AP66" i="2"/>
  <c r="AP67" i="2"/>
  <c r="AP68" i="2"/>
  <c r="AO83" i="2"/>
  <c r="AO84" i="2"/>
  <c r="AO85" i="2"/>
  <c r="AO77" i="2"/>
  <c r="AO78" i="2"/>
  <c r="AO79" i="2"/>
  <c r="AO80" i="2"/>
  <c r="AO81" i="2"/>
  <c r="AO82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71" i="2"/>
  <c r="AO72" i="2"/>
  <c r="AO73" i="2"/>
  <c r="AO74" i="2"/>
  <c r="AO75" i="2"/>
  <c r="AO76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52" i="2"/>
  <c r="AP51" i="2"/>
  <c r="AO51" i="2"/>
  <c r="AP48" i="2"/>
  <c r="AP49" i="2"/>
  <c r="AP50" i="2"/>
  <c r="AO48" i="2"/>
  <c r="AO49" i="2"/>
  <c r="AO50" i="2"/>
  <c r="AQ46" i="2"/>
  <c r="AQ47" i="2"/>
  <c r="AP47" i="2"/>
  <c r="AO47" i="2"/>
  <c r="AY36" i="2"/>
  <c r="AY37" i="2"/>
  <c r="AY38" i="2"/>
  <c r="AY39" i="2"/>
  <c r="AY40" i="2"/>
  <c r="AY41" i="2"/>
  <c r="AY42" i="2"/>
  <c r="AY43" i="2"/>
  <c r="AY44" i="2"/>
  <c r="AY45" i="2"/>
  <c r="AY46" i="2"/>
  <c r="AN41" i="2"/>
  <c r="AN42" i="2"/>
  <c r="AN43" i="2"/>
  <c r="AN44" i="2"/>
  <c r="AN45" i="2"/>
  <c r="AN46" i="2"/>
  <c r="AN40" i="2"/>
  <c r="AV47" i="2"/>
  <c r="AV41" i="2"/>
  <c r="AV42" i="2"/>
  <c r="AV43" i="2"/>
  <c r="AV44" i="2"/>
  <c r="AV45" i="2"/>
  <c r="AV46" i="2"/>
  <c r="AV40" i="2"/>
  <c r="AU41" i="2"/>
  <c r="AU42" i="2"/>
  <c r="AU43" i="2"/>
  <c r="AU44" i="2"/>
  <c r="AU45" i="2"/>
  <c r="AU46" i="2"/>
  <c r="AU40" i="2"/>
  <c r="AR46" i="2"/>
  <c r="AR47" i="2"/>
  <c r="AS47" i="2"/>
  <c r="AS48" i="2"/>
  <c r="AS46" i="2"/>
  <c r="AT46" i="2"/>
  <c r="AT41" i="2"/>
  <c r="AT42" i="2"/>
  <c r="AT43" i="2"/>
  <c r="AT44" i="2"/>
  <c r="AT45" i="2"/>
  <c r="AT40" i="2"/>
  <c r="AS41" i="2"/>
  <c r="AS42" i="2"/>
  <c r="AS43" i="2"/>
  <c r="AS44" i="2"/>
  <c r="AS45" i="2"/>
  <c r="AS40" i="2"/>
  <c r="AR41" i="2"/>
  <c r="AR42" i="2"/>
  <c r="AR43" i="2"/>
  <c r="AR44" i="2"/>
  <c r="AR45" i="2"/>
  <c r="AR40" i="2"/>
  <c r="AQ42" i="2"/>
  <c r="AQ43" i="2"/>
  <c r="AQ44" i="2"/>
  <c r="AQ45" i="2"/>
  <c r="AQ41" i="2"/>
  <c r="AQ40" i="2"/>
  <c r="AP41" i="2"/>
  <c r="AP42" i="2"/>
  <c r="AP43" i="2"/>
  <c r="AP44" i="2"/>
  <c r="AP45" i="2"/>
  <c r="AP46" i="2"/>
  <c r="AO41" i="2"/>
  <c r="AO42" i="2"/>
  <c r="AO43" i="2"/>
  <c r="AO44" i="2"/>
  <c r="AO45" i="2"/>
  <c r="AO46" i="2"/>
  <c r="AV39" i="2"/>
  <c r="AU39" i="2"/>
  <c r="AT39" i="2"/>
  <c r="AS39" i="2"/>
  <c r="AR39" i="2"/>
  <c r="AQ39" i="2"/>
  <c r="AP37" i="2"/>
  <c r="AP38" i="2"/>
  <c r="AP39" i="2"/>
  <c r="AP40" i="2"/>
  <c r="AO37" i="2"/>
  <c r="AO38" i="2"/>
  <c r="AO39" i="2"/>
  <c r="AO40" i="2"/>
  <c r="AP34" i="2"/>
  <c r="AP35" i="2"/>
  <c r="AP36" i="2"/>
  <c r="AO34" i="2"/>
  <c r="AO35" i="2"/>
  <c r="AO36" i="2"/>
  <c r="AP33" i="2"/>
  <c r="AO33" i="2"/>
  <c r="AP32" i="2"/>
  <c r="AO32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L78" i="2"/>
  <c r="AL79" i="2"/>
  <c r="AL80" i="2"/>
  <c r="AL81" i="2"/>
  <c r="AL82" i="2"/>
  <c r="AL83" i="2"/>
  <c r="AL84" i="2"/>
  <c r="AL85" i="2"/>
  <c r="AM79" i="2"/>
  <c r="AM80" i="2"/>
  <c r="AM81" i="2"/>
  <c r="AM82" i="2"/>
  <c r="AM83" i="2"/>
  <c r="AM84" i="2"/>
  <c r="AM85" i="2"/>
  <c r="AJ78" i="2"/>
  <c r="AM78" i="2"/>
  <c r="AM73" i="2"/>
  <c r="AM74" i="2"/>
  <c r="AM75" i="2"/>
  <c r="AM76" i="2"/>
  <c r="AM77" i="2"/>
  <c r="AL73" i="2"/>
  <c r="AL74" i="2"/>
  <c r="AL75" i="2"/>
  <c r="AL76" i="2"/>
  <c r="AL77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69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AZ78" i="2"/>
  <c r="AZ79" i="2"/>
  <c r="AZ80" i="2"/>
  <c r="AZ81" i="2"/>
  <c r="AZ82" i="2"/>
  <c r="AZ83" i="2"/>
  <c r="AZ84" i="2"/>
  <c r="AZ85" i="2"/>
  <c r="AY78" i="2"/>
  <c r="AY79" i="2"/>
  <c r="AY80" i="2"/>
  <c r="AY81" i="2"/>
  <c r="AY82" i="2"/>
  <c r="AY83" i="2"/>
  <c r="AY84" i="2"/>
  <c r="AY85" i="2"/>
  <c r="AP78" i="2"/>
  <c r="AP79" i="2"/>
  <c r="AP80" i="2"/>
  <c r="AP81" i="2"/>
  <c r="AP82" i="2"/>
  <c r="AP83" i="2"/>
  <c r="AP84" i="2"/>
  <c r="AP85" i="2"/>
  <c r="AJ79" i="2"/>
  <c r="AJ80" i="2"/>
  <c r="AJ81" i="2"/>
  <c r="AJ82" i="2"/>
  <c r="AJ83" i="2"/>
  <c r="AJ84" i="2"/>
  <c r="AJ85" i="2"/>
  <c r="AB86" i="2"/>
  <c r="T85" i="2"/>
  <c r="Q78" i="2"/>
  <c r="Q79" i="2"/>
  <c r="Q80" i="2"/>
  <c r="Q81" i="2"/>
  <c r="Q82" i="2"/>
  <c r="Q83" i="2"/>
  <c r="Q84" i="2"/>
  <c r="Q85" i="2"/>
  <c r="P78" i="2"/>
  <c r="P79" i="2"/>
  <c r="P80" i="2"/>
  <c r="P81" i="2"/>
  <c r="P82" i="2"/>
  <c r="P83" i="2"/>
  <c r="P84" i="2"/>
  <c r="P85" i="2"/>
  <c r="O78" i="2"/>
  <c r="O79" i="2"/>
  <c r="O80" i="2"/>
  <c r="O81" i="2"/>
  <c r="O82" i="2"/>
  <c r="O83" i="2"/>
  <c r="O84" i="2"/>
  <c r="O85" i="2"/>
  <c r="N78" i="2"/>
  <c r="N79" i="2"/>
  <c r="N80" i="2"/>
  <c r="N81" i="2"/>
  <c r="N82" i="2"/>
  <c r="N83" i="2"/>
  <c r="N84" i="2"/>
  <c r="N85" i="2"/>
  <c r="J78" i="2"/>
  <c r="J79" i="2"/>
  <c r="J80" i="2"/>
  <c r="J81" i="2"/>
  <c r="J82" i="2"/>
  <c r="J83" i="2"/>
  <c r="J84" i="2"/>
  <c r="J85" i="2"/>
  <c r="I78" i="2"/>
  <c r="I79" i="2"/>
  <c r="I80" i="2"/>
  <c r="I81" i="2"/>
  <c r="I82" i="2"/>
  <c r="I83" i="2"/>
  <c r="I84" i="2"/>
  <c r="I85" i="2"/>
  <c r="H78" i="2"/>
  <c r="H79" i="2"/>
  <c r="H80" i="2"/>
  <c r="H81" i="2"/>
  <c r="H82" i="2"/>
  <c r="H83" i="2"/>
  <c r="H84" i="2"/>
  <c r="H85" i="2"/>
  <c r="G78" i="2"/>
  <c r="G79" i="2"/>
  <c r="G80" i="2"/>
  <c r="G81" i="2"/>
  <c r="G82" i="2"/>
  <c r="G83" i="2"/>
  <c r="G84" i="2"/>
  <c r="G85" i="2"/>
  <c r="F78" i="2"/>
  <c r="F79" i="2"/>
  <c r="F80" i="2"/>
  <c r="F81" i="2"/>
  <c r="F82" i="2"/>
  <c r="F83" i="2"/>
  <c r="F84" i="2"/>
  <c r="F85" i="2"/>
  <c r="C78" i="2"/>
  <c r="C79" i="2"/>
  <c r="C80" i="2"/>
  <c r="C81" i="2"/>
  <c r="C82" i="2"/>
  <c r="C83" i="2"/>
  <c r="C84" i="2"/>
  <c r="C85" i="2"/>
  <c r="B78" i="2"/>
  <c r="B79" i="2"/>
  <c r="B80" i="2"/>
  <c r="B81" i="2"/>
  <c r="B82" i="2"/>
  <c r="B83" i="2"/>
  <c r="B84" i="2"/>
  <c r="B85" i="2"/>
  <c r="A78" i="2"/>
  <c r="A79" i="2"/>
  <c r="A80" i="2"/>
  <c r="A81" i="2"/>
  <c r="A82" i="2"/>
  <c r="A83" i="2"/>
  <c r="A84" i="2"/>
  <c r="A85" i="2"/>
  <c r="C68" i="2"/>
  <c r="C69" i="2"/>
  <c r="C70" i="2"/>
  <c r="C71" i="2"/>
  <c r="C72" i="2"/>
  <c r="C73" i="2"/>
  <c r="C74" i="2"/>
  <c r="C75" i="2"/>
  <c r="C76" i="2"/>
  <c r="C77" i="2"/>
  <c r="B68" i="2"/>
  <c r="B69" i="2"/>
  <c r="B70" i="2"/>
  <c r="B71" i="2"/>
  <c r="B72" i="2"/>
  <c r="B73" i="2"/>
  <c r="B74" i="2"/>
  <c r="B75" i="2"/>
  <c r="B76" i="2"/>
  <c r="B77" i="2"/>
  <c r="A68" i="2"/>
  <c r="A69" i="2"/>
  <c r="A70" i="2"/>
  <c r="A71" i="2"/>
  <c r="A72" i="2"/>
  <c r="A73" i="2"/>
  <c r="A74" i="2"/>
  <c r="A75" i="2"/>
  <c r="A76" i="2"/>
  <c r="A77" i="2"/>
  <c r="AZ70" i="2"/>
  <c r="AZ71" i="2"/>
  <c r="AZ72" i="2"/>
  <c r="AZ73" i="2"/>
  <c r="AZ74" i="2"/>
  <c r="AZ75" i="2"/>
  <c r="AZ76" i="2"/>
  <c r="AZ77" i="2"/>
  <c r="AP73" i="2"/>
  <c r="AP74" i="2"/>
  <c r="AP75" i="2"/>
  <c r="AP76" i="2"/>
  <c r="AP77" i="2"/>
  <c r="AY70" i="2"/>
  <c r="AY71" i="2"/>
  <c r="AY72" i="2"/>
  <c r="AY73" i="2"/>
  <c r="AY74" i="2"/>
  <c r="AY75" i="2"/>
  <c r="AY76" i="2"/>
  <c r="AY77" i="2"/>
  <c r="AJ74" i="2"/>
  <c r="AJ75" i="2"/>
  <c r="AJ76" i="2"/>
  <c r="AJ77" i="2"/>
  <c r="Q73" i="2"/>
  <c r="Q74" i="2"/>
  <c r="Q75" i="2"/>
  <c r="Q76" i="2"/>
  <c r="Q77" i="2"/>
  <c r="P73" i="2"/>
  <c r="P74" i="2"/>
  <c r="P75" i="2"/>
  <c r="P76" i="2"/>
  <c r="P77" i="2"/>
  <c r="O73" i="2"/>
  <c r="O74" i="2"/>
  <c r="O75" i="2"/>
  <c r="O76" i="2"/>
  <c r="O77" i="2"/>
  <c r="N73" i="2"/>
  <c r="N74" i="2"/>
  <c r="N75" i="2"/>
  <c r="N76" i="2"/>
  <c r="N77" i="2"/>
  <c r="J73" i="2"/>
  <c r="J74" i="2"/>
  <c r="J75" i="2"/>
  <c r="J76" i="2"/>
  <c r="J77" i="2"/>
  <c r="I73" i="2"/>
  <c r="I74" i="2"/>
  <c r="I75" i="2"/>
  <c r="I76" i="2"/>
  <c r="I77" i="2"/>
  <c r="H73" i="2"/>
  <c r="H74" i="2"/>
  <c r="H75" i="2"/>
  <c r="H76" i="2"/>
  <c r="H77" i="2"/>
  <c r="G73" i="2"/>
  <c r="G74" i="2"/>
  <c r="G75" i="2"/>
  <c r="G76" i="2"/>
  <c r="G77" i="2"/>
  <c r="F73" i="2"/>
  <c r="F74" i="2"/>
  <c r="F75" i="2"/>
  <c r="F76" i="2"/>
  <c r="F77" i="2"/>
  <c r="AP70" i="2"/>
  <c r="AP71" i="2"/>
  <c r="AP72" i="2"/>
  <c r="AP69" i="2"/>
  <c r="AM70" i="2"/>
  <c r="AM71" i="2"/>
  <c r="AM72" i="2"/>
  <c r="AM69" i="2"/>
  <c r="AL70" i="2"/>
  <c r="AL71" i="2"/>
  <c r="AL72" i="2"/>
  <c r="AL69" i="2"/>
  <c r="AJ70" i="2"/>
  <c r="AJ71" i="2"/>
  <c r="AJ72" i="2"/>
  <c r="AJ73" i="2"/>
  <c r="AJ69" i="2"/>
  <c r="AQ69" i="2"/>
  <c r="AY69" i="2"/>
  <c r="AV69" i="2"/>
  <c r="AR69" i="2"/>
  <c r="AS69" i="2"/>
  <c r="AU69" i="2"/>
  <c r="AT69" i="2"/>
  <c r="F70" i="2"/>
  <c r="F71" i="2"/>
  <c r="F72" i="2"/>
  <c r="G70" i="2"/>
  <c r="G71" i="2"/>
  <c r="G72" i="2"/>
  <c r="J70" i="2"/>
  <c r="J71" i="2"/>
  <c r="J72" i="2"/>
  <c r="I70" i="2"/>
  <c r="I71" i="2"/>
  <c r="I72" i="2"/>
  <c r="H72" i="2"/>
  <c r="H70" i="2"/>
  <c r="H71" i="2"/>
  <c r="Q70" i="2"/>
  <c r="Q71" i="2"/>
  <c r="Q72" i="2"/>
  <c r="P70" i="2"/>
  <c r="P71" i="2"/>
  <c r="P72" i="2"/>
  <c r="O70" i="2"/>
  <c r="O71" i="2"/>
  <c r="O72" i="2"/>
  <c r="N72" i="2"/>
  <c r="N70" i="2"/>
  <c r="N71" i="2"/>
  <c r="AN60" i="2"/>
  <c r="AN61" i="2"/>
  <c r="AN62" i="2"/>
  <c r="AN63" i="2"/>
  <c r="AN64" i="2"/>
  <c r="AN65" i="2"/>
  <c r="AN66" i="2"/>
  <c r="AN67" i="2"/>
  <c r="AN68" i="2"/>
  <c r="AQ60" i="2"/>
  <c r="AQ61" i="2"/>
  <c r="AQ62" i="2"/>
  <c r="AQ63" i="2"/>
  <c r="AQ64" i="2"/>
  <c r="AQ65" i="2"/>
  <c r="AQ66" i="2"/>
  <c r="AQ67" i="2"/>
  <c r="AQ68" i="2"/>
  <c r="AZ61" i="2"/>
  <c r="AZ62" i="2"/>
  <c r="AZ63" i="2"/>
  <c r="AZ64" i="2"/>
  <c r="AZ65" i="2"/>
  <c r="AZ66" i="2"/>
  <c r="AZ67" i="2"/>
  <c r="AZ68" i="2"/>
  <c r="AZ69" i="2"/>
  <c r="AY61" i="2"/>
  <c r="AY62" i="2"/>
  <c r="AY63" i="2"/>
  <c r="AY64" i="2"/>
  <c r="AY65" i="2"/>
  <c r="AY66" i="2"/>
  <c r="AY67" i="2"/>
  <c r="AY68" i="2"/>
  <c r="AV61" i="2"/>
  <c r="AV62" i="2"/>
  <c r="AV63" i="2"/>
  <c r="AV64" i="2"/>
  <c r="AV65" i="2"/>
  <c r="AV66" i="2"/>
  <c r="AV67" i="2"/>
  <c r="AV68" i="2"/>
  <c r="AU61" i="2"/>
  <c r="AU62" i="2"/>
  <c r="AU63" i="2"/>
  <c r="AU64" i="2"/>
  <c r="AU65" i="2"/>
  <c r="AU66" i="2"/>
  <c r="AU67" i="2"/>
  <c r="AU68" i="2"/>
  <c r="AT61" i="2"/>
  <c r="AT62" i="2"/>
  <c r="AT63" i="2"/>
  <c r="AT64" i="2"/>
  <c r="AT65" i="2"/>
  <c r="AT66" i="2"/>
  <c r="AT67" i="2"/>
  <c r="AT68" i="2"/>
  <c r="AS61" i="2"/>
  <c r="AS62" i="2"/>
  <c r="AS63" i="2"/>
  <c r="AS64" i="2"/>
  <c r="AS65" i="2"/>
  <c r="AS66" i="2"/>
  <c r="AS67" i="2"/>
  <c r="AS68" i="2"/>
  <c r="AR61" i="2"/>
  <c r="AR62" i="2"/>
  <c r="AR63" i="2"/>
  <c r="AR64" i="2"/>
  <c r="AR65" i="2"/>
  <c r="AR66" i="2"/>
  <c r="AR67" i="2"/>
  <c r="AR68" i="2"/>
  <c r="AM61" i="2"/>
  <c r="AM62" i="2"/>
  <c r="AM63" i="2"/>
  <c r="AM64" i="2"/>
  <c r="AM65" i="2"/>
  <c r="AM66" i="2"/>
  <c r="AM67" i="2"/>
  <c r="AM68" i="2"/>
  <c r="AL61" i="2"/>
  <c r="AL62" i="2"/>
  <c r="AL63" i="2"/>
  <c r="AL64" i="2"/>
  <c r="AL65" i="2"/>
  <c r="AL66" i="2"/>
  <c r="AL67" i="2"/>
  <c r="AL68" i="2"/>
  <c r="AJ61" i="2"/>
  <c r="AJ62" i="2"/>
  <c r="AJ63" i="2"/>
  <c r="AJ64" i="2"/>
  <c r="AJ65" i="2"/>
  <c r="AJ66" i="2"/>
  <c r="AJ67" i="2"/>
  <c r="AJ68" i="2"/>
  <c r="AG61" i="2"/>
  <c r="AG62" i="2"/>
  <c r="AG63" i="2"/>
  <c r="AG64" i="2"/>
  <c r="AG65" i="2"/>
  <c r="AG66" i="2"/>
  <c r="AG67" i="2"/>
  <c r="AG68" i="2"/>
  <c r="AE61" i="2"/>
  <c r="AE62" i="2"/>
  <c r="AE63" i="2"/>
  <c r="AE64" i="2"/>
  <c r="AE65" i="2"/>
  <c r="AE66" i="2"/>
  <c r="AE67" i="2"/>
  <c r="AE68" i="2"/>
  <c r="AD61" i="2"/>
  <c r="AD62" i="2"/>
  <c r="AD63" i="2"/>
  <c r="AD64" i="2"/>
  <c r="AD65" i="2"/>
  <c r="AD66" i="2"/>
  <c r="AD67" i="2"/>
  <c r="AD68" i="2"/>
  <c r="AC61" i="2"/>
  <c r="AC62" i="2"/>
  <c r="AC63" i="2"/>
  <c r="AC64" i="2"/>
  <c r="AC65" i="2"/>
  <c r="AC66" i="2"/>
  <c r="AC67" i="2"/>
  <c r="AC68" i="2"/>
  <c r="AB61" i="2"/>
  <c r="AB62" i="2"/>
  <c r="AB63" i="2"/>
  <c r="AB64" i="2"/>
  <c r="AB65" i="2"/>
  <c r="AB66" i="2"/>
  <c r="AB67" i="2"/>
  <c r="AB68" i="2"/>
  <c r="AA61" i="2"/>
  <c r="AA62" i="2"/>
  <c r="AA63" i="2"/>
  <c r="AA64" i="2"/>
  <c r="AA65" i="2"/>
  <c r="AA66" i="2"/>
  <c r="AA67" i="2"/>
  <c r="AA68" i="2"/>
  <c r="X61" i="2"/>
  <c r="X62" i="2"/>
  <c r="X63" i="2"/>
  <c r="X64" i="2"/>
  <c r="X65" i="2"/>
  <c r="X66" i="2"/>
  <c r="X67" i="2"/>
  <c r="X68" i="2"/>
  <c r="W61" i="2"/>
  <c r="W62" i="2"/>
  <c r="W63" i="2"/>
  <c r="W64" i="2"/>
  <c r="W65" i="2"/>
  <c r="W66" i="2"/>
  <c r="W67" i="2"/>
  <c r="W68" i="2"/>
  <c r="V61" i="2"/>
  <c r="V62" i="2"/>
  <c r="V63" i="2"/>
  <c r="V64" i="2"/>
  <c r="V65" i="2"/>
  <c r="V66" i="2"/>
  <c r="V67" i="2"/>
  <c r="V68" i="2"/>
  <c r="U61" i="2"/>
  <c r="U62" i="2"/>
  <c r="U63" i="2"/>
  <c r="U64" i="2"/>
  <c r="U65" i="2"/>
  <c r="U66" i="2"/>
  <c r="U67" i="2"/>
  <c r="U68" i="2"/>
  <c r="T61" i="2"/>
  <c r="T62" i="2"/>
  <c r="T63" i="2"/>
  <c r="T64" i="2"/>
  <c r="T65" i="2"/>
  <c r="T66" i="2"/>
  <c r="T67" i="2"/>
  <c r="T68" i="2"/>
  <c r="S61" i="2"/>
  <c r="S62" i="2"/>
  <c r="S63" i="2"/>
  <c r="S64" i="2"/>
  <c r="S65" i="2"/>
  <c r="S66" i="2"/>
  <c r="S67" i="2"/>
  <c r="S68" i="2"/>
  <c r="R61" i="2"/>
  <c r="R62" i="2"/>
  <c r="R63" i="2"/>
  <c r="R64" i="2"/>
  <c r="R65" i="2"/>
  <c r="R66" i="2"/>
  <c r="R67" i="2"/>
  <c r="R68" i="2"/>
  <c r="Q61" i="2"/>
  <c r="Q62" i="2"/>
  <c r="Q63" i="2"/>
  <c r="Q64" i="2"/>
  <c r="Q65" i="2"/>
  <c r="Q66" i="2"/>
  <c r="Q67" i="2"/>
  <c r="Q68" i="2"/>
  <c r="Q69" i="2"/>
  <c r="P61" i="2"/>
  <c r="P62" i="2"/>
  <c r="P63" i="2"/>
  <c r="P64" i="2"/>
  <c r="P65" i="2"/>
  <c r="P66" i="2"/>
  <c r="P67" i="2"/>
  <c r="P68" i="2"/>
  <c r="P69" i="2"/>
  <c r="O61" i="2"/>
  <c r="O62" i="2"/>
  <c r="O63" i="2"/>
  <c r="O64" i="2"/>
  <c r="O65" i="2"/>
  <c r="O66" i="2"/>
  <c r="O67" i="2"/>
  <c r="O68" i="2"/>
  <c r="O69" i="2"/>
  <c r="N61" i="2"/>
  <c r="N62" i="2"/>
  <c r="N63" i="2"/>
  <c r="N64" i="2"/>
  <c r="N65" i="2"/>
  <c r="N66" i="2"/>
  <c r="N67" i="2"/>
  <c r="N68" i="2"/>
  <c r="N69" i="2"/>
  <c r="J61" i="2"/>
  <c r="J62" i="2"/>
  <c r="J63" i="2"/>
  <c r="J64" i="2"/>
  <c r="J65" i="2"/>
  <c r="J66" i="2"/>
  <c r="J67" i="2"/>
  <c r="J68" i="2"/>
  <c r="J69" i="2"/>
  <c r="I61" i="2"/>
  <c r="I62" i="2"/>
  <c r="I63" i="2"/>
  <c r="I64" i="2"/>
  <c r="I65" i="2"/>
  <c r="I66" i="2"/>
  <c r="I67" i="2"/>
  <c r="I68" i="2"/>
  <c r="I69" i="2"/>
  <c r="H61" i="2"/>
  <c r="H62" i="2"/>
  <c r="H63" i="2"/>
  <c r="H64" i="2"/>
  <c r="H65" i="2"/>
  <c r="H66" i="2"/>
  <c r="H67" i="2"/>
  <c r="H68" i="2"/>
  <c r="H69" i="2"/>
  <c r="G61" i="2"/>
  <c r="G62" i="2"/>
  <c r="G63" i="2"/>
  <c r="G64" i="2"/>
  <c r="G65" i="2"/>
  <c r="G66" i="2"/>
  <c r="G67" i="2"/>
  <c r="G68" i="2"/>
  <c r="G69" i="2"/>
  <c r="F61" i="2"/>
  <c r="F62" i="2"/>
  <c r="F63" i="2"/>
  <c r="F64" i="2"/>
  <c r="F65" i="2"/>
  <c r="F66" i="2"/>
  <c r="F67" i="2"/>
  <c r="F68" i="2"/>
  <c r="F69" i="2"/>
  <c r="C61" i="2"/>
  <c r="C62" i="2"/>
  <c r="C63" i="2"/>
  <c r="C64" i="2"/>
  <c r="C65" i="2"/>
  <c r="C66" i="2"/>
  <c r="C67" i="2"/>
  <c r="B61" i="2"/>
  <c r="B62" i="2"/>
  <c r="B63" i="2"/>
  <c r="B64" i="2"/>
  <c r="B65" i="2"/>
  <c r="B66" i="2"/>
  <c r="B67" i="2"/>
  <c r="A61" i="2"/>
  <c r="A62" i="2"/>
  <c r="A63" i="2"/>
  <c r="A64" i="2"/>
  <c r="A65" i="2"/>
  <c r="A66" i="2"/>
  <c r="A67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Y52" i="2"/>
  <c r="AY53" i="2"/>
  <c r="AY54" i="2"/>
  <c r="AY55" i="2"/>
  <c r="AY56" i="2"/>
  <c r="AY57" i="2"/>
  <c r="AY58" i="2"/>
  <c r="AY59" i="2"/>
  <c r="AY60" i="2"/>
  <c r="AV52" i="2"/>
  <c r="AV53" i="2"/>
  <c r="AV54" i="2"/>
  <c r="AV55" i="2"/>
  <c r="AV56" i="2"/>
  <c r="AV57" i="2"/>
  <c r="AV58" i="2"/>
  <c r="AV59" i="2"/>
  <c r="AV60" i="2"/>
  <c r="AU52" i="2"/>
  <c r="AU53" i="2"/>
  <c r="AU54" i="2"/>
  <c r="AU55" i="2"/>
  <c r="AU56" i="2"/>
  <c r="AU57" i="2"/>
  <c r="AU58" i="2"/>
  <c r="AU59" i="2"/>
  <c r="AU60" i="2"/>
  <c r="AT52" i="2"/>
  <c r="AT53" i="2"/>
  <c r="AT54" i="2"/>
  <c r="AT55" i="2"/>
  <c r="AT56" i="2"/>
  <c r="AT57" i="2"/>
  <c r="AT58" i="2"/>
  <c r="AT59" i="2"/>
  <c r="AT60" i="2"/>
  <c r="AS52" i="2"/>
  <c r="AS53" i="2"/>
  <c r="AS54" i="2"/>
  <c r="AS55" i="2"/>
  <c r="AS56" i="2"/>
  <c r="AS57" i="2"/>
  <c r="AS58" i="2"/>
  <c r="AS59" i="2"/>
  <c r="AS60" i="2"/>
  <c r="AR52" i="2"/>
  <c r="AR53" i="2"/>
  <c r="AR54" i="2"/>
  <c r="AR55" i="2"/>
  <c r="AR56" i="2"/>
  <c r="AR57" i="2"/>
  <c r="AR58" i="2"/>
  <c r="AR59" i="2"/>
  <c r="AR60" i="2"/>
  <c r="AQ52" i="2"/>
  <c r="AQ53" i="2"/>
  <c r="AQ54" i="2"/>
  <c r="AQ55" i="2"/>
  <c r="AQ56" i="2"/>
  <c r="AQ57" i="2"/>
  <c r="AQ58" i="2"/>
  <c r="AQ59" i="2"/>
  <c r="AN52" i="2"/>
  <c r="AN53" i="2"/>
  <c r="AN54" i="2"/>
  <c r="AN55" i="2"/>
  <c r="AN56" i="2"/>
  <c r="AN57" i="2"/>
  <c r="AN58" i="2"/>
  <c r="AN59" i="2"/>
  <c r="AM52" i="2"/>
  <c r="AM53" i="2"/>
  <c r="AM54" i="2"/>
  <c r="AM55" i="2"/>
  <c r="AM56" i="2"/>
  <c r="AM57" i="2"/>
  <c r="AM58" i="2"/>
  <c r="AM59" i="2"/>
  <c r="AM60" i="2"/>
  <c r="AL52" i="2"/>
  <c r="AL53" i="2"/>
  <c r="AL54" i="2"/>
  <c r="AL55" i="2"/>
  <c r="AL56" i="2"/>
  <c r="AL57" i="2"/>
  <c r="AL58" i="2"/>
  <c r="AL59" i="2"/>
  <c r="AL60" i="2"/>
  <c r="AJ52" i="2"/>
  <c r="AJ53" i="2"/>
  <c r="AJ54" i="2"/>
  <c r="AJ55" i="2"/>
  <c r="AJ56" i="2"/>
  <c r="AJ57" i="2"/>
  <c r="AJ58" i="2"/>
  <c r="AJ59" i="2"/>
  <c r="AJ60" i="2"/>
  <c r="AG52" i="2"/>
  <c r="AG53" i="2"/>
  <c r="AG54" i="2"/>
  <c r="AG55" i="2"/>
  <c r="AG56" i="2"/>
  <c r="AG57" i="2"/>
  <c r="AG58" i="2"/>
  <c r="AG59" i="2"/>
  <c r="AG60" i="2"/>
  <c r="AE52" i="2"/>
  <c r="AE53" i="2"/>
  <c r="AE54" i="2"/>
  <c r="AE55" i="2"/>
  <c r="AE56" i="2"/>
  <c r="AE57" i="2"/>
  <c r="AE58" i="2"/>
  <c r="AE59" i="2"/>
  <c r="AE60" i="2"/>
  <c r="AD52" i="2"/>
  <c r="AD53" i="2"/>
  <c r="AD54" i="2"/>
  <c r="AD55" i="2"/>
  <c r="AD56" i="2"/>
  <c r="AD57" i="2"/>
  <c r="AD58" i="2"/>
  <c r="AD59" i="2"/>
  <c r="AD60" i="2"/>
  <c r="AC52" i="2"/>
  <c r="AC53" i="2"/>
  <c r="AC54" i="2"/>
  <c r="AC55" i="2"/>
  <c r="AC56" i="2"/>
  <c r="AC57" i="2"/>
  <c r="AC58" i="2"/>
  <c r="AC59" i="2"/>
  <c r="AC60" i="2"/>
  <c r="AB52" i="2"/>
  <c r="AB53" i="2"/>
  <c r="AB54" i="2"/>
  <c r="AB55" i="2"/>
  <c r="AB56" i="2"/>
  <c r="AB57" i="2"/>
  <c r="AB58" i="2"/>
  <c r="AB59" i="2"/>
  <c r="AB60" i="2"/>
  <c r="AA52" i="2"/>
  <c r="AA53" i="2"/>
  <c r="AA54" i="2"/>
  <c r="AA55" i="2"/>
  <c r="AA56" i="2"/>
  <c r="AA57" i="2"/>
  <c r="AA58" i="2"/>
  <c r="AA59" i="2"/>
  <c r="AA60" i="2"/>
  <c r="X52" i="2"/>
  <c r="X53" i="2"/>
  <c r="X54" i="2"/>
  <c r="X55" i="2"/>
  <c r="X56" i="2"/>
  <c r="X57" i="2"/>
  <c r="X58" i="2"/>
  <c r="X59" i="2"/>
  <c r="X60" i="2"/>
  <c r="W52" i="2"/>
  <c r="W53" i="2"/>
  <c r="W54" i="2"/>
  <c r="W55" i="2"/>
  <c r="W56" i="2"/>
  <c r="W57" i="2"/>
  <c r="W58" i="2"/>
  <c r="W59" i="2"/>
  <c r="W60" i="2"/>
  <c r="V52" i="2"/>
  <c r="V53" i="2"/>
  <c r="V54" i="2"/>
  <c r="V55" i="2"/>
  <c r="V56" i="2"/>
  <c r="V57" i="2"/>
  <c r="V58" i="2"/>
  <c r="V59" i="2"/>
  <c r="V60" i="2"/>
  <c r="U52" i="2"/>
  <c r="U53" i="2"/>
  <c r="U54" i="2"/>
  <c r="U55" i="2"/>
  <c r="U56" i="2"/>
  <c r="U57" i="2"/>
  <c r="U58" i="2"/>
  <c r="U59" i="2"/>
  <c r="U60" i="2"/>
  <c r="T52" i="2"/>
  <c r="T53" i="2"/>
  <c r="T54" i="2"/>
  <c r="T55" i="2"/>
  <c r="T56" i="2"/>
  <c r="T57" i="2"/>
  <c r="T58" i="2"/>
  <c r="T59" i="2"/>
  <c r="T60" i="2"/>
  <c r="S52" i="2"/>
  <c r="S53" i="2"/>
  <c r="S54" i="2"/>
  <c r="S55" i="2"/>
  <c r="S56" i="2"/>
  <c r="S57" i="2"/>
  <c r="S58" i="2"/>
  <c r="S59" i="2"/>
  <c r="S60" i="2"/>
  <c r="R52" i="2"/>
  <c r="R53" i="2"/>
  <c r="R54" i="2"/>
  <c r="R55" i="2"/>
  <c r="R56" i="2"/>
  <c r="R57" i="2"/>
  <c r="R58" i="2"/>
  <c r="R59" i="2"/>
  <c r="R60" i="2"/>
  <c r="Q52" i="2"/>
  <c r="Q53" i="2"/>
  <c r="Q54" i="2"/>
  <c r="Q55" i="2"/>
  <c r="Q56" i="2"/>
  <c r="Q57" i="2"/>
  <c r="Q58" i="2"/>
  <c r="Q59" i="2"/>
  <c r="Q60" i="2"/>
  <c r="P52" i="2"/>
  <c r="P53" i="2"/>
  <c r="P54" i="2"/>
  <c r="P55" i="2"/>
  <c r="P56" i="2"/>
  <c r="P57" i="2"/>
  <c r="P58" i="2"/>
  <c r="P59" i="2"/>
  <c r="P60" i="2"/>
  <c r="O52" i="2"/>
  <c r="O53" i="2"/>
  <c r="O54" i="2"/>
  <c r="O55" i="2"/>
  <c r="O56" i="2"/>
  <c r="O57" i="2"/>
  <c r="O58" i="2"/>
  <c r="O59" i="2"/>
  <c r="O60" i="2"/>
  <c r="N53" i="2"/>
  <c r="N54" i="2"/>
  <c r="N55" i="2"/>
  <c r="N56" i="2"/>
  <c r="N57" i="2"/>
  <c r="N58" i="2"/>
  <c r="N59" i="2"/>
  <c r="N60" i="2"/>
  <c r="N52" i="2"/>
  <c r="A52" i="2"/>
  <c r="A53" i="2"/>
  <c r="A54" i="2"/>
  <c r="A55" i="2"/>
  <c r="A56" i="2"/>
  <c r="A57" i="2"/>
  <c r="A58" i="2"/>
  <c r="A59" i="2"/>
  <c r="A60" i="2"/>
  <c r="B52" i="2"/>
  <c r="B53" i="2"/>
  <c r="B54" i="2"/>
  <c r="B55" i="2"/>
  <c r="B56" i="2"/>
  <c r="B57" i="2"/>
  <c r="B58" i="2"/>
  <c r="B59" i="2"/>
  <c r="B60" i="2"/>
  <c r="C52" i="2"/>
  <c r="C53" i="2"/>
  <c r="C54" i="2"/>
  <c r="C55" i="2"/>
  <c r="C56" i="2"/>
  <c r="C57" i="2"/>
  <c r="C58" i="2"/>
  <c r="C59" i="2"/>
  <c r="C60" i="2"/>
  <c r="F52" i="2"/>
  <c r="F53" i="2"/>
  <c r="F54" i="2"/>
  <c r="F55" i="2"/>
  <c r="F56" i="2"/>
  <c r="F57" i="2"/>
  <c r="F58" i="2"/>
  <c r="F59" i="2"/>
  <c r="F60" i="2"/>
  <c r="G52" i="2"/>
  <c r="G53" i="2"/>
  <c r="G54" i="2"/>
  <c r="G55" i="2"/>
  <c r="G56" i="2"/>
  <c r="G57" i="2"/>
  <c r="G58" i="2"/>
  <c r="G59" i="2"/>
  <c r="G60" i="2"/>
  <c r="J52" i="2"/>
  <c r="J53" i="2"/>
  <c r="J54" i="2"/>
  <c r="J55" i="2"/>
  <c r="J56" i="2"/>
  <c r="J57" i="2"/>
  <c r="J58" i="2"/>
  <c r="J59" i="2"/>
  <c r="J60" i="2"/>
  <c r="I52" i="2"/>
  <c r="I53" i="2"/>
  <c r="I54" i="2"/>
  <c r="I55" i="2"/>
  <c r="I56" i="2"/>
  <c r="I57" i="2"/>
  <c r="I58" i="2"/>
  <c r="I59" i="2"/>
  <c r="I60" i="2"/>
  <c r="H52" i="2"/>
  <c r="H53" i="2"/>
  <c r="H54" i="2"/>
  <c r="H55" i="2"/>
  <c r="H56" i="2"/>
  <c r="H57" i="2"/>
  <c r="H58" i="2"/>
  <c r="H59" i="2"/>
  <c r="H60" i="2"/>
  <c r="AY51" i="2"/>
  <c r="AV51" i="2"/>
  <c r="AU51" i="2"/>
  <c r="AT51" i="2"/>
  <c r="AS51" i="2"/>
  <c r="AR51" i="2"/>
  <c r="AQ51" i="2"/>
  <c r="AN51" i="2"/>
  <c r="AM51" i="2"/>
  <c r="AL51" i="2"/>
  <c r="AJ51" i="2"/>
  <c r="AG51" i="2"/>
  <c r="AE51" i="2"/>
  <c r="AD51" i="2"/>
  <c r="AC51" i="2"/>
  <c r="AB51" i="2"/>
  <c r="AA51" i="2"/>
  <c r="W51" i="2"/>
  <c r="V51" i="2"/>
  <c r="U51" i="2"/>
  <c r="T51" i="2"/>
  <c r="S51" i="2"/>
  <c r="R51" i="2"/>
  <c r="Q51" i="2"/>
  <c r="P51" i="2"/>
  <c r="O51" i="2"/>
  <c r="N51" i="2"/>
  <c r="J51" i="2"/>
  <c r="I51" i="2"/>
  <c r="G51" i="2"/>
  <c r="F51" i="2"/>
  <c r="C51" i="2"/>
  <c r="B51" i="2"/>
  <c r="A51" i="2"/>
  <c r="H51" i="2"/>
  <c r="AN48" i="2"/>
  <c r="AN49" i="2"/>
  <c r="AN50" i="2"/>
  <c r="AN47" i="2"/>
  <c r="X51" i="2"/>
  <c r="AY48" i="2"/>
  <c r="AY49" i="2"/>
  <c r="AY50" i="2"/>
  <c r="AV48" i="2"/>
  <c r="AV49" i="2"/>
  <c r="AV50" i="2"/>
  <c r="AU48" i="2"/>
  <c r="AU49" i="2"/>
  <c r="AU50" i="2"/>
  <c r="AT48" i="2"/>
  <c r="AT49" i="2"/>
  <c r="AT50" i="2"/>
  <c r="AS49" i="2"/>
  <c r="AS50" i="2"/>
  <c r="AR48" i="2"/>
  <c r="AR49" i="2"/>
  <c r="AR50" i="2"/>
  <c r="AQ48" i="2"/>
  <c r="AQ49" i="2"/>
  <c r="AQ50" i="2"/>
  <c r="AM48" i="2"/>
  <c r="AM49" i="2"/>
  <c r="AM50" i="2"/>
  <c r="AL48" i="2"/>
  <c r="AL49" i="2"/>
  <c r="AL50" i="2"/>
  <c r="AJ48" i="2"/>
  <c r="AJ49" i="2"/>
  <c r="AJ50" i="2"/>
  <c r="AG48" i="2"/>
  <c r="AG49" i="2"/>
  <c r="AG50" i="2"/>
  <c r="AE48" i="2"/>
  <c r="AE49" i="2"/>
  <c r="AE50" i="2"/>
  <c r="AD48" i="2"/>
  <c r="AD49" i="2"/>
  <c r="AD50" i="2"/>
  <c r="AC48" i="2"/>
  <c r="AC49" i="2"/>
  <c r="AC50" i="2"/>
  <c r="AB48" i="2"/>
  <c r="AB49" i="2"/>
  <c r="AB50" i="2"/>
  <c r="AA48" i="2"/>
  <c r="AA49" i="2"/>
  <c r="AA50" i="2"/>
  <c r="X48" i="2"/>
  <c r="X49" i="2"/>
  <c r="X50" i="2"/>
  <c r="W48" i="2"/>
  <c r="W49" i="2"/>
  <c r="W50" i="2"/>
  <c r="V48" i="2"/>
  <c r="V49" i="2"/>
  <c r="V50" i="2"/>
  <c r="U48" i="2"/>
  <c r="U49" i="2"/>
  <c r="U50" i="2"/>
  <c r="T48" i="2"/>
  <c r="T49" i="2"/>
  <c r="T50" i="2"/>
  <c r="S48" i="2"/>
  <c r="S49" i="2"/>
  <c r="S50" i="2"/>
  <c r="R48" i="2"/>
  <c r="R49" i="2"/>
  <c r="R50" i="2"/>
  <c r="Q48" i="2"/>
  <c r="Q49" i="2"/>
  <c r="Q50" i="2"/>
  <c r="P48" i="2"/>
  <c r="P49" i="2"/>
  <c r="P50" i="2"/>
  <c r="O48" i="2"/>
  <c r="O49" i="2"/>
  <c r="O50" i="2"/>
  <c r="N48" i="2"/>
  <c r="N49" i="2"/>
  <c r="N50" i="2"/>
  <c r="A48" i="2"/>
  <c r="A49" i="2"/>
  <c r="A50" i="2"/>
  <c r="B48" i="2"/>
  <c r="B49" i="2"/>
  <c r="B50" i="2"/>
  <c r="C48" i="2"/>
  <c r="C49" i="2"/>
  <c r="C50" i="2"/>
  <c r="F48" i="2"/>
  <c r="F49" i="2"/>
  <c r="F50" i="2"/>
  <c r="G48" i="2"/>
  <c r="G49" i="2"/>
  <c r="G50" i="2"/>
  <c r="J48" i="2"/>
  <c r="J49" i="2"/>
  <c r="J50" i="2"/>
  <c r="I48" i="2"/>
  <c r="I49" i="2"/>
  <c r="I50" i="2"/>
  <c r="H48" i="2"/>
  <c r="H49" i="2"/>
  <c r="H50" i="2"/>
  <c r="AY47" i="2"/>
  <c r="AU47" i="2"/>
  <c r="AT47" i="2"/>
  <c r="G47" i="2"/>
  <c r="F47" i="2"/>
  <c r="C47" i="2"/>
  <c r="B47" i="2"/>
  <c r="A47" i="2"/>
  <c r="AM41" i="2"/>
  <c r="AM42" i="2"/>
  <c r="AM43" i="2"/>
  <c r="AM44" i="2"/>
  <c r="AM45" i="2"/>
  <c r="AM46" i="2"/>
  <c r="AM47" i="2"/>
  <c r="AL41" i="2"/>
  <c r="AL42" i="2"/>
  <c r="AL43" i="2"/>
  <c r="AL44" i="2"/>
  <c r="AL45" i="2"/>
  <c r="AL46" i="2"/>
  <c r="AL47" i="2"/>
  <c r="AJ41" i="2"/>
  <c r="AJ42" i="2"/>
  <c r="AJ43" i="2"/>
  <c r="AJ44" i="2"/>
  <c r="AJ45" i="2"/>
  <c r="AJ46" i="2"/>
  <c r="AJ47" i="2"/>
  <c r="AG41" i="2"/>
  <c r="AG42" i="2"/>
  <c r="AG43" i="2"/>
  <c r="AG44" i="2"/>
  <c r="AG45" i="2"/>
  <c r="AG46" i="2"/>
  <c r="AG47" i="2"/>
  <c r="AE47" i="2"/>
  <c r="AE41" i="2"/>
  <c r="AE42" i="2"/>
  <c r="AE43" i="2"/>
  <c r="AE44" i="2"/>
  <c r="AE45" i="2"/>
  <c r="AE46" i="2"/>
  <c r="AD41" i="2"/>
  <c r="AD42" i="2"/>
  <c r="AD43" i="2"/>
  <c r="AD44" i="2"/>
  <c r="AD45" i="2"/>
  <c r="AD46" i="2"/>
  <c r="AD47" i="2"/>
  <c r="AC41" i="2"/>
  <c r="AC42" i="2"/>
  <c r="AC43" i="2"/>
  <c r="AC44" i="2"/>
  <c r="AC45" i="2"/>
  <c r="AC46" i="2"/>
  <c r="AC47" i="2"/>
  <c r="AB41" i="2"/>
  <c r="AB42" i="2"/>
  <c r="AB43" i="2"/>
  <c r="AB44" i="2"/>
  <c r="AB45" i="2"/>
  <c r="AB46" i="2"/>
  <c r="AB47" i="2"/>
  <c r="AA41" i="2"/>
  <c r="AA42" i="2"/>
  <c r="AA43" i="2"/>
  <c r="AA44" i="2"/>
  <c r="AA45" i="2"/>
  <c r="AA46" i="2"/>
  <c r="AA47" i="2"/>
  <c r="X41" i="2"/>
  <c r="X42" i="2"/>
  <c r="X43" i="2"/>
  <c r="X44" i="2"/>
  <c r="X45" i="2"/>
  <c r="X46" i="2"/>
  <c r="X47" i="2"/>
  <c r="W41" i="2"/>
  <c r="W42" i="2"/>
  <c r="W43" i="2"/>
  <c r="W44" i="2"/>
  <c r="W45" i="2"/>
  <c r="W46" i="2"/>
  <c r="W47" i="2"/>
  <c r="V41" i="2"/>
  <c r="V42" i="2"/>
  <c r="V43" i="2"/>
  <c r="V44" i="2"/>
  <c r="V45" i="2"/>
  <c r="V46" i="2"/>
  <c r="V47" i="2"/>
  <c r="U40" i="2"/>
  <c r="U41" i="2"/>
  <c r="U42" i="2"/>
  <c r="U43" i="2"/>
  <c r="U44" i="2"/>
  <c r="U45" i="2"/>
  <c r="U46" i="2"/>
  <c r="U47" i="2"/>
  <c r="T41" i="2"/>
  <c r="T42" i="2"/>
  <c r="T43" i="2"/>
  <c r="T44" i="2"/>
  <c r="T45" i="2"/>
  <c r="T46" i="2"/>
  <c r="T47" i="2"/>
  <c r="S41" i="2"/>
  <c r="S42" i="2"/>
  <c r="S43" i="2"/>
  <c r="S44" i="2"/>
  <c r="S45" i="2"/>
  <c r="S46" i="2"/>
  <c r="S47" i="2"/>
  <c r="R41" i="2"/>
  <c r="R42" i="2"/>
  <c r="R43" i="2"/>
  <c r="R44" i="2"/>
  <c r="R45" i="2"/>
  <c r="R46" i="2"/>
  <c r="R47" i="2"/>
  <c r="Q41" i="2"/>
  <c r="Q42" i="2"/>
  <c r="Q43" i="2"/>
  <c r="Q44" i="2"/>
  <c r="Q45" i="2"/>
  <c r="Q46" i="2"/>
  <c r="Q47" i="2"/>
  <c r="P41" i="2"/>
  <c r="P42" i="2"/>
  <c r="P43" i="2"/>
  <c r="P44" i="2"/>
  <c r="P45" i="2"/>
  <c r="P46" i="2"/>
  <c r="P47" i="2"/>
  <c r="O41" i="2"/>
  <c r="O42" i="2"/>
  <c r="O43" i="2"/>
  <c r="O44" i="2"/>
  <c r="O45" i="2"/>
  <c r="O46" i="2"/>
  <c r="O47" i="2"/>
  <c r="N41" i="2"/>
  <c r="N42" i="2"/>
  <c r="N43" i="2"/>
  <c r="N44" i="2"/>
  <c r="N45" i="2"/>
  <c r="N46" i="2"/>
  <c r="N47" i="2"/>
  <c r="A41" i="2"/>
  <c r="A42" i="2"/>
  <c r="A43" i="2"/>
  <c r="A44" i="2"/>
  <c r="A45" i="2"/>
  <c r="A46" i="2"/>
  <c r="B41" i="2"/>
  <c r="B42" i="2"/>
  <c r="B43" i="2"/>
  <c r="B44" i="2"/>
  <c r="B45" i="2"/>
  <c r="B46" i="2"/>
  <c r="C41" i="2"/>
  <c r="C42" i="2"/>
  <c r="C43" i="2"/>
  <c r="C44" i="2"/>
  <c r="C45" i="2"/>
  <c r="C46" i="2"/>
  <c r="F41" i="2"/>
  <c r="F42" i="2"/>
  <c r="F43" i="2"/>
  <c r="F44" i="2"/>
  <c r="F45" i="2"/>
  <c r="F46" i="2"/>
  <c r="G41" i="2"/>
  <c r="G42" i="2"/>
  <c r="G43" i="2"/>
  <c r="G44" i="2"/>
  <c r="G45" i="2"/>
  <c r="G46" i="2"/>
  <c r="H46" i="2"/>
  <c r="H47" i="2"/>
  <c r="J41" i="2"/>
  <c r="J42" i="2"/>
  <c r="J43" i="2"/>
  <c r="J44" i="2"/>
  <c r="J45" i="2"/>
  <c r="J46" i="2"/>
  <c r="J47" i="2"/>
  <c r="I47" i="2"/>
  <c r="I41" i="2"/>
  <c r="I42" i="2"/>
  <c r="I43" i="2"/>
  <c r="I44" i="2"/>
  <c r="I45" i="2"/>
  <c r="I46" i="2"/>
  <c r="H41" i="2"/>
  <c r="H42" i="2"/>
  <c r="H43" i="2"/>
  <c r="H44" i="2"/>
  <c r="H45" i="2"/>
  <c r="AV37" i="2"/>
  <c r="AV38" i="2"/>
  <c r="AU37" i="2"/>
  <c r="AU38" i="2"/>
  <c r="AT37" i="2"/>
  <c r="AT38" i="2"/>
  <c r="AS37" i="2"/>
  <c r="AS38" i="2"/>
  <c r="AS36" i="2"/>
  <c r="AT36" i="2"/>
  <c r="AU36" i="2"/>
  <c r="AV36" i="2"/>
  <c r="AR37" i="2"/>
  <c r="AR38" i="2"/>
  <c r="AR36" i="2"/>
  <c r="AQ37" i="2"/>
  <c r="AQ38" i="2"/>
  <c r="AQ36" i="2"/>
  <c r="W36" i="2"/>
  <c r="W37" i="2"/>
  <c r="W38" i="2"/>
  <c r="W39" i="2"/>
  <c r="W40" i="2"/>
  <c r="AZ36" i="2"/>
  <c r="AZ37" i="2"/>
  <c r="AZ38" i="2"/>
  <c r="AZ39" i="2"/>
  <c r="AZ40" i="2"/>
  <c r="AM36" i="2"/>
  <c r="AM37" i="2"/>
  <c r="AM38" i="2"/>
  <c r="AM39" i="2"/>
  <c r="AM40" i="2"/>
  <c r="AL36" i="2"/>
  <c r="AL37" i="2"/>
  <c r="AL38" i="2"/>
  <c r="AL39" i="2"/>
  <c r="AL40" i="2"/>
  <c r="AJ36" i="2"/>
  <c r="AJ37" i="2"/>
  <c r="AJ38" i="2"/>
  <c r="AJ39" i="2"/>
  <c r="AJ40" i="2"/>
  <c r="AG36" i="2"/>
  <c r="AG37" i="2"/>
  <c r="AG38" i="2"/>
  <c r="AG39" i="2"/>
  <c r="AG40" i="2"/>
  <c r="AE36" i="2"/>
  <c r="AE37" i="2"/>
  <c r="AE38" i="2"/>
  <c r="AE39" i="2"/>
  <c r="AE40" i="2"/>
  <c r="AD36" i="2"/>
  <c r="AD37" i="2"/>
  <c r="AD38" i="2"/>
  <c r="AD39" i="2"/>
  <c r="AD40" i="2"/>
  <c r="AC36" i="2"/>
  <c r="AC37" i="2"/>
  <c r="AC38" i="2"/>
  <c r="AC39" i="2"/>
  <c r="AC40" i="2"/>
  <c r="AB36" i="2"/>
  <c r="AB37" i="2"/>
  <c r="AB38" i="2"/>
  <c r="AB39" i="2"/>
  <c r="AB40" i="2"/>
  <c r="AA36" i="2"/>
  <c r="AA37" i="2"/>
  <c r="AA38" i="2"/>
  <c r="AA39" i="2"/>
  <c r="AA40" i="2"/>
  <c r="X36" i="2"/>
  <c r="X37" i="2"/>
  <c r="X38" i="2"/>
  <c r="X39" i="2"/>
  <c r="X40" i="2"/>
  <c r="V36" i="2"/>
  <c r="V37" i="2"/>
  <c r="V38" i="2"/>
  <c r="V39" i="2"/>
  <c r="V40" i="2"/>
  <c r="U36" i="2"/>
  <c r="U37" i="2"/>
  <c r="U38" i="2"/>
  <c r="U39" i="2"/>
  <c r="T36" i="2"/>
  <c r="T37" i="2"/>
  <c r="T38" i="2"/>
  <c r="T39" i="2"/>
  <c r="T40" i="2"/>
  <c r="S36" i="2"/>
  <c r="S37" i="2"/>
  <c r="S38" i="2"/>
  <c r="S39" i="2"/>
  <c r="S40" i="2"/>
  <c r="R36" i="2"/>
  <c r="R37" i="2"/>
  <c r="R38" i="2"/>
  <c r="R39" i="2"/>
  <c r="R40" i="2"/>
  <c r="Q36" i="2"/>
  <c r="Q37" i="2"/>
  <c r="Q38" i="2"/>
  <c r="Q39" i="2"/>
  <c r="Q40" i="2"/>
  <c r="P36" i="2"/>
  <c r="P37" i="2"/>
  <c r="P38" i="2"/>
  <c r="P39" i="2"/>
  <c r="P40" i="2"/>
  <c r="O36" i="2"/>
  <c r="O37" i="2"/>
  <c r="O38" i="2"/>
  <c r="O39" i="2"/>
  <c r="O40" i="2"/>
  <c r="N36" i="2"/>
  <c r="N37" i="2"/>
  <c r="N38" i="2"/>
  <c r="N39" i="2"/>
  <c r="N40" i="2"/>
  <c r="J36" i="2"/>
  <c r="J37" i="2"/>
  <c r="J38" i="2"/>
  <c r="J39" i="2"/>
  <c r="J40" i="2"/>
  <c r="I36" i="2"/>
  <c r="I37" i="2"/>
  <c r="I38" i="2"/>
  <c r="I39" i="2"/>
  <c r="I40" i="2"/>
  <c r="H36" i="2"/>
  <c r="H37" i="2"/>
  <c r="H38" i="2"/>
  <c r="H39" i="2"/>
  <c r="H40" i="2"/>
  <c r="G36" i="2"/>
  <c r="G37" i="2"/>
  <c r="G38" i="2"/>
  <c r="G39" i="2"/>
  <c r="G40" i="2"/>
  <c r="F36" i="2"/>
  <c r="F37" i="2"/>
  <c r="F38" i="2"/>
  <c r="F39" i="2"/>
  <c r="F40" i="2"/>
  <c r="C36" i="2"/>
  <c r="C37" i="2"/>
  <c r="C38" i="2"/>
  <c r="C39" i="2"/>
  <c r="C40" i="2"/>
  <c r="B36" i="2"/>
  <c r="B37" i="2"/>
  <c r="B38" i="2"/>
  <c r="B39" i="2"/>
  <c r="B40" i="2"/>
  <c r="A36" i="2"/>
  <c r="A37" i="2"/>
  <c r="A38" i="2"/>
  <c r="A39" i="2"/>
  <c r="A40" i="2"/>
  <c r="AQ35" i="2"/>
  <c r="AQ34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Q33" i="2"/>
  <c r="AU33" i="2"/>
  <c r="AU34" i="2"/>
  <c r="AU35" i="2"/>
  <c r="AT33" i="2"/>
  <c r="AT34" i="2"/>
  <c r="AT35" i="2"/>
  <c r="AS33" i="2"/>
  <c r="AS34" i="2"/>
  <c r="AS35" i="2"/>
  <c r="AR33" i="2"/>
  <c r="AR34" i="2"/>
  <c r="AR35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M32" i="2"/>
  <c r="AM33" i="2"/>
  <c r="AM34" i="2"/>
  <c r="AM35" i="2"/>
  <c r="AM23" i="2"/>
  <c r="AM24" i="2"/>
  <c r="AM25" i="2"/>
  <c r="AM26" i="2"/>
  <c r="AM27" i="2"/>
  <c r="AM28" i="2"/>
  <c r="AM29" i="2"/>
  <c r="AM30" i="2"/>
  <c r="AM31" i="2"/>
  <c r="AM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22" i="2"/>
  <c r="AV35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J20" i="2"/>
  <c r="I20" i="2"/>
  <c r="H20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AG35" i="2"/>
  <c r="AE35" i="2"/>
  <c r="AD35" i="2"/>
  <c r="AC35" i="2"/>
  <c r="AB35" i="2"/>
  <c r="AA35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2" i="2"/>
  <c r="AV16" i="2"/>
  <c r="AU16" i="2"/>
  <c r="AT16" i="2"/>
  <c r="AS16" i="2"/>
  <c r="AR16" i="2"/>
  <c r="AP16" i="2"/>
  <c r="AO16" i="2"/>
  <c r="AN16" i="2"/>
  <c r="BH2" i="2"/>
  <c r="BG2" i="2"/>
  <c r="BF2" i="2"/>
  <c r="BE2" i="2"/>
  <c r="BD2" i="2"/>
  <c r="BC2" i="2"/>
  <c r="BB2" i="2"/>
  <c r="BA2" i="2"/>
  <c r="AZ2" i="2"/>
  <c r="AY2" i="2"/>
  <c r="AX2" i="2"/>
  <c r="A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G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C2" i="2"/>
  <c r="AB2" i="2"/>
  <c r="AA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O3" i="2"/>
  <c r="O4" i="2"/>
  <c r="O2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5" i="2"/>
  <c r="N5" i="2"/>
  <c r="J5" i="2"/>
  <c r="I5" i="2"/>
  <c r="H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R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2" i="2"/>
</calcChain>
</file>

<file path=xl/sharedStrings.xml><?xml version="1.0" encoding="utf-8"?>
<sst xmlns="http://schemas.openxmlformats.org/spreadsheetml/2006/main" count="2782" uniqueCount="274">
  <si>
    <t>Amend Existing Quote</t>
  </si>
  <si>
    <t>Select Product Name</t>
  </si>
  <si>
    <t>Material</t>
  </si>
  <si>
    <t>Thickness</t>
  </si>
  <si>
    <t>Yes</t>
  </si>
  <si>
    <t>Handles</t>
  </si>
  <si>
    <t>Notching</t>
  </si>
  <si>
    <t>Timber Drawer</t>
  </si>
  <si>
    <t>No</t>
  </si>
  <si>
    <t>Oak</t>
  </si>
  <si>
    <t>13mm</t>
  </si>
  <si>
    <t>External scalloped</t>
  </si>
  <si>
    <t>Flat</t>
  </si>
  <si>
    <t>Specification</t>
  </si>
  <si>
    <t>Front &amp; back</t>
  </si>
  <si>
    <t>Body</t>
  </si>
  <si>
    <t>Lacquered Base (Underside)</t>
  </si>
  <si>
    <t>Unlacquered</t>
  </si>
  <si>
    <t>Engraving</t>
  </si>
  <si>
    <t>Add engraving</t>
  </si>
  <si>
    <t>Qty</t>
  </si>
  <si>
    <t>Have you used your logo before?</t>
  </si>
  <si>
    <t>Select engraving type</t>
  </si>
  <si>
    <t>What side of the drawer do you want the logo on?</t>
  </si>
  <si>
    <t>Flush Base</t>
  </si>
  <si>
    <t>Grass</t>
  </si>
  <si>
    <t>Router logo</t>
  </si>
  <si>
    <t>Left side</t>
  </si>
  <si>
    <t>Width (mm)</t>
  </si>
  <si>
    <t>Depth (mm)</t>
  </si>
  <si>
    <t>Height (mm)</t>
  </si>
  <si>
    <t>RV</t>
  </si>
  <si>
    <t>Delivery address</t>
  </si>
  <si>
    <t>County</t>
  </si>
  <si>
    <t>Postcode</t>
  </si>
  <si>
    <t>Any Street</t>
  </si>
  <si>
    <t>Any Town</t>
  </si>
  <si>
    <t>Anyshire</t>
  </si>
  <si>
    <t>CV21 1RD</t>
  </si>
  <si>
    <t>John Smith</t>
  </si>
  <si>
    <t>Brownsover Road</t>
  </si>
  <si>
    <t>Rugby</t>
  </si>
  <si>
    <t>Warickshire</t>
  </si>
  <si>
    <t>Test Test</t>
  </si>
  <si>
    <t>Test Street</t>
  </si>
  <si>
    <t>Testville</t>
  </si>
  <si>
    <t>Testshire</t>
  </si>
  <si>
    <t>TE110SH</t>
  </si>
  <si>
    <t>Password</t>
  </si>
  <si>
    <t>pingu</t>
  </si>
  <si>
    <t>CustomerNumber</t>
  </si>
  <si>
    <t>CoUserUsername</t>
  </si>
  <si>
    <t>CoUserPassword</t>
  </si>
  <si>
    <t>VAT 20%</t>
  </si>
  <si>
    <t>SubTotalPrice</t>
  </si>
  <si>
    <t>TotalPrice</t>
  </si>
  <si>
    <t>Delivery</t>
  </si>
  <si>
    <t>My account(30230)</t>
  </si>
  <si>
    <t>AccountName</t>
  </si>
  <si>
    <t>AmendExistingQuote</t>
  </si>
  <si>
    <t>SelectProductName</t>
  </si>
  <si>
    <t>DrawerTop</t>
  </si>
  <si>
    <t>DroppedFront</t>
  </si>
  <si>
    <t>CurvedSide</t>
  </si>
  <si>
    <t>UShapedDrawer</t>
  </si>
  <si>
    <t>DrawerBase</t>
  </si>
  <si>
    <t>LacqueredBase(Underside)</t>
  </si>
  <si>
    <t>CV211RD</t>
  </si>
  <si>
    <t>YourReference</t>
  </si>
  <si>
    <t>ContactName</t>
  </si>
  <si>
    <t>TelephonNumber</t>
  </si>
  <si>
    <t>TelephoneNumber</t>
  </si>
  <si>
    <t>DropMM</t>
  </si>
  <si>
    <t>AddressLine1</t>
  </si>
  <si>
    <t>AddressLine2</t>
  </si>
  <si>
    <t>Town_City</t>
  </si>
  <si>
    <t>Date</t>
  </si>
  <si>
    <t>Ref</t>
  </si>
  <si>
    <t>Status</t>
  </si>
  <si>
    <t>Total</t>
  </si>
  <si>
    <t>richard.varney@hafele.co.uk</t>
  </si>
  <si>
    <t>1, 1 CV21 1RD</t>
  </si>
  <si>
    <t>Ordered</t>
  </si>
  <si>
    <t>£2.16E+23</t>
  </si>
  <si>
    <t>QuoteNumber</t>
  </si>
  <si>
    <t>Date_from_month</t>
  </si>
  <si>
    <t>Date_from_year</t>
  </si>
  <si>
    <t>Date_from_day</t>
  </si>
  <si>
    <t>August</t>
  </si>
  <si>
    <t>Date_to_month</t>
  </si>
  <si>
    <t>Date_to_year</t>
  </si>
  <si>
    <t>Date_to_day</t>
  </si>
  <si>
    <t>The White House</t>
  </si>
  <si>
    <t>Washington</t>
  </si>
  <si>
    <t>DC</t>
  </si>
  <si>
    <t>President Biden</t>
  </si>
  <si>
    <t>None</t>
  </si>
  <si>
    <t>Standard Base</t>
  </si>
  <si>
    <t>Warwickshire</t>
  </si>
  <si>
    <t>CompanyName</t>
  </si>
  <si>
    <t>Any Company</t>
  </si>
  <si>
    <t>Test Company</t>
  </si>
  <si>
    <t>President</t>
  </si>
  <si>
    <t>Hafele</t>
  </si>
  <si>
    <t>Ply</t>
  </si>
  <si>
    <t>15mm</t>
  </si>
  <si>
    <t>Back only</t>
  </si>
  <si>
    <t>Lacquered</t>
  </si>
  <si>
    <t>16mm</t>
  </si>
  <si>
    <t>CF71 7PF</t>
  </si>
  <si>
    <t>Unit 1</t>
  </si>
  <si>
    <t xml:space="preserve"> Drift Road</t>
  </si>
  <si>
    <t>Maidenhead</t>
  </si>
  <si>
    <t>SL6 3TZ</t>
  </si>
  <si>
    <t>Slough</t>
  </si>
  <si>
    <t>01628 632033</t>
  </si>
  <si>
    <t>Parsons</t>
  </si>
  <si>
    <t>Unit 2</t>
  </si>
  <si>
    <t>Blum</t>
  </si>
  <si>
    <t>Bowden</t>
  </si>
  <si>
    <t>Devon</t>
  </si>
  <si>
    <t>Torquey</t>
  </si>
  <si>
    <t>TQ6 0LI</t>
  </si>
  <si>
    <t>Combe Farm</t>
  </si>
  <si>
    <t>North End Yard</t>
  </si>
  <si>
    <t>North Street</t>
  </si>
  <si>
    <t>Petworth</t>
  </si>
  <si>
    <t>West Sussex</t>
  </si>
  <si>
    <t>GU28 9NH</t>
  </si>
  <si>
    <t>J201 - Steve O Brien</t>
  </si>
  <si>
    <t>Hettich</t>
  </si>
  <si>
    <t>Hillington Park</t>
  </si>
  <si>
    <t>Glasgow</t>
  </si>
  <si>
    <t>G52 4NQ</t>
  </si>
  <si>
    <t xml:space="preserve">56-58 </t>
  </si>
  <si>
    <t>Queen Elizabeth Avenue</t>
  </si>
  <si>
    <t>Billy Davidson</t>
  </si>
  <si>
    <t>0141 882 6855</t>
  </si>
  <si>
    <t>Coffee Station Drawers</t>
  </si>
  <si>
    <t>Unit 24</t>
  </si>
  <si>
    <t>Honeybourne</t>
  </si>
  <si>
    <t>Worcestershire</t>
  </si>
  <si>
    <t>WR11 7QB</t>
  </si>
  <si>
    <t>Weston Ind Estate</t>
  </si>
  <si>
    <t xml:space="preserve">3742-SK101 REV D </t>
  </si>
  <si>
    <t>Donna</t>
  </si>
  <si>
    <t>01386 841888</t>
  </si>
  <si>
    <t>The Claddings</t>
  </si>
  <si>
    <t>Station Road</t>
  </si>
  <si>
    <t>Bruton</t>
  </si>
  <si>
    <t>Somerset</t>
  </si>
  <si>
    <t>BA10 0EH</t>
  </si>
  <si>
    <t>24.3.08</t>
  </si>
  <si>
    <t>Evie Rowe</t>
  </si>
  <si>
    <t>01749 813966</t>
  </si>
  <si>
    <t>Jackie Hart</t>
  </si>
  <si>
    <t>SHACKLETON</t>
  </si>
  <si>
    <t>BB9 0HT</t>
  </si>
  <si>
    <t>Lancashire</t>
  </si>
  <si>
    <t>Unit 5</t>
  </si>
  <si>
    <t>Barnfield Business Centre</t>
  </si>
  <si>
    <t>Brunswick Street</t>
  </si>
  <si>
    <t>01282606690</t>
  </si>
  <si>
    <t>VOLKAERTS</t>
  </si>
  <si>
    <t>Robin</t>
  </si>
  <si>
    <t>01580715911</t>
  </si>
  <si>
    <t>Oakhurst Farm</t>
  </si>
  <si>
    <t>Turnden Road</t>
  </si>
  <si>
    <t>Cranbrook</t>
  </si>
  <si>
    <t>TN17 2QL</t>
  </si>
  <si>
    <t>Kilpatrick/Collins</t>
  </si>
  <si>
    <t>TWW8177/36</t>
  </si>
  <si>
    <t>Blackhorse Road</t>
  </si>
  <si>
    <t>Letchworth</t>
  </si>
  <si>
    <t>Hertfordshire</t>
  </si>
  <si>
    <t>SG6 1HB</t>
  </si>
  <si>
    <t>.</t>
  </si>
  <si>
    <t>Ricky</t>
  </si>
  <si>
    <t>0208 806 5166</t>
  </si>
  <si>
    <t>TWW8144/83</t>
  </si>
  <si>
    <t>Vinnie</t>
  </si>
  <si>
    <t>01285 750520</t>
  </si>
  <si>
    <t xml:space="preserve">Unit 1 </t>
  </si>
  <si>
    <t>Donkeywell Farm</t>
  </si>
  <si>
    <t>Quenington</t>
  </si>
  <si>
    <t>Gloucestershire</t>
  </si>
  <si>
    <t>GL7 5DH</t>
  </si>
  <si>
    <t>Darren</t>
  </si>
  <si>
    <t>27 Leaf Road</t>
  </si>
  <si>
    <t>Houghton Regis</t>
  </si>
  <si>
    <t>Dunstable</t>
  </si>
  <si>
    <t>Bedfordshire</t>
  </si>
  <si>
    <t>LU5 5JQ</t>
  </si>
  <si>
    <t>Moore</t>
  </si>
  <si>
    <t>Unit 51</t>
  </si>
  <si>
    <t>Vale Business Park</t>
  </si>
  <si>
    <t>COWBRIDGE</t>
  </si>
  <si>
    <t>South Glamorgan</t>
  </si>
  <si>
    <t>Unit 52</t>
  </si>
  <si>
    <t>Unit 53</t>
  </si>
  <si>
    <t>Unit 54</t>
  </si>
  <si>
    <t>Unit 55</t>
  </si>
  <si>
    <t>Unit 56</t>
  </si>
  <si>
    <t>Unit 57</t>
  </si>
  <si>
    <t>Unit 58</t>
  </si>
  <si>
    <t>Unit 59</t>
  </si>
  <si>
    <t>Unit 60</t>
  </si>
  <si>
    <t>Tristan Barnett</t>
  </si>
  <si>
    <t>01629 632033</t>
  </si>
  <si>
    <t xml:space="preserve">1 Longs Cottage </t>
  </si>
  <si>
    <t>East Challow</t>
  </si>
  <si>
    <t>Wantage</t>
  </si>
  <si>
    <t xml:space="preserve">OX129SS </t>
  </si>
  <si>
    <t>Oxfordshire</t>
  </si>
  <si>
    <t>Gary</t>
  </si>
  <si>
    <t>07971 603022</t>
  </si>
  <si>
    <t>Old rectrory - main kitchen</t>
  </si>
  <si>
    <t>Unit 22A</t>
  </si>
  <si>
    <t>Bilton Indusrtrial Estate</t>
  </si>
  <si>
    <t>Coventry</t>
  </si>
  <si>
    <t>Humber Avenue</t>
  </si>
  <si>
    <t>CV3 1JL</t>
  </si>
  <si>
    <t>David</t>
  </si>
  <si>
    <t>07949 349362</t>
  </si>
  <si>
    <t>Derek Thompson</t>
  </si>
  <si>
    <t>01798 422530</t>
  </si>
  <si>
    <t>Will Wood</t>
  </si>
  <si>
    <t>01926835111</t>
  </si>
  <si>
    <t>Gmail_Password</t>
  </si>
  <si>
    <t>hafele.ranorextesting@gmail.com</t>
  </si>
  <si>
    <t>Hafele2021</t>
  </si>
  <si>
    <t>Gmail_Address</t>
  </si>
  <si>
    <t>Adam</t>
  </si>
  <si>
    <t>07799 647327</t>
  </si>
  <si>
    <t>Steven Tuck</t>
  </si>
  <si>
    <t>111111111111</t>
  </si>
  <si>
    <t>Additional_information</t>
  </si>
  <si>
    <t>the quick brown fox jumped over the lazy dog</t>
  </si>
  <si>
    <t>TEST A Kearney Carpentry</t>
  </si>
  <si>
    <t>TEST Adam Elliot Ltd</t>
  </si>
  <si>
    <t>TEST B B Clarke</t>
  </si>
  <si>
    <t>TEST Capstick Furniture</t>
  </si>
  <si>
    <t>TEST Christopher Peters Kitchens</t>
  </si>
  <si>
    <t>TEST Dartmouth Cabinet Makers</t>
  </si>
  <si>
    <t>TEST Fineline Joinery</t>
  </si>
  <si>
    <t>TEST Independent furniture &amp; Interiors</t>
  </si>
  <si>
    <t>TEST Joinery Classics</t>
  </si>
  <si>
    <t>TEST Longpre Furniture Ltd</t>
  </si>
  <si>
    <t>TEST MICHAEL James Furniture</t>
  </si>
  <si>
    <t>TEST Mountshill Woodcraft Ltd</t>
  </si>
  <si>
    <t>TEST The Wood Works</t>
  </si>
  <si>
    <t>TEST Vince Webb Fine Furniture</t>
  </si>
  <si>
    <t>PegBoard Test</t>
  </si>
  <si>
    <t>Test Tester</t>
  </si>
  <si>
    <t>Peg board</t>
  </si>
  <si>
    <t>CustomMaterialType</t>
  </si>
  <si>
    <t>Mahogany</t>
  </si>
  <si>
    <t>LogoUpload</t>
  </si>
  <si>
    <t>C:\Users\hukit9999\Documents\Ranorex\RanorexStudio Projects\OneWeb-Ranorex\HUKWebTesting\BTD_Logos\BTD_Logo.jpg</t>
  </si>
  <si>
    <t>Upload_Supporting_Files</t>
  </si>
  <si>
    <t>aardvark</t>
  </si>
  <si>
    <t>howtest1</t>
  </si>
  <si>
    <t>My account(8809)</t>
  </si>
  <si>
    <t>rfBS7fPd3p</t>
  </si>
  <si>
    <t>MYNEWPASSWORD123</t>
  </si>
  <si>
    <t>My account(310077)</t>
  </si>
  <si>
    <t>ExWidth_mm</t>
  </si>
  <si>
    <t>ExDepth_mm</t>
  </si>
  <si>
    <t>ExHeight_mm</t>
  </si>
  <si>
    <t>IntWidth_mm</t>
  </si>
  <si>
    <t>IntDepth_mm</t>
  </si>
  <si>
    <t>IntHeight_mm</t>
  </si>
  <si>
    <t>Logo_Upload</t>
  </si>
  <si>
    <t>C:\Users\HUK2146\OneDrive - Haefele SE &amp; Co KG\Documents\Ranorex\RanorexStudio Projects\HUKBespokeTimberDrawers\BTD_Logos\BTD_Logo.jpg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</si>
</sst>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55575B"/>
      <name val="Arial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1" xfId="0" applyFont="1" applyFill="1" applyBorder="1"/>
    <xf numFmtId="2" fontId="1" fillId="7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 wrapText="1"/>
    </xf>
    <xf numFmtId="0" fontId="2" fillId="11" borderId="0" xfId="0" applyFont="1" applyFill="1" applyAlignment="1">
      <alignment horizontal="left"/>
    </xf>
    <xf numFmtId="0" fontId="2" fillId="11" borderId="0" xfId="0" applyFont="1" applyFill="1"/>
    <xf numFmtId="0" fontId="2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49" fontId="0" fillId="0" borderId="0" xfId="0" applyNumberFormat="1" applyAlignment="1">
      <alignment horizontal="left"/>
    </xf>
    <xf numFmtId="0" fontId="2" fillId="13" borderId="0" xfId="0" applyFont="1" applyFill="1" applyAlignment="1">
      <alignment horizontal="left"/>
    </xf>
    <xf numFmtId="14" fontId="2" fillId="13" borderId="0" xfId="0" applyNumberFormat="1" applyFont="1" applyFill="1"/>
    <xf numFmtId="0" fontId="2" fillId="13" borderId="0" xfId="0" applyFont="1" applyFill="1"/>
    <xf numFmtId="14" fontId="2" fillId="13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49" fontId="5" fillId="14" borderId="0" xfId="0" applyNumberFormat="1" applyFont="1" applyFill="1" applyAlignment="1">
      <alignment horizontal="left"/>
    </xf>
    <xf numFmtId="1" fontId="5" fillId="14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2" fillId="14" borderId="0" xfId="0" applyFont="1" applyFill="1" applyAlignment="1">
      <alignment horizontal="left"/>
    </xf>
    <xf numFmtId="49" fontId="0" fillId="0" borderId="0" xfId="0" applyNumberFormat="1"/>
    <xf numFmtId="49" fontId="5" fillId="13" borderId="0" xfId="0" applyNumberFormat="1" applyFont="1" applyFill="1" applyAlignment="1">
      <alignment horizontal="left"/>
    </xf>
    <xf numFmtId="1" fontId="5" fillId="13" borderId="0" xfId="0" applyNumberFormat="1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" fillId="7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4" fontId="0" fillId="5" borderId="1" xfId="0" applyNumberForma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 vertical="center"/>
    </xf>
    <xf numFmtId="0" fontId="4" fillId="0" borderId="1" xfId="0" applyFont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4" fontId="4" fillId="0" borderId="1" xfId="0" applyNumberFormat="1" applyFont="1" applyBorder="1" applyAlignment="1">
      <alignment horizontal="left"/>
    </xf>
    <xf numFmtId="4" fontId="4" fillId="5" borderId="1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5" fillId="8" borderId="0" xfId="0" applyFont="1" applyFill="1" applyAlignment="1">
      <alignment horizontal="left"/>
    </xf>
    <xf numFmtId="49" fontId="4" fillId="0" borderId="1" xfId="0" applyNumberFormat="1" applyFont="1" applyBorder="1" applyAlignment="1">
      <alignment horizontal="left" vertical="center" wrapText="1"/>
    </xf>
    <xf numFmtId="49" fontId="6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8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vertical="center" wrapText="1"/>
    </xf>
    <xf numFmtId="0" fontId="1" fillId="15" borderId="1" xfId="0" applyFont="1" applyFill="1" applyBorder="1"/>
    <xf numFmtId="0" fontId="7" fillId="0" borderId="1" xfId="0" applyFont="1" applyBorder="1"/>
    <xf numFmtId="22" fontId="0" fillId="0" borderId="0" xfId="0" quotePrefix="1" applyNumberFormat="1" applyAlignment="1">
      <alignment horizontal="left"/>
    </xf>
    <xf numFmtId="1" fontId="0" fillId="0" borderId="0" xfId="0" quotePrefix="1" applyNumberFormat="1" applyAlignment="1">
      <alignment horizontal="left"/>
    </xf>
    <xf numFmtId="22" fontId="1" fillId="12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left"/>
    </xf>
    <xf numFmtId="0" fontId="2" fillId="16" borderId="0" xfId="0" applyFont="1" applyFill="1"/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afele.ranorextesting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CB6E-80B2-4D17-9C13-98D7C700ADD6}">
  <sheetPr>
    <tabColor rgb="FFFF0000"/>
  </sheetPr>
  <dimension ref="A1:BJ88"/>
  <sheetViews>
    <sheetView topLeftCell="AG1" zoomScaleNormal="100" workbookViewId="0">
      <pane ySplit="1" topLeftCell="A2" activePane="bottomLeft" state="frozen"/>
      <selection activeCell="AK1" sqref="AK1"/>
      <selection pane="bottomLeft" activeCell="AI2" sqref="AI2"/>
    </sheetView>
  </sheetViews>
  <sheetFormatPr defaultColWidth="9.140625" defaultRowHeight="15" x14ac:dyDescent="0.25"/>
  <cols>
    <col min="1" max="1" width="17" style="1" bestFit="1" customWidth="1"/>
    <col min="2" max="2" width="21.5703125" style="1" bestFit="1" customWidth="1"/>
    <col min="3" max="3" width="18.7109375" style="1" bestFit="1" customWidth="1"/>
    <col min="4" max="5" width="16.42578125" bestFit="1" customWidth="1"/>
    <col min="6" max="6" width="21" style="1" bestFit="1" customWidth="1"/>
    <col min="7" max="7" width="19.7109375" bestFit="1" customWidth="1"/>
    <col min="8" max="8" width="13.5703125" style="7" bestFit="1" customWidth="1"/>
    <col min="9" max="9" width="13.42578125" style="7" bestFit="1" customWidth="1"/>
    <col min="10" max="10" width="13.85546875" style="7" bestFit="1" customWidth="1"/>
    <col min="11" max="11" width="14" style="7" bestFit="1" customWidth="1"/>
    <col min="12" max="12" width="13.85546875" style="7" bestFit="1" customWidth="1"/>
    <col min="13" max="13" width="14.28515625" style="7" bestFit="1" customWidth="1"/>
    <col min="14" max="14" width="4.140625" style="1" bestFit="1" customWidth="1"/>
    <col min="16" max="16" width="9.5703125" bestFit="1" customWidth="1"/>
    <col min="17" max="17" width="17.42578125" bestFit="1" customWidth="1"/>
    <col min="18" max="18" width="11.140625" style="1" bestFit="1" customWidth="1"/>
    <col min="19" max="19" width="14" style="1" bestFit="1" customWidth="1"/>
    <col min="20" max="20" width="14" customWidth="1"/>
    <col min="21" max="21" width="11.5703125" style="1" bestFit="1" customWidth="1"/>
    <col min="22" max="22" width="16.28515625" style="1" bestFit="1" customWidth="1"/>
    <col min="23" max="23" width="13.5703125" style="1" bestFit="1" customWidth="1"/>
    <col min="24" max="24" width="9" style="1" bestFit="1" customWidth="1"/>
    <col min="25" max="25" width="12.42578125" bestFit="1" customWidth="1"/>
    <col min="26" max="26" width="19.85546875" bestFit="1" customWidth="1"/>
    <col min="27" max="27" width="12.28515625" style="1" bestFit="1" customWidth="1"/>
    <col min="28" max="28" width="26.42578125" style="1" bestFit="1" customWidth="1"/>
    <col min="29" max="29" width="13.85546875" style="1" bestFit="1" customWidth="1"/>
    <col min="30" max="30" width="30.7109375" style="1" bestFit="1" customWidth="1"/>
    <col min="31" max="31" width="20.28515625" style="1" bestFit="1" customWidth="1"/>
    <col min="32" max="32" width="116.85546875" style="1" bestFit="1" customWidth="1"/>
    <col min="33" max="33" width="46.42578125" style="1" bestFit="1" customWidth="1"/>
    <col min="34" max="34" width="46.42578125" style="1" customWidth="1"/>
    <col min="35" max="35" width="116.85546875" style="1" bestFit="1" customWidth="1"/>
    <col min="36" max="36" width="17.5703125" style="14" bestFit="1" customWidth="1"/>
    <col min="37" max="37" width="19.5703125" style="14" bestFit="1" customWidth="1"/>
    <col min="38" max="39" width="17.5703125" style="14" customWidth="1"/>
    <col min="40" max="40" width="83.5703125" style="14" bestFit="1" customWidth="1"/>
    <col min="41" max="41" width="16.140625" style="1" bestFit="1" customWidth="1"/>
    <col min="42" max="42" width="18.28515625" style="1" bestFit="1" customWidth="1"/>
    <col min="43" max="43" width="31.5703125" style="1" bestFit="1" customWidth="1"/>
    <col min="44" max="44" width="14.28515625" style="1" bestFit="1" customWidth="1"/>
    <col min="45" max="45" width="23.28515625" bestFit="1" customWidth="1"/>
    <col min="46" max="46" width="14.140625" bestFit="1" customWidth="1"/>
    <col min="47" max="47" width="12" bestFit="1" customWidth="1"/>
    <col min="48" max="48" width="9.7109375" bestFit="1" customWidth="1"/>
    <col min="49" max="49" width="14.140625" style="1" bestFit="1" customWidth="1"/>
    <col min="50" max="50" width="10.7109375" style="1" bestFit="1" customWidth="1"/>
    <col min="51" max="51" width="27.140625" style="1" bestFit="1" customWidth="1"/>
    <col min="52" max="52" width="15.85546875" style="1" bestFit="1" customWidth="1"/>
    <col min="53" max="53" width="8.42578125" style="1" bestFit="1" customWidth="1"/>
    <col min="54" max="54" width="9.5703125" style="1" bestFit="1" customWidth="1"/>
    <col min="55" max="55" width="17.5703125" style="1" bestFit="1" customWidth="1"/>
    <col min="56" max="56" width="15.42578125" style="1" bestFit="1" customWidth="1"/>
    <col min="57" max="57" width="14.7109375" style="1" bestFit="1" customWidth="1"/>
    <col min="58" max="58" width="11.5703125" bestFit="1" customWidth="1"/>
    <col min="59" max="59" width="13.42578125" style="1" bestFit="1" customWidth="1"/>
    <col min="60" max="60" width="11.7109375" style="1" bestFit="1" customWidth="1"/>
    <col min="61" max="61" width="32" bestFit="1" customWidth="1"/>
    <col min="62" max="62" width="15.85546875" bestFit="1" customWidth="1"/>
    <col min="63" max="63" width="10.42578125" bestFit="1" customWidth="1"/>
    <col min="64" max="64" width="5.85546875" bestFit="1" customWidth="1"/>
    <col min="65" max="65" width="9.140625" customWidth="1"/>
    <col min="66" max="66" width="12.85546875" bestFit="1" customWidth="1"/>
    <col min="67" max="67" width="13.42578125" bestFit="1" customWidth="1"/>
    <col min="69" max="69" width="18.85546875" bestFit="1" customWidth="1"/>
    <col min="70" max="70" width="13.140625" bestFit="1" customWidth="1"/>
    <col min="71" max="71" width="13.85546875" bestFit="1" customWidth="1"/>
  </cols>
  <sheetData>
    <row r="1" spans="1:62" x14ac:dyDescent="0.25">
      <c r="A1" s="18" t="s">
        <v>50</v>
      </c>
      <c r="B1" s="18" t="s">
        <v>48</v>
      </c>
      <c r="C1" s="18" t="s">
        <v>58</v>
      </c>
      <c r="D1" s="12" t="s">
        <v>51</v>
      </c>
      <c r="E1" s="3" t="s">
        <v>52</v>
      </c>
      <c r="F1" s="18" t="s">
        <v>59</v>
      </c>
      <c r="G1" s="3" t="s">
        <v>60</v>
      </c>
      <c r="H1" s="8" t="s">
        <v>266</v>
      </c>
      <c r="I1" s="8" t="s">
        <v>267</v>
      </c>
      <c r="J1" s="8" t="s">
        <v>268</v>
      </c>
      <c r="K1" s="9" t="s">
        <v>269</v>
      </c>
      <c r="L1" s="9" t="s">
        <v>270</v>
      </c>
      <c r="M1" s="9" t="s">
        <v>271</v>
      </c>
      <c r="N1" s="18" t="s">
        <v>20</v>
      </c>
      <c r="O1" s="3" t="s">
        <v>2</v>
      </c>
      <c r="P1" s="3" t="s">
        <v>3</v>
      </c>
      <c r="Q1" s="3" t="s">
        <v>5</v>
      </c>
      <c r="R1" s="49" t="s">
        <v>61</v>
      </c>
      <c r="S1" s="49" t="s">
        <v>62</v>
      </c>
      <c r="T1" s="2" t="s">
        <v>72</v>
      </c>
      <c r="U1" s="49" t="s">
        <v>63</v>
      </c>
      <c r="V1" s="49" t="s">
        <v>64</v>
      </c>
      <c r="W1" s="49" t="s">
        <v>65</v>
      </c>
      <c r="X1" s="49" t="s">
        <v>6</v>
      </c>
      <c r="Y1" s="4" t="s">
        <v>13</v>
      </c>
      <c r="Z1" s="81" t="s">
        <v>255</v>
      </c>
      <c r="AA1" s="66" t="s">
        <v>15</v>
      </c>
      <c r="AB1" s="66" t="s">
        <v>66</v>
      </c>
      <c r="AC1" s="66" t="s">
        <v>18</v>
      </c>
      <c r="AD1" s="48" t="s">
        <v>21</v>
      </c>
      <c r="AE1" s="48" t="s">
        <v>22</v>
      </c>
      <c r="AF1" s="48" t="s">
        <v>257</v>
      </c>
      <c r="AG1" s="48" t="s">
        <v>23</v>
      </c>
      <c r="AH1" s="5" t="s">
        <v>236</v>
      </c>
      <c r="AI1" s="3" t="s">
        <v>272</v>
      </c>
      <c r="AJ1" s="13" t="s">
        <v>54</v>
      </c>
      <c r="AK1" s="13" t="s">
        <v>53</v>
      </c>
      <c r="AL1" s="13" t="s">
        <v>56</v>
      </c>
      <c r="AM1" s="13" t="s">
        <v>55</v>
      </c>
      <c r="AN1" s="79" t="s">
        <v>68</v>
      </c>
      <c r="AO1" s="37" t="s">
        <v>69</v>
      </c>
      <c r="AP1" s="37" t="s">
        <v>71</v>
      </c>
      <c r="AQ1" s="16" t="s">
        <v>99</v>
      </c>
      <c r="AR1" s="16" t="s">
        <v>73</v>
      </c>
      <c r="AS1" s="17" t="s">
        <v>74</v>
      </c>
      <c r="AT1" s="17" t="s">
        <v>75</v>
      </c>
      <c r="AU1" s="17" t="s">
        <v>33</v>
      </c>
      <c r="AV1" s="17" t="s">
        <v>34</v>
      </c>
      <c r="AW1" s="25" t="s">
        <v>84</v>
      </c>
      <c r="AX1" s="28" t="s">
        <v>76</v>
      </c>
      <c r="AY1" s="25" t="s">
        <v>77</v>
      </c>
      <c r="AZ1" s="25" t="s">
        <v>32</v>
      </c>
      <c r="BA1" s="25" t="s">
        <v>78</v>
      </c>
      <c r="BB1" s="25" t="s">
        <v>79</v>
      </c>
      <c r="BC1" s="35" t="s">
        <v>85</v>
      </c>
      <c r="BD1" s="36" t="s">
        <v>86</v>
      </c>
      <c r="BE1" s="25" t="s">
        <v>87</v>
      </c>
      <c r="BF1" s="35" t="s">
        <v>89</v>
      </c>
      <c r="BG1" s="36" t="s">
        <v>90</v>
      </c>
      <c r="BH1" s="25" t="s">
        <v>91</v>
      </c>
      <c r="BI1" s="75" t="s">
        <v>231</v>
      </c>
      <c r="BJ1" s="75" t="s">
        <v>228</v>
      </c>
    </row>
    <row r="2" spans="1:62" x14ac:dyDescent="0.25">
      <c r="A2" s="1">
        <f>Login!A2</f>
        <v>310077</v>
      </c>
      <c r="B2" s="1" t="str">
        <f>Login!B2</f>
        <v>MYNEWPASSWORD123</v>
      </c>
      <c r="C2" s="22" t="str">
        <f>Login!C2</f>
        <v>My account(310077)</v>
      </c>
      <c r="F2" s="1" t="str">
        <f>Parametres!A2</f>
        <v>No</v>
      </c>
      <c r="G2" t="str">
        <f>Parametres!B2</f>
        <v>Timber Drawer</v>
      </c>
      <c r="H2" s="7">
        <v>100</v>
      </c>
      <c r="I2" s="7">
        <v>2000</v>
      </c>
      <c r="J2" s="7">
        <v>1000</v>
      </c>
      <c r="K2" s="7">
        <f>Parametres!F2</f>
        <v>100</v>
      </c>
      <c r="L2" s="7">
        <f>Parametres!G2</f>
        <v>2000</v>
      </c>
      <c r="M2" s="7">
        <f>Parametres!H2</f>
        <v>1000</v>
      </c>
      <c r="N2" s="1">
        <v>2</v>
      </c>
      <c r="O2" t="str">
        <f>Parametres!J2</f>
        <v>Ply</v>
      </c>
      <c r="P2" t="str">
        <f>Parametres!K2</f>
        <v>15mm</v>
      </c>
      <c r="Q2" t="str">
        <f>Parametres!L2</f>
        <v>External scalloped</v>
      </c>
      <c r="R2" s="1" t="str">
        <f>Customisations!A2</f>
        <v>Flat</v>
      </c>
      <c r="S2" s="1" t="str">
        <f>Customisations!B2</f>
        <v>Yes</v>
      </c>
      <c r="T2" s="1">
        <f>Customisations!C2</f>
        <v>20</v>
      </c>
      <c r="U2" s="1" t="str">
        <f>Customisations!D2</f>
        <v>Yes</v>
      </c>
      <c r="V2" s="1" t="str">
        <f>Customisations!E2</f>
        <v>No</v>
      </c>
      <c r="W2" s="1" t="str">
        <f>Customisations!F2</f>
        <v>Flush Base</v>
      </c>
      <c r="X2" s="1" t="str">
        <f>Customisations!G2</f>
        <v>Grass</v>
      </c>
      <c r="Z2" t="str">
        <f>Parametres!N2</f>
        <v>Mahogany</v>
      </c>
      <c r="AA2" s="1" t="str">
        <f>Finish!A2</f>
        <v>Unlacquered</v>
      </c>
      <c r="AB2" s="1" t="str">
        <f>Finish!B2</f>
        <v>No</v>
      </c>
      <c r="AC2" s="1" t="str">
        <f>Finish!C2</f>
        <v>Add engraving</v>
      </c>
      <c r="AD2" s="1" t="str">
        <f>Engraving!A2</f>
        <v>No</v>
      </c>
      <c r="AE2" s="1" t="str">
        <f>Engraving!B2</f>
        <v>Router logo</v>
      </c>
      <c r="AF2" s="1" t="str">
        <f>Engraving!D2</f>
        <v>C:\Users\HUK2146\OneDrive - Haefele SE &amp; Co KG\Documents\Ranorex\RanorexStudio Projects\HUKBespokeTimberDrawers\BTD_Logos\BTD_Logo.jpg</v>
      </c>
      <c r="AG2" s="1" t="str">
        <f>Engraving!C2</f>
        <v>Left side</v>
      </c>
      <c r="AH2" s="1" t="str">
        <f>Finish!D2</f>
        <v>the quick brown fox jumped over the lazy dog</v>
      </c>
      <c r="AI2" s="1" t="str">
        <f>Parametres!O2</f>
        <v>C:\Users\hukit9999\Documents\Ranorex\RanorexStudio Projects\OneWeb-Ranorex\HUKWebTesting\BTD_Logos\BTD_Logo.jpg</v>
      </c>
      <c r="AN2" s="32">
        <f>'Delivery Address'!A2</f>
        <v>206</v>
      </c>
      <c r="AO2" s="1" t="s">
        <v>31</v>
      </c>
      <c r="AP2" s="1">
        <v>111111111</v>
      </c>
      <c r="AQ2" s="1" t="str">
        <f>'Delivery Address'!B2</f>
        <v>Any Company</v>
      </c>
      <c r="AR2" s="1">
        <v>1</v>
      </c>
      <c r="AS2" t="s">
        <v>35</v>
      </c>
      <c r="AT2" t="s">
        <v>36</v>
      </c>
      <c r="AU2" t="s">
        <v>37</v>
      </c>
      <c r="AV2" t="s">
        <v>38</v>
      </c>
      <c r="AW2" s="1">
        <f>'Quote Summery'!E2</f>
        <v>206</v>
      </c>
      <c r="AX2" s="29">
        <f>'Quote Summery'!F2</f>
        <v>44776</v>
      </c>
      <c r="AY2" s="1" t="str">
        <f>'Quote Summery'!G2</f>
        <v>richard.varney@hafele.co.uk</v>
      </c>
      <c r="AZ2" s="1" t="str">
        <f>'Quote Summery'!H2</f>
        <v>1, 1 CV21 1RD</v>
      </c>
      <c r="BA2" s="1" t="str">
        <f>'Quote Summery'!I2</f>
        <v>Ordered</v>
      </c>
      <c r="BB2" s="24" t="str">
        <f>'Quote Summery'!J2</f>
        <v>£2.16E+23</v>
      </c>
      <c r="BC2" s="29" t="str">
        <f>'Quote Summery'!K2</f>
        <v>August</v>
      </c>
      <c r="BD2" s="32">
        <f>'Quote Summery'!L2</f>
        <v>2022</v>
      </c>
      <c r="BE2" s="1">
        <f>'Quote Summery'!M2</f>
        <v>3</v>
      </c>
      <c r="BF2" s="34" t="str">
        <f>'Quote Summery'!N2</f>
        <v>August</v>
      </c>
      <c r="BG2" s="32">
        <f>'Quote Summery'!O2</f>
        <v>2022</v>
      </c>
      <c r="BH2" s="1">
        <f>'Quote Summery'!P2</f>
        <v>3</v>
      </c>
      <c r="BI2" t="str">
        <f>Email!B2</f>
        <v>hafele.ranorextesting@gmail.com</v>
      </c>
      <c r="BJ2" t="str">
        <f>Email!C2</f>
        <v>Hafele2021</v>
      </c>
    </row>
    <row r="3" spans="1:62" x14ac:dyDescent="0.25">
      <c r="A3" s="1">
        <f>Login!A3</f>
        <v>310077</v>
      </c>
      <c r="B3" s="1" t="str">
        <f>Login!B3</f>
        <v>MYNEWPASSWORD123</v>
      </c>
      <c r="C3" s="22" t="str">
        <f>Login!C3</f>
        <v>My account(310077)</v>
      </c>
      <c r="F3" s="1" t="str">
        <f>Parametres!A3</f>
        <v>No</v>
      </c>
      <c r="G3" t="str">
        <f>Parametres!B3</f>
        <v>Timber Drawer</v>
      </c>
      <c r="H3" s="7">
        <v>10</v>
      </c>
      <c r="I3" s="7">
        <v>10</v>
      </c>
      <c r="J3" s="7">
        <v>10</v>
      </c>
      <c r="K3" s="7">
        <f>Parametres!F3</f>
        <v>0</v>
      </c>
      <c r="L3" s="7">
        <f>Parametres!G3</f>
        <v>0</v>
      </c>
      <c r="M3" s="7">
        <f>Parametres!H3</f>
        <v>0</v>
      </c>
      <c r="N3" s="1">
        <v>2</v>
      </c>
      <c r="O3" t="str">
        <f>Parametres!J3</f>
        <v>Oak</v>
      </c>
      <c r="P3" t="str">
        <f>Parametres!K3</f>
        <v>13mm</v>
      </c>
      <c r="Q3" t="str">
        <f>Parametres!L3</f>
        <v>External scalloped</v>
      </c>
      <c r="R3" s="1" t="str">
        <f>Customisations!A3</f>
        <v>Flat</v>
      </c>
      <c r="S3" s="1" t="str">
        <f>Customisations!B3</f>
        <v>Yes</v>
      </c>
      <c r="T3" s="1">
        <f>Customisations!C3</f>
        <v>20</v>
      </c>
      <c r="U3" s="1" t="str">
        <f>Customisations!D3</f>
        <v>Yes</v>
      </c>
      <c r="V3" s="1" t="str">
        <f>Customisations!E3</f>
        <v>No</v>
      </c>
      <c r="W3" s="1" t="str">
        <f>Customisations!F3</f>
        <v>Flush Base</v>
      </c>
      <c r="X3" s="1" t="str">
        <f>Customisations!G3</f>
        <v>Grass</v>
      </c>
      <c r="Z3" t="str">
        <f>Parametres!N3</f>
        <v>Mahogany</v>
      </c>
      <c r="AA3" s="1" t="str">
        <f>Finish!A3</f>
        <v>Unlacquered</v>
      </c>
      <c r="AB3" s="1" t="str">
        <f>Finish!B3</f>
        <v>No</v>
      </c>
      <c r="AC3" s="1" t="str">
        <f>Finish!C3</f>
        <v>Add engraving</v>
      </c>
      <c r="AD3" s="1" t="str">
        <f>Engraving!A3</f>
        <v>No</v>
      </c>
      <c r="AE3" s="1" t="str">
        <f>Engraving!B3</f>
        <v>Router logo</v>
      </c>
      <c r="AG3" s="1" t="str">
        <f>Engraving!C3</f>
        <v>Left side</v>
      </c>
      <c r="AH3" s="1" t="str">
        <f>Finish!D3</f>
        <v>the quick brown fox jumped over the lazy dog</v>
      </c>
      <c r="AI3" s="1" t="str">
        <f>Parametres!O3</f>
        <v>C:\Users\hukit9999\Documents\Ranorex\RanorexStudio Projects\OneWeb-Ranorex\HUKWebTesting\BTD_Logos\BTD_Logo.jpg</v>
      </c>
      <c r="AJ3" s="14">
        <v>98.7</v>
      </c>
      <c r="AK3" s="14">
        <v>22.14</v>
      </c>
      <c r="AL3" s="14">
        <v>12</v>
      </c>
      <c r="AM3" s="14">
        <v>132.84</v>
      </c>
      <c r="AN3" s="80">
        <f ca="1">'Delivery Address'!A3</f>
        <v>45124.458862037034</v>
      </c>
      <c r="AO3" s="1" t="s">
        <v>39</v>
      </c>
      <c r="AP3" s="1">
        <v>111111111</v>
      </c>
      <c r="AQ3" s="1" t="str">
        <f>'Delivery Address'!B3</f>
        <v>Hafele</v>
      </c>
      <c r="AR3" s="1">
        <v>1</v>
      </c>
      <c r="AS3" t="s">
        <v>40</v>
      </c>
      <c r="AT3" t="s">
        <v>41</v>
      </c>
      <c r="AU3" t="s">
        <v>42</v>
      </c>
      <c r="AV3" t="s">
        <v>38</v>
      </c>
      <c r="AY3" s="1">
        <f>'Quote Summery'!G3</f>
        <v>0</v>
      </c>
      <c r="AZ3" s="1">
        <f>'Quote Summery'!H3</f>
        <v>0</v>
      </c>
      <c r="BI3" t="str">
        <f>Email!B3</f>
        <v>hafele.ranorextesting@gmail.com</v>
      </c>
      <c r="BJ3" t="str">
        <f>Email!C3</f>
        <v>Hafele2021</v>
      </c>
    </row>
    <row r="4" spans="1:62" x14ac:dyDescent="0.25">
      <c r="A4" s="1">
        <f>Login!A4</f>
        <v>310077</v>
      </c>
      <c r="B4" s="1" t="str">
        <f>Login!B4</f>
        <v>MYNEWPASSWORD123</v>
      </c>
      <c r="C4" s="22" t="str">
        <f>Login!C4</f>
        <v>My account(310077)</v>
      </c>
      <c r="F4" s="1" t="str">
        <f>Parametres!A4</f>
        <v>No</v>
      </c>
      <c r="G4" t="str">
        <f>Parametres!B4</f>
        <v>Timber Drawer</v>
      </c>
      <c r="H4" s="7">
        <v>2000</v>
      </c>
      <c r="I4" s="7">
        <v>10000</v>
      </c>
      <c r="J4" s="7">
        <v>90000000</v>
      </c>
      <c r="K4" s="7">
        <f>Parametres!F4</f>
        <v>0</v>
      </c>
      <c r="L4" s="7">
        <f>Parametres!G4</f>
        <v>0</v>
      </c>
      <c r="M4" s="7">
        <f>Parametres!H4</f>
        <v>0</v>
      </c>
      <c r="N4" s="1">
        <v>20</v>
      </c>
      <c r="O4" t="str">
        <f>Parametres!J4</f>
        <v>Oak</v>
      </c>
      <c r="P4" t="str">
        <f>Parametres!K4</f>
        <v>13mm</v>
      </c>
      <c r="Q4" t="str">
        <f>Parametres!L4</f>
        <v>External scalloped</v>
      </c>
      <c r="R4" s="1" t="str">
        <f>Customisations!A4</f>
        <v>Flat</v>
      </c>
      <c r="S4" s="1" t="str">
        <f>Customisations!B4</f>
        <v>Yes</v>
      </c>
      <c r="T4" s="1">
        <f>Customisations!C4</f>
        <v>20</v>
      </c>
      <c r="U4" s="1" t="str">
        <f>Customisations!D4</f>
        <v>Yes</v>
      </c>
      <c r="V4" s="1" t="str">
        <f>Customisations!E4</f>
        <v>No</v>
      </c>
      <c r="W4" s="1" t="str">
        <f>Customisations!F4</f>
        <v>Flush Base</v>
      </c>
      <c r="X4" s="1" t="str">
        <f>Customisations!G4</f>
        <v>Grass</v>
      </c>
      <c r="Z4" t="str">
        <f>Parametres!N4</f>
        <v>Mahogany</v>
      </c>
      <c r="AA4" s="1" t="str">
        <f>Finish!A4</f>
        <v>Unlacquered</v>
      </c>
      <c r="AB4" s="1" t="str">
        <f>Finish!B4</f>
        <v>No</v>
      </c>
      <c r="AC4" s="1" t="str">
        <f>Finish!C4</f>
        <v>Add engraving</v>
      </c>
      <c r="AD4" s="1" t="str">
        <f>Engraving!A4</f>
        <v>No</v>
      </c>
      <c r="AE4" s="1" t="str">
        <f>Engraving!B4</f>
        <v>Router logo</v>
      </c>
      <c r="AG4" s="1" t="str">
        <f>Engraving!C4</f>
        <v>Left side</v>
      </c>
      <c r="AH4" s="1" t="str">
        <f>Finish!D4</f>
        <v>the quick brown fox jumped over the lazy dog</v>
      </c>
      <c r="AI4" s="1" t="str">
        <f>Parametres!O4</f>
        <v>C:\Users\hukit9999\Documents\Ranorex\RanorexStudio Projects\OneWeb-Ranorex\HUKWebTesting\BTD_Logos\BTD_Logo.jpg</v>
      </c>
      <c r="AJ4" s="14">
        <v>78436959296.300003</v>
      </c>
      <c r="AK4" s="15">
        <v>15687391859.26</v>
      </c>
      <c r="AL4" s="14">
        <v>0</v>
      </c>
      <c r="AM4" s="14">
        <v>94124351155.559998</v>
      </c>
      <c r="AN4" s="80">
        <f ca="1">'Delivery Address'!A4</f>
        <v>45124.458862037034</v>
      </c>
      <c r="AO4" s="1" t="s">
        <v>43</v>
      </c>
      <c r="AP4" s="1">
        <v>222222222</v>
      </c>
      <c r="AQ4" s="1" t="str">
        <f>'Delivery Address'!B4</f>
        <v>Test Company</v>
      </c>
      <c r="AR4" s="1">
        <v>999</v>
      </c>
      <c r="AS4" t="s">
        <v>44</v>
      </c>
      <c r="AT4" t="s">
        <v>45</v>
      </c>
      <c r="AU4" t="s">
        <v>46</v>
      </c>
      <c r="AV4" t="s">
        <v>47</v>
      </c>
      <c r="AY4" s="1">
        <f>'Quote Summery'!G4</f>
        <v>0</v>
      </c>
      <c r="AZ4" s="1">
        <f>'Quote Summery'!H4</f>
        <v>0</v>
      </c>
      <c r="BI4" t="str">
        <f>Email!B4</f>
        <v>hafele.ranorextesting@gmail.com</v>
      </c>
      <c r="BJ4" t="str">
        <f>Email!C4</f>
        <v>Hafele2021</v>
      </c>
    </row>
    <row r="5" spans="1:62" x14ac:dyDescent="0.25">
      <c r="A5" s="1">
        <f>Login!A5</f>
        <v>310077</v>
      </c>
      <c r="B5" s="1" t="str">
        <f>Login!B5</f>
        <v>MYNEWPASSWORD123</v>
      </c>
      <c r="C5" s="22" t="str">
        <f>Login!C5</f>
        <v>My account(310077)</v>
      </c>
      <c r="F5" s="1" t="str">
        <f>Parametres!A5</f>
        <v>No</v>
      </c>
      <c r="G5" t="str">
        <f>Parametres!B5</f>
        <v>Timber Drawer</v>
      </c>
      <c r="H5" s="7">
        <f>Parametres!C5</f>
        <v>200</v>
      </c>
      <c r="I5" s="7">
        <f>Parametres!D5</f>
        <v>240</v>
      </c>
      <c r="J5" s="7">
        <f>Parametres!E5</f>
        <v>75</v>
      </c>
      <c r="K5" s="7">
        <f>Parametres!F5</f>
        <v>0</v>
      </c>
      <c r="L5" s="7">
        <f>Parametres!G5</f>
        <v>0</v>
      </c>
      <c r="M5" s="7">
        <f>Parametres!H5</f>
        <v>0</v>
      </c>
      <c r="N5" s="1">
        <f>Parametres!I5</f>
        <v>1</v>
      </c>
      <c r="O5" t="str">
        <f>Parametres!J5</f>
        <v>Oak</v>
      </c>
      <c r="P5" t="str">
        <f>Parametres!K5</f>
        <v>13mm</v>
      </c>
      <c r="Q5" t="str">
        <f>Parametres!L5</f>
        <v>External scalloped</v>
      </c>
      <c r="R5" s="1" t="str">
        <f>Customisations!A5</f>
        <v>Flat</v>
      </c>
      <c r="S5" s="1" t="str">
        <f>Customisations!B5</f>
        <v>Yes</v>
      </c>
      <c r="T5" s="1">
        <f>Customisations!C5</f>
        <v>20</v>
      </c>
      <c r="U5" s="1" t="str">
        <f>Customisations!D5</f>
        <v>Yes</v>
      </c>
      <c r="V5" s="1" t="str">
        <f>Customisations!E5</f>
        <v>No</v>
      </c>
      <c r="W5" s="1" t="str">
        <f>Customisations!F5</f>
        <v>Flush Base</v>
      </c>
      <c r="X5" s="1" t="str">
        <f>Customisations!G5</f>
        <v>Grass</v>
      </c>
      <c r="Z5" t="str">
        <f>Parametres!N5</f>
        <v>Mahogany</v>
      </c>
      <c r="AA5" s="1" t="str">
        <f>Finish!A5</f>
        <v>Unlacquered</v>
      </c>
      <c r="AB5" s="1" t="str">
        <f>Finish!B5</f>
        <v>No</v>
      </c>
      <c r="AC5" s="1" t="str">
        <f>Finish!C5</f>
        <v>Add engraving</v>
      </c>
      <c r="AD5" s="1" t="str">
        <f>Engraving!A5</f>
        <v>No</v>
      </c>
      <c r="AE5" s="1" t="str">
        <f>Engraving!B5</f>
        <v>Router logo</v>
      </c>
      <c r="AG5" s="1" t="str">
        <f>Engraving!C5</f>
        <v>Left side</v>
      </c>
      <c r="AH5" s="1" t="str">
        <f>Finish!D5</f>
        <v>the quick brown fox jumped over the lazy dog</v>
      </c>
      <c r="AI5" s="1" t="str">
        <f>Parametres!O5</f>
        <v>C:\Users\hukit9999\Documents\Ranorex\RanorexStudio Projects\OneWeb-Ranorex\HUKWebTesting\BTD_Logos\BTD_Logo.jpg</v>
      </c>
      <c r="AN5" s="80">
        <f ca="1">'Delivery Address'!A5</f>
        <v>45124.458862037034</v>
      </c>
      <c r="AQ5" s="1">
        <f>'Delivery Address'!B5</f>
        <v>1</v>
      </c>
      <c r="AY5" s="1">
        <f>'Quote Summery'!G5</f>
        <v>0</v>
      </c>
      <c r="AZ5" s="1">
        <f>'Quote Summery'!H5</f>
        <v>0</v>
      </c>
      <c r="BI5" t="str">
        <f>Email!B5</f>
        <v>hafele.ranorextesting@gmail.com</v>
      </c>
      <c r="BJ5" t="str">
        <f>Email!C5</f>
        <v>Hafele2021</v>
      </c>
    </row>
    <row r="6" spans="1:62" x14ac:dyDescent="0.25">
      <c r="A6" s="1">
        <f>Login!A6</f>
        <v>310077</v>
      </c>
      <c r="B6" s="1" t="str">
        <f>Login!B6</f>
        <v>MYNEWPASSWORD123</v>
      </c>
      <c r="C6" s="22" t="str">
        <f>Login!C6</f>
        <v>My account(310077)</v>
      </c>
      <c r="F6" s="1" t="str">
        <f>Parametres!A6</f>
        <v>No</v>
      </c>
      <c r="G6" t="str">
        <f>Parametres!B6</f>
        <v>Timber Drawer</v>
      </c>
      <c r="H6" s="7">
        <f>Parametres!C6</f>
        <v>300</v>
      </c>
      <c r="I6" s="7">
        <f>Parametres!D6</f>
        <v>260</v>
      </c>
      <c r="J6" s="7">
        <f>Parametres!E6</f>
        <v>100</v>
      </c>
      <c r="K6" s="7">
        <f>Parametres!F6</f>
        <v>0</v>
      </c>
      <c r="L6" s="7">
        <f>Parametres!G6</f>
        <v>0</v>
      </c>
      <c r="M6" s="7">
        <f>Parametres!H6</f>
        <v>0</v>
      </c>
      <c r="N6" s="1">
        <f>Parametres!I6</f>
        <v>1</v>
      </c>
      <c r="O6" t="str">
        <f>Parametres!J6</f>
        <v>Oak</v>
      </c>
      <c r="P6" t="str">
        <f>Parametres!K6</f>
        <v>13mm</v>
      </c>
      <c r="Q6" t="str">
        <f>Parametres!L6</f>
        <v>External scalloped</v>
      </c>
      <c r="R6" s="1" t="str">
        <f>Customisations!A6</f>
        <v>Flat</v>
      </c>
      <c r="S6" s="1" t="str">
        <f>Customisations!B6</f>
        <v>Yes</v>
      </c>
      <c r="T6" s="1">
        <f>Customisations!C6</f>
        <v>20</v>
      </c>
      <c r="U6" s="1" t="str">
        <f>Customisations!D6</f>
        <v>Yes</v>
      </c>
      <c r="V6" s="1" t="str">
        <f>Customisations!E6</f>
        <v>No</v>
      </c>
      <c r="W6" s="1" t="str">
        <f>Customisations!F6</f>
        <v>Flush Base</v>
      </c>
      <c r="X6" s="1" t="str">
        <f>Customisations!G6</f>
        <v>Grass</v>
      </c>
      <c r="Z6" t="str">
        <f>Parametres!N6</f>
        <v>Mahogany</v>
      </c>
      <c r="AA6" s="1" t="str">
        <f>Finish!A6</f>
        <v>Unlacquered</v>
      </c>
      <c r="AB6" s="1" t="str">
        <f>Finish!B6</f>
        <v>No</v>
      </c>
      <c r="AC6" s="1" t="str">
        <f>Finish!C6</f>
        <v>Add engraving</v>
      </c>
      <c r="AD6" s="1" t="str">
        <f>Engraving!A6</f>
        <v>No</v>
      </c>
      <c r="AE6" s="1" t="str">
        <f>Engraving!B6</f>
        <v>Router logo</v>
      </c>
      <c r="AG6" s="1" t="str">
        <f>Engraving!C6</f>
        <v>Left side</v>
      </c>
      <c r="AH6" s="1" t="str">
        <f>Finish!D6</f>
        <v>the quick brown fox jumped over the lazy dog</v>
      </c>
      <c r="AI6" s="1" t="str">
        <f>Parametres!O6</f>
        <v>C:\Users\hukit9999\Documents\Ranorex\RanorexStudio Projects\OneWeb-Ranorex\HUKWebTesting\BTD_Logos\BTD_Logo.jpg</v>
      </c>
      <c r="AN6" s="80">
        <f ca="1">'Delivery Address'!A6</f>
        <v>45124.458862037034</v>
      </c>
      <c r="AQ6" s="1">
        <f>'Delivery Address'!B6</f>
        <v>0</v>
      </c>
      <c r="AY6" s="1">
        <f>'Quote Summery'!G6</f>
        <v>0</v>
      </c>
      <c r="AZ6" s="1">
        <f>'Quote Summery'!H6</f>
        <v>0</v>
      </c>
      <c r="BI6" t="str">
        <f>Email!B6</f>
        <v>hafele.ranorextesting@gmail.com</v>
      </c>
      <c r="BJ6" t="str">
        <f>Email!C6</f>
        <v>Hafele2021</v>
      </c>
    </row>
    <row r="7" spans="1:62" x14ac:dyDescent="0.25">
      <c r="A7" s="1">
        <f>Login!A7</f>
        <v>310077</v>
      </c>
      <c r="B7" s="1" t="str">
        <f>Login!B7</f>
        <v>MYNEWPASSWORD123</v>
      </c>
      <c r="C7" s="22" t="str">
        <f>Login!C7</f>
        <v>My account(310077)</v>
      </c>
      <c r="F7" s="1" t="str">
        <f>Parametres!A7</f>
        <v>No</v>
      </c>
      <c r="G7" t="str">
        <f>Parametres!B7</f>
        <v>Timber Drawer</v>
      </c>
      <c r="H7" s="7">
        <f>Parametres!C7</f>
        <v>400</v>
      </c>
      <c r="I7" s="7">
        <f>Parametres!D7</f>
        <v>290</v>
      </c>
      <c r="J7" s="7">
        <f>Parametres!E7</f>
        <v>125</v>
      </c>
      <c r="K7" s="7">
        <f>Parametres!F7</f>
        <v>0</v>
      </c>
      <c r="L7" s="7">
        <f>Parametres!G7</f>
        <v>0</v>
      </c>
      <c r="M7" s="7">
        <f>Parametres!H7</f>
        <v>0</v>
      </c>
      <c r="N7" s="1">
        <f>Parametres!I7</f>
        <v>1</v>
      </c>
      <c r="O7" t="str">
        <f>Parametres!J7</f>
        <v>Oak</v>
      </c>
      <c r="P7" t="str">
        <f>Parametres!K7</f>
        <v>13mm</v>
      </c>
      <c r="Q7" t="str">
        <f>Parametres!L7</f>
        <v>External scalloped</v>
      </c>
      <c r="R7" s="1" t="str">
        <f>Customisations!A7</f>
        <v>Flat</v>
      </c>
      <c r="S7" s="1" t="str">
        <f>Customisations!B7</f>
        <v>Yes</v>
      </c>
      <c r="T7" s="1">
        <f>Customisations!C7</f>
        <v>20</v>
      </c>
      <c r="U7" s="1" t="str">
        <f>Customisations!D7</f>
        <v>Yes</v>
      </c>
      <c r="V7" s="1" t="str">
        <f>Customisations!E7</f>
        <v>No</v>
      </c>
      <c r="W7" s="1" t="str">
        <f>Customisations!F7</f>
        <v>Flush Base</v>
      </c>
      <c r="X7" s="1" t="str">
        <f>Customisations!G7</f>
        <v>Grass</v>
      </c>
      <c r="Z7" t="str">
        <f>Parametres!N7</f>
        <v>Mahogany</v>
      </c>
      <c r="AA7" s="1" t="str">
        <f>Finish!A7</f>
        <v>Unlacquered</v>
      </c>
      <c r="AB7" s="1" t="str">
        <f>Finish!B7</f>
        <v>No</v>
      </c>
      <c r="AC7" s="1" t="str">
        <f>Finish!C7</f>
        <v>Add engraving</v>
      </c>
      <c r="AD7" s="1" t="str">
        <f>Engraving!A7</f>
        <v>No</v>
      </c>
      <c r="AE7" s="1" t="str">
        <f>Engraving!B7</f>
        <v>Router logo</v>
      </c>
      <c r="AG7" s="1" t="str">
        <f>Engraving!C7</f>
        <v>Left side</v>
      </c>
      <c r="AH7" s="1" t="str">
        <f>Finish!D7</f>
        <v>the quick brown fox jumped over the lazy dog</v>
      </c>
      <c r="AI7" s="1" t="str">
        <f>Parametres!O7</f>
        <v>C:\Users\hukit9999\Documents\Ranorex\RanorexStudio Projects\OneWeb-Ranorex\HUKWebTesting\BTD_Logos\BTD_Logo.jpg</v>
      </c>
      <c r="AN7" s="80">
        <f ca="1">'Delivery Address'!A7</f>
        <v>45124.458862037034</v>
      </c>
      <c r="AQ7" s="1">
        <f>'Delivery Address'!B7</f>
        <v>0</v>
      </c>
      <c r="AY7" s="1">
        <f>'Quote Summery'!G7</f>
        <v>0</v>
      </c>
      <c r="AZ7" s="1">
        <f>'Quote Summery'!H7</f>
        <v>0</v>
      </c>
      <c r="BI7" t="str">
        <f>Email!B7</f>
        <v>hafele.ranorextesting@gmail.com</v>
      </c>
      <c r="BJ7" t="str">
        <f>Email!C7</f>
        <v>Hafele2021</v>
      </c>
    </row>
    <row r="8" spans="1:62" x14ac:dyDescent="0.25">
      <c r="A8" s="1">
        <f>Login!A8</f>
        <v>310077</v>
      </c>
      <c r="B8" s="1" t="str">
        <f>Login!B8</f>
        <v>MYNEWPASSWORD123</v>
      </c>
      <c r="C8" s="22" t="str">
        <f>Login!C8</f>
        <v>My account(310077)</v>
      </c>
      <c r="F8" s="1" t="str">
        <f>Parametres!A8</f>
        <v>No</v>
      </c>
      <c r="G8" t="str">
        <f>Parametres!B8</f>
        <v>Timber Drawer</v>
      </c>
      <c r="H8" s="7">
        <f>Parametres!C8</f>
        <v>500</v>
      </c>
      <c r="I8" s="7">
        <f>Parametres!D8</f>
        <v>340</v>
      </c>
      <c r="J8" s="7">
        <f>Parametres!E8</f>
        <v>150</v>
      </c>
      <c r="K8" s="7">
        <f>Parametres!F8</f>
        <v>0</v>
      </c>
      <c r="L8" s="7">
        <f>Parametres!G8</f>
        <v>0</v>
      </c>
      <c r="M8" s="7">
        <f>Parametres!H8</f>
        <v>0</v>
      </c>
      <c r="N8" s="1">
        <f>Parametres!I8</f>
        <v>1</v>
      </c>
      <c r="O8" t="str">
        <f>Parametres!J8</f>
        <v>Oak</v>
      </c>
      <c r="P8" t="str">
        <f>Parametres!K8</f>
        <v>13mm</v>
      </c>
      <c r="Q8" t="str">
        <f>Parametres!L8</f>
        <v>External scalloped</v>
      </c>
      <c r="R8" s="1" t="str">
        <f>Customisations!A8</f>
        <v>Flat</v>
      </c>
      <c r="S8" s="1" t="str">
        <f>Customisations!B8</f>
        <v>Yes</v>
      </c>
      <c r="T8" s="1">
        <f>Customisations!C8</f>
        <v>20</v>
      </c>
      <c r="U8" s="1" t="str">
        <f>Customisations!D8</f>
        <v>Yes</v>
      </c>
      <c r="V8" s="1" t="str">
        <f>Customisations!E8</f>
        <v>No</v>
      </c>
      <c r="W8" s="1" t="str">
        <f>Customisations!F8</f>
        <v>Flush Base</v>
      </c>
      <c r="X8" s="1" t="str">
        <f>Customisations!G8</f>
        <v>Grass</v>
      </c>
      <c r="Z8" t="str">
        <f>Parametres!N8</f>
        <v>Mahogany</v>
      </c>
      <c r="AA8" s="1" t="str">
        <f>Finish!A8</f>
        <v>Unlacquered</v>
      </c>
      <c r="AB8" s="1" t="str">
        <f>Finish!B8</f>
        <v>No</v>
      </c>
      <c r="AC8" s="1" t="str">
        <f>Finish!C8</f>
        <v>Add engraving</v>
      </c>
      <c r="AD8" s="1" t="str">
        <f>Engraving!A8</f>
        <v>No</v>
      </c>
      <c r="AE8" s="1" t="str">
        <f>Engraving!B8</f>
        <v>Router logo</v>
      </c>
      <c r="AG8" s="1" t="str">
        <f>Engraving!C8</f>
        <v>Left side</v>
      </c>
      <c r="AH8" s="1" t="str">
        <f>Finish!D8</f>
        <v>the quick brown fox jumped over the lazy dog</v>
      </c>
      <c r="AI8" s="1" t="str">
        <f>Parametres!O8</f>
        <v>C:\Users\hukit9999\Documents\Ranorex\RanorexStudio Projects\OneWeb-Ranorex\HUKWebTesting\BTD_Logos\BTD_Logo.jpg</v>
      </c>
      <c r="AN8" s="80">
        <f ca="1">'Delivery Address'!A8</f>
        <v>45124.458862037034</v>
      </c>
      <c r="AQ8" s="1">
        <f>'Delivery Address'!B8</f>
        <v>0</v>
      </c>
      <c r="AY8" s="1">
        <f>'Quote Summery'!G8</f>
        <v>0</v>
      </c>
      <c r="AZ8" s="1">
        <f>'Quote Summery'!H8</f>
        <v>0</v>
      </c>
      <c r="BI8" t="str">
        <f>Email!B8</f>
        <v>hafele.ranorextesting@gmail.com</v>
      </c>
      <c r="BJ8" t="str">
        <f>Email!C8</f>
        <v>Hafele2021</v>
      </c>
    </row>
    <row r="9" spans="1:62" x14ac:dyDescent="0.25">
      <c r="A9" s="1">
        <f>Login!A9</f>
        <v>310077</v>
      </c>
      <c r="B9" s="1" t="str">
        <f>Login!B9</f>
        <v>MYNEWPASSWORD123</v>
      </c>
      <c r="C9" s="22" t="str">
        <f>Login!C9</f>
        <v>My account(310077)</v>
      </c>
      <c r="F9" s="1" t="str">
        <f>Parametres!A9</f>
        <v>No</v>
      </c>
      <c r="G9" t="str">
        <f>Parametres!B9</f>
        <v>Timber Drawer</v>
      </c>
      <c r="H9" s="7">
        <f>Parametres!C9</f>
        <v>600</v>
      </c>
      <c r="I9" s="7">
        <f>Parametres!D9</f>
        <v>390</v>
      </c>
      <c r="J9" s="7">
        <f>Parametres!E9</f>
        <v>175</v>
      </c>
      <c r="K9" s="7">
        <f>Parametres!F9</f>
        <v>0</v>
      </c>
      <c r="L9" s="7">
        <f>Parametres!G9</f>
        <v>0</v>
      </c>
      <c r="M9" s="7">
        <f>Parametres!H9</f>
        <v>0</v>
      </c>
      <c r="N9" s="1">
        <f>Parametres!I9</f>
        <v>1</v>
      </c>
      <c r="O9" t="str">
        <f>Parametres!J9</f>
        <v>Oak</v>
      </c>
      <c r="P9" t="str">
        <f>Parametres!K9</f>
        <v>13mm</v>
      </c>
      <c r="Q9" t="str">
        <f>Parametres!L9</f>
        <v>External scalloped</v>
      </c>
      <c r="R9" s="1" t="str">
        <f>Customisations!A9</f>
        <v>Flat</v>
      </c>
      <c r="S9" s="1" t="str">
        <f>Customisations!B9</f>
        <v>Yes</v>
      </c>
      <c r="T9" s="1">
        <f>Customisations!C9</f>
        <v>20</v>
      </c>
      <c r="U9" s="1" t="str">
        <f>Customisations!D9</f>
        <v>Yes</v>
      </c>
      <c r="V9" s="1" t="str">
        <f>Customisations!E9</f>
        <v>No</v>
      </c>
      <c r="W9" s="1" t="str">
        <f>Customisations!F9</f>
        <v>Flush Base</v>
      </c>
      <c r="X9" s="1" t="str">
        <f>Customisations!G9</f>
        <v>Grass</v>
      </c>
      <c r="Z9" t="str">
        <f>Parametres!N9</f>
        <v>Mahogany</v>
      </c>
      <c r="AA9" s="1" t="str">
        <f>Finish!A9</f>
        <v>Unlacquered</v>
      </c>
      <c r="AB9" s="1" t="str">
        <f>Finish!B9</f>
        <v>No</v>
      </c>
      <c r="AC9" s="1" t="str">
        <f>Finish!C9</f>
        <v>Add engraving</v>
      </c>
      <c r="AD9" s="1" t="str">
        <f>Engraving!A9</f>
        <v>No</v>
      </c>
      <c r="AE9" s="1" t="str">
        <f>Engraving!B9</f>
        <v>Router logo</v>
      </c>
      <c r="AG9" s="1" t="str">
        <f>Engraving!C9</f>
        <v>Left side</v>
      </c>
      <c r="AH9" s="1" t="str">
        <f>Finish!D9</f>
        <v>the quick brown fox jumped over the lazy dog</v>
      </c>
      <c r="AI9" s="1" t="str">
        <f>Parametres!O9</f>
        <v>C:\Users\hukit9999\Documents\Ranorex\RanorexStudio Projects\OneWeb-Ranorex\HUKWebTesting\BTD_Logos\BTD_Logo.jpg</v>
      </c>
      <c r="AN9" s="80">
        <f ca="1">'Delivery Address'!A9</f>
        <v>45124.458862037034</v>
      </c>
      <c r="AQ9" s="1">
        <f>'Delivery Address'!B9</f>
        <v>0</v>
      </c>
      <c r="AY9" s="1">
        <f>'Quote Summery'!G9</f>
        <v>0</v>
      </c>
      <c r="AZ9" s="1">
        <f>'Quote Summery'!H9</f>
        <v>0</v>
      </c>
      <c r="BI9" t="str">
        <f>Email!B9</f>
        <v>hafele.ranorextesting@gmail.com</v>
      </c>
      <c r="BJ9" t="str">
        <f>Email!C9</f>
        <v>Hafele2021</v>
      </c>
    </row>
    <row r="10" spans="1:62" x14ac:dyDescent="0.25">
      <c r="A10" s="1">
        <f>Login!A10</f>
        <v>310077</v>
      </c>
      <c r="B10" s="1" t="str">
        <f>Login!B10</f>
        <v>MYNEWPASSWORD123</v>
      </c>
      <c r="C10" s="22" t="str">
        <f>Login!C10</f>
        <v>My account(310077)</v>
      </c>
      <c r="F10" s="1" t="str">
        <f>Parametres!A10</f>
        <v>No</v>
      </c>
      <c r="G10" t="str">
        <f>Parametres!B10</f>
        <v>Timber Drawer</v>
      </c>
      <c r="H10" s="7">
        <f>Parametres!C10</f>
        <v>700</v>
      </c>
      <c r="I10" s="7">
        <f>Parametres!D10</f>
        <v>440</v>
      </c>
      <c r="J10" s="7">
        <f>Parametres!E10</f>
        <v>200</v>
      </c>
      <c r="K10" s="7">
        <f>Parametres!F10</f>
        <v>0</v>
      </c>
      <c r="L10" s="7">
        <f>Parametres!G10</f>
        <v>0</v>
      </c>
      <c r="M10" s="7">
        <f>Parametres!H10</f>
        <v>0</v>
      </c>
      <c r="N10" s="1">
        <f>Parametres!I10</f>
        <v>1</v>
      </c>
      <c r="O10" t="str">
        <f>Parametres!J10</f>
        <v>Oak</v>
      </c>
      <c r="P10" t="str">
        <f>Parametres!K10</f>
        <v>13mm</v>
      </c>
      <c r="Q10" t="str">
        <f>Parametres!L10</f>
        <v>External scalloped</v>
      </c>
      <c r="R10" s="1" t="str">
        <f>Customisations!A10</f>
        <v>Flat</v>
      </c>
      <c r="S10" s="1" t="str">
        <f>Customisations!B10</f>
        <v>Yes</v>
      </c>
      <c r="T10" s="1">
        <f>Customisations!C10</f>
        <v>20</v>
      </c>
      <c r="U10" s="1" t="str">
        <f>Customisations!D10</f>
        <v>Yes</v>
      </c>
      <c r="V10" s="1" t="str">
        <f>Customisations!E10</f>
        <v>No</v>
      </c>
      <c r="W10" s="1" t="str">
        <f>Customisations!F10</f>
        <v>Flush Base</v>
      </c>
      <c r="X10" s="1" t="str">
        <f>Customisations!G10</f>
        <v>Grass</v>
      </c>
      <c r="Z10" t="str">
        <f>Parametres!N10</f>
        <v>Mahogany</v>
      </c>
      <c r="AA10" s="1" t="str">
        <f>Finish!A10</f>
        <v>Unlacquered</v>
      </c>
      <c r="AB10" s="1" t="str">
        <f>Finish!B10</f>
        <v>No</v>
      </c>
      <c r="AC10" s="1" t="str">
        <f>Finish!C10</f>
        <v>Add engraving</v>
      </c>
      <c r="AD10" s="1" t="str">
        <f>Engraving!A10</f>
        <v>No</v>
      </c>
      <c r="AE10" s="1" t="str">
        <f>Engraving!B10</f>
        <v>Router logo</v>
      </c>
      <c r="AG10" s="1" t="str">
        <f>Engraving!C10</f>
        <v>Left side</v>
      </c>
      <c r="AH10" s="1" t="str">
        <f>Finish!D10</f>
        <v>the quick brown fox jumped over the lazy dog</v>
      </c>
      <c r="AI10" s="1" t="str">
        <f>Parametres!O10</f>
        <v>C:\Users\hukit9999\Documents\Ranorex\RanorexStudio Projects\OneWeb-Ranorex\HUKWebTesting\BTD_Logos\BTD_Logo.jpg</v>
      </c>
      <c r="AN10" s="80">
        <f ca="1">'Delivery Address'!A10</f>
        <v>45124.458862037034</v>
      </c>
      <c r="AQ10" s="1">
        <f>'Delivery Address'!B10</f>
        <v>0</v>
      </c>
      <c r="AY10" s="1">
        <f>'Quote Summery'!G10</f>
        <v>0</v>
      </c>
      <c r="AZ10" s="1">
        <f>'Quote Summery'!H10</f>
        <v>0</v>
      </c>
      <c r="BI10" t="str">
        <f>Email!B10</f>
        <v>hafele.ranorextesting@gmail.com</v>
      </c>
      <c r="BJ10" t="str">
        <f>Email!C10</f>
        <v>Hafele2021</v>
      </c>
    </row>
    <row r="11" spans="1:62" x14ac:dyDescent="0.25">
      <c r="A11" s="1">
        <f>Login!A11</f>
        <v>310077</v>
      </c>
      <c r="B11" s="1" t="str">
        <f>Login!B11</f>
        <v>MYNEWPASSWORD123</v>
      </c>
      <c r="C11" s="22" t="str">
        <f>Login!C11</f>
        <v>My account(310077)</v>
      </c>
      <c r="F11" s="1" t="str">
        <f>Parametres!A11</f>
        <v>No</v>
      </c>
      <c r="G11" t="str">
        <f>Parametres!B11</f>
        <v>Timber Drawer</v>
      </c>
      <c r="H11" s="7">
        <f>Parametres!C11</f>
        <v>800</v>
      </c>
      <c r="I11" s="7">
        <f>Parametres!D11</f>
        <v>490</v>
      </c>
      <c r="J11" s="7">
        <f>Parametres!E11</f>
        <v>225</v>
      </c>
      <c r="K11" s="7">
        <f>Parametres!F11</f>
        <v>0</v>
      </c>
      <c r="L11" s="7">
        <f>Parametres!G11</f>
        <v>0</v>
      </c>
      <c r="M11" s="7">
        <f>Parametres!H11</f>
        <v>0</v>
      </c>
      <c r="N11" s="1">
        <f>Parametres!I11</f>
        <v>1</v>
      </c>
      <c r="O11" t="str">
        <f>Parametres!J11</f>
        <v>Oak</v>
      </c>
      <c r="P11" t="str">
        <f>Parametres!K11</f>
        <v>13mm</v>
      </c>
      <c r="Q11" t="str">
        <f>Parametres!L11</f>
        <v>External scalloped</v>
      </c>
      <c r="R11" s="1" t="str">
        <f>Customisations!A11</f>
        <v>Flat</v>
      </c>
      <c r="S11" s="1" t="str">
        <f>Customisations!B11</f>
        <v>Yes</v>
      </c>
      <c r="T11" s="1">
        <f>Customisations!C11</f>
        <v>20</v>
      </c>
      <c r="U11" s="1" t="str">
        <f>Customisations!D11</f>
        <v>Yes</v>
      </c>
      <c r="V11" s="1" t="str">
        <f>Customisations!E11</f>
        <v>No</v>
      </c>
      <c r="W11" s="1" t="str">
        <f>Customisations!F11</f>
        <v>Flush Base</v>
      </c>
      <c r="X11" s="1" t="str">
        <f>Customisations!G11</f>
        <v>Grass</v>
      </c>
      <c r="Z11" t="str">
        <f>Parametres!N11</f>
        <v>Mahogany</v>
      </c>
      <c r="AA11" s="1" t="str">
        <f>Finish!A11</f>
        <v>Unlacquered</v>
      </c>
      <c r="AB11" s="1" t="str">
        <f>Finish!B11</f>
        <v>No</v>
      </c>
      <c r="AC11" s="1" t="str">
        <f>Finish!C11</f>
        <v>Add engraving</v>
      </c>
      <c r="AD11" s="1" t="str">
        <f>Engraving!A11</f>
        <v>No</v>
      </c>
      <c r="AE11" s="1" t="str">
        <f>Engraving!B11</f>
        <v>Router logo</v>
      </c>
      <c r="AG11" s="1" t="str">
        <f>Engraving!C11</f>
        <v>Left side</v>
      </c>
      <c r="AH11" s="1" t="str">
        <f>Finish!D11</f>
        <v>the quick brown fox jumped over the lazy dog</v>
      </c>
      <c r="AI11" s="1" t="str">
        <f>Parametres!O11</f>
        <v>C:\Users\hukit9999\Documents\Ranorex\RanorexStudio Projects\OneWeb-Ranorex\HUKWebTesting\BTD_Logos\BTD_Logo.jpg</v>
      </c>
      <c r="AN11" s="80">
        <f ca="1">'Delivery Address'!A11</f>
        <v>45124.458862037034</v>
      </c>
      <c r="AQ11" s="1">
        <f>'Delivery Address'!B11</f>
        <v>0</v>
      </c>
      <c r="AY11" s="1">
        <f>'Quote Summery'!G11</f>
        <v>0</v>
      </c>
      <c r="AZ11" s="1">
        <f>'Quote Summery'!H11</f>
        <v>0</v>
      </c>
      <c r="BI11" t="str">
        <f>Email!B11</f>
        <v>hafele.ranorextesting@gmail.com</v>
      </c>
      <c r="BJ11" t="str">
        <f>Email!C11</f>
        <v>Hafele2021</v>
      </c>
    </row>
    <row r="12" spans="1:62" x14ac:dyDescent="0.25">
      <c r="A12" s="1">
        <f>Login!A12</f>
        <v>310077</v>
      </c>
      <c r="B12" s="1" t="str">
        <f>Login!B12</f>
        <v>MYNEWPASSWORD123</v>
      </c>
      <c r="C12" s="22" t="str">
        <f>Login!C12</f>
        <v>My account(310077)</v>
      </c>
      <c r="F12" s="1" t="str">
        <f>Parametres!A12</f>
        <v>No</v>
      </c>
      <c r="G12" t="str">
        <f>Parametres!B12</f>
        <v>Timber Drawer</v>
      </c>
      <c r="H12" s="7">
        <f>Parametres!C12</f>
        <v>900</v>
      </c>
      <c r="I12" s="7">
        <f>Parametres!D12</f>
        <v>540</v>
      </c>
      <c r="J12" s="7">
        <f>Parametres!E12</f>
        <v>250</v>
      </c>
      <c r="K12" s="7">
        <f>Parametres!F12</f>
        <v>0</v>
      </c>
      <c r="L12" s="7">
        <f>Parametres!G12</f>
        <v>0</v>
      </c>
      <c r="M12" s="7">
        <f>Parametres!H12</f>
        <v>0</v>
      </c>
      <c r="N12" s="1">
        <f>Parametres!I12</f>
        <v>1</v>
      </c>
      <c r="O12" t="str">
        <f>Parametres!J12</f>
        <v>Oak</v>
      </c>
      <c r="P12" t="str">
        <f>Parametres!K12</f>
        <v>13mm</v>
      </c>
      <c r="Q12" t="str">
        <f>Parametres!L12</f>
        <v>External scalloped</v>
      </c>
      <c r="R12" s="1" t="str">
        <f>Customisations!A12</f>
        <v>Flat</v>
      </c>
      <c r="S12" s="1" t="str">
        <f>Customisations!B12</f>
        <v>Yes</v>
      </c>
      <c r="T12" s="1">
        <f>Customisations!C12</f>
        <v>20</v>
      </c>
      <c r="U12" s="1" t="str">
        <f>Customisations!D12</f>
        <v>Yes</v>
      </c>
      <c r="V12" s="1" t="str">
        <f>Customisations!E12</f>
        <v>No</v>
      </c>
      <c r="W12" s="1" t="str">
        <f>Customisations!F12</f>
        <v>Flush Base</v>
      </c>
      <c r="X12" s="1" t="str">
        <f>Customisations!G12</f>
        <v>Grass</v>
      </c>
      <c r="Z12" t="str">
        <f>Parametres!N12</f>
        <v>Mahogany</v>
      </c>
      <c r="AA12" s="1" t="str">
        <f>Finish!A12</f>
        <v>Unlacquered</v>
      </c>
      <c r="AB12" s="1" t="str">
        <f>Finish!B12</f>
        <v>No</v>
      </c>
      <c r="AC12" s="1" t="str">
        <f>Finish!C12</f>
        <v>Add engraving</v>
      </c>
      <c r="AD12" s="1" t="str">
        <f>Engraving!A12</f>
        <v>No</v>
      </c>
      <c r="AE12" s="1" t="str">
        <f>Engraving!B12</f>
        <v>Router logo</v>
      </c>
      <c r="AG12" s="1" t="str">
        <f>Engraving!C12</f>
        <v>Left side</v>
      </c>
      <c r="AH12" s="1" t="str">
        <f>Finish!D12</f>
        <v>the quick brown fox jumped over the lazy dog</v>
      </c>
      <c r="AI12" s="1" t="str">
        <f>Parametres!O12</f>
        <v>C:\Users\hukit9999\Documents\Ranorex\RanorexStudio Projects\OneWeb-Ranorex\HUKWebTesting\BTD_Logos\BTD_Logo.jpg</v>
      </c>
      <c r="AN12" s="80">
        <f ca="1">'Delivery Address'!A12</f>
        <v>45124.458862037034</v>
      </c>
      <c r="AQ12" s="1">
        <f>'Delivery Address'!B12</f>
        <v>0</v>
      </c>
      <c r="AY12" s="1">
        <f>'Quote Summery'!G12</f>
        <v>0</v>
      </c>
      <c r="AZ12" s="1">
        <f>'Quote Summery'!H12</f>
        <v>0</v>
      </c>
      <c r="BI12" t="str">
        <f>Email!B12</f>
        <v>hafele.ranorextesting@gmail.com</v>
      </c>
      <c r="BJ12" t="str">
        <f>Email!C12</f>
        <v>Hafele2021</v>
      </c>
    </row>
    <row r="13" spans="1:62" x14ac:dyDescent="0.25">
      <c r="A13" s="1">
        <f>Login!A13</f>
        <v>310077</v>
      </c>
      <c r="B13" s="1" t="str">
        <f>Login!B13</f>
        <v>MYNEWPASSWORD123</v>
      </c>
      <c r="C13" s="22" t="str">
        <f>Login!C13</f>
        <v>My account(310077)</v>
      </c>
      <c r="F13" s="1" t="str">
        <f>Parametres!A13</f>
        <v>No</v>
      </c>
      <c r="G13" t="str">
        <f>Parametres!B13</f>
        <v>Timber Drawer</v>
      </c>
      <c r="H13" s="7">
        <f>Parametres!C13</f>
        <v>1000</v>
      </c>
      <c r="I13" s="7">
        <f>Parametres!D13</f>
        <v>590</v>
      </c>
      <c r="J13" s="7">
        <f>Parametres!E13</f>
        <v>275</v>
      </c>
      <c r="K13" s="7">
        <f>Parametres!F13</f>
        <v>0</v>
      </c>
      <c r="L13" s="7">
        <f>Parametres!G13</f>
        <v>0</v>
      </c>
      <c r="M13" s="7">
        <f>Parametres!H13</f>
        <v>0</v>
      </c>
      <c r="N13" s="1">
        <f>Parametres!I13</f>
        <v>1</v>
      </c>
      <c r="O13" t="str">
        <f>Parametres!J13</f>
        <v>Oak</v>
      </c>
      <c r="P13" t="str">
        <f>Parametres!K13</f>
        <v>13mm</v>
      </c>
      <c r="Q13" t="str">
        <f>Parametres!L13</f>
        <v>External scalloped</v>
      </c>
      <c r="R13" s="1" t="str">
        <f>Customisations!A13</f>
        <v>Flat</v>
      </c>
      <c r="S13" s="1" t="str">
        <f>Customisations!B13</f>
        <v>Yes</v>
      </c>
      <c r="T13" s="1">
        <f>Customisations!C13</f>
        <v>20</v>
      </c>
      <c r="U13" s="1" t="str">
        <f>Customisations!D13</f>
        <v>Yes</v>
      </c>
      <c r="V13" s="1" t="str">
        <f>Customisations!E13</f>
        <v>No</v>
      </c>
      <c r="W13" s="1" t="str">
        <f>Customisations!F13</f>
        <v>Flush Base</v>
      </c>
      <c r="X13" s="1" t="str">
        <f>Customisations!G13</f>
        <v>Grass</v>
      </c>
      <c r="Z13" t="str">
        <f>Parametres!N13</f>
        <v>Mahogany</v>
      </c>
      <c r="AA13" s="1" t="str">
        <f>Finish!A13</f>
        <v>Unlacquered</v>
      </c>
      <c r="AB13" s="1" t="str">
        <f>Finish!B13</f>
        <v>No</v>
      </c>
      <c r="AC13" s="1" t="str">
        <f>Finish!C13</f>
        <v>Add engraving</v>
      </c>
      <c r="AD13" s="1" t="str">
        <f>Engraving!A13</f>
        <v>No</v>
      </c>
      <c r="AE13" s="1" t="str">
        <f>Engraving!B13</f>
        <v>Router logo</v>
      </c>
      <c r="AG13" s="1" t="str">
        <f>Engraving!C13</f>
        <v>Left side</v>
      </c>
      <c r="AH13" s="1" t="str">
        <f>Finish!D13</f>
        <v>the quick brown fox jumped over the lazy dog</v>
      </c>
      <c r="AI13" s="1" t="str">
        <f>Parametres!O13</f>
        <v>C:\Users\hukit9999\Documents\Ranorex\RanorexStudio Projects\OneWeb-Ranorex\HUKWebTesting\BTD_Logos\BTD_Logo.jpg</v>
      </c>
      <c r="AN13" s="80">
        <f ca="1">'Delivery Address'!A13</f>
        <v>45124.458862037034</v>
      </c>
      <c r="AQ13" s="1">
        <f>'Delivery Address'!B13</f>
        <v>0</v>
      </c>
      <c r="AY13" s="1">
        <f>'Quote Summery'!G13</f>
        <v>0</v>
      </c>
      <c r="AZ13" s="1">
        <f>'Quote Summery'!H13</f>
        <v>0</v>
      </c>
      <c r="BI13" t="str">
        <f>Email!B13</f>
        <v>hafele.ranorextesting@gmail.com</v>
      </c>
      <c r="BJ13" t="str">
        <f>Email!C13</f>
        <v>Hafele2021</v>
      </c>
    </row>
    <row r="14" spans="1:62" x14ac:dyDescent="0.25">
      <c r="A14" s="1">
        <f>Login!A14</f>
        <v>310077</v>
      </c>
      <c r="B14" s="1" t="str">
        <f>Login!B14</f>
        <v>MYNEWPASSWORD123</v>
      </c>
      <c r="C14" s="22" t="str">
        <f>Login!C14</f>
        <v>My account(310077)</v>
      </c>
      <c r="F14" s="1" t="str">
        <f>Parametres!A14</f>
        <v>No</v>
      </c>
      <c r="G14" t="str">
        <f>Parametres!B14</f>
        <v>Timber Drawer</v>
      </c>
      <c r="H14" s="7">
        <f>Parametres!C14</f>
        <v>1100</v>
      </c>
      <c r="I14" s="7">
        <f>Parametres!D14</f>
        <v>640</v>
      </c>
      <c r="J14" s="7">
        <f>Parametres!E14</f>
        <v>300</v>
      </c>
      <c r="K14" s="7">
        <f>Parametres!F14</f>
        <v>0</v>
      </c>
      <c r="L14" s="7">
        <f>Parametres!G14</f>
        <v>0</v>
      </c>
      <c r="M14" s="7">
        <f>Parametres!H14</f>
        <v>0</v>
      </c>
      <c r="N14" s="1">
        <f>Parametres!I14</f>
        <v>1</v>
      </c>
      <c r="O14" t="str">
        <f>Parametres!J14</f>
        <v>Oak</v>
      </c>
      <c r="P14" t="str">
        <f>Parametres!K14</f>
        <v>13mm</v>
      </c>
      <c r="Q14" t="str">
        <f>Parametres!L14</f>
        <v>External scalloped</v>
      </c>
      <c r="R14" s="1" t="str">
        <f>Customisations!A14</f>
        <v>Flat</v>
      </c>
      <c r="S14" s="1" t="str">
        <f>Customisations!B14</f>
        <v>Yes</v>
      </c>
      <c r="T14" s="1">
        <f>Customisations!C14</f>
        <v>20</v>
      </c>
      <c r="U14" s="1" t="str">
        <f>Customisations!D14</f>
        <v>Yes</v>
      </c>
      <c r="V14" s="1" t="str">
        <f>Customisations!E14</f>
        <v>No</v>
      </c>
      <c r="W14" s="1" t="str">
        <f>Customisations!F14</f>
        <v>Flush Base</v>
      </c>
      <c r="X14" s="1" t="str">
        <f>Customisations!G14</f>
        <v>Grass</v>
      </c>
      <c r="Z14" t="str">
        <f>Parametres!N14</f>
        <v>Mahogany</v>
      </c>
      <c r="AA14" s="1" t="str">
        <f>Finish!A14</f>
        <v>Unlacquered</v>
      </c>
      <c r="AB14" s="1" t="str">
        <f>Finish!B14</f>
        <v>No</v>
      </c>
      <c r="AC14" s="1" t="str">
        <f>Finish!C14</f>
        <v>Add engraving</v>
      </c>
      <c r="AD14" s="1" t="str">
        <f>Engraving!A14</f>
        <v>No</v>
      </c>
      <c r="AE14" s="1" t="str">
        <f>Engraving!B14</f>
        <v>Router logo</v>
      </c>
      <c r="AG14" s="1" t="str">
        <f>Engraving!C14</f>
        <v>Left side</v>
      </c>
      <c r="AH14" s="1" t="str">
        <f>Finish!D14</f>
        <v>the quick brown fox jumped over the lazy dog</v>
      </c>
      <c r="AI14" s="1" t="str">
        <f>Parametres!O14</f>
        <v>C:\Users\hukit9999\Documents\Ranorex\RanorexStudio Projects\OneWeb-Ranorex\HUKWebTesting\BTD_Logos\BTD_Logo.jpg</v>
      </c>
      <c r="AN14" s="80">
        <f ca="1">'Delivery Address'!A14</f>
        <v>45124.458862037034</v>
      </c>
      <c r="AQ14" s="1">
        <f>'Delivery Address'!B14</f>
        <v>0</v>
      </c>
      <c r="AY14" s="1">
        <f>'Quote Summery'!G14</f>
        <v>0</v>
      </c>
      <c r="AZ14" s="1">
        <f>'Quote Summery'!H14</f>
        <v>0</v>
      </c>
      <c r="BI14" t="str">
        <f>Email!B14</f>
        <v>hafele.ranorextesting@gmail.com</v>
      </c>
      <c r="BJ14" t="str">
        <f>Email!C14</f>
        <v>Hafele2021</v>
      </c>
    </row>
    <row r="15" spans="1:62" x14ac:dyDescent="0.25">
      <c r="A15" s="1">
        <f>Login!A15</f>
        <v>30230</v>
      </c>
      <c r="B15" s="1" t="str">
        <f>Login!B15</f>
        <v>pingu</v>
      </c>
      <c r="C15" s="22" t="str">
        <f>Login!C15</f>
        <v>My account(30230)</v>
      </c>
      <c r="F15" s="1" t="str">
        <f>Parametres!A15</f>
        <v>No</v>
      </c>
      <c r="G15" t="str">
        <f>Parametres!B15</f>
        <v>Timber Drawer</v>
      </c>
      <c r="H15" s="7">
        <f>Parametres!C15</f>
        <v>1200</v>
      </c>
      <c r="I15" s="7">
        <f>Parametres!D15</f>
        <v>690</v>
      </c>
      <c r="J15" s="7">
        <f>Parametres!E15</f>
        <v>325</v>
      </c>
      <c r="K15" s="7">
        <f>Parametres!F15</f>
        <v>0</v>
      </c>
      <c r="L15" s="7">
        <f>Parametres!G15</f>
        <v>0</v>
      </c>
      <c r="M15" s="7">
        <f>Parametres!H15</f>
        <v>0</v>
      </c>
      <c r="N15" s="1">
        <f>Parametres!I15</f>
        <v>1</v>
      </c>
      <c r="O15" t="str">
        <f>Parametres!J15</f>
        <v>Oak</v>
      </c>
      <c r="P15" t="str">
        <f>Parametres!K15</f>
        <v>13mm</v>
      </c>
      <c r="Q15" t="str">
        <f>Parametres!L15</f>
        <v>External scalloped</v>
      </c>
      <c r="R15" s="1" t="str">
        <f>Customisations!A15</f>
        <v>Flat</v>
      </c>
      <c r="S15" s="1" t="str">
        <f>Customisations!B15</f>
        <v>Yes</v>
      </c>
      <c r="T15" s="1">
        <f>Customisations!C15</f>
        <v>20</v>
      </c>
      <c r="U15" s="1" t="str">
        <f>Customisations!D15</f>
        <v>Yes</v>
      </c>
      <c r="V15" s="1" t="str">
        <f>Customisations!E15</f>
        <v>No</v>
      </c>
      <c r="W15" s="1" t="str">
        <f>Customisations!F15</f>
        <v>Flush Base</v>
      </c>
      <c r="X15" s="1" t="str">
        <f>Customisations!G15</f>
        <v>Grass</v>
      </c>
      <c r="Z15" t="str">
        <f>Parametres!N15</f>
        <v>Mahogany</v>
      </c>
      <c r="AA15" s="1" t="str">
        <f>Finish!A15</f>
        <v>Unlacquered</v>
      </c>
      <c r="AB15" s="1" t="str">
        <f>Finish!B15</f>
        <v>No</v>
      </c>
      <c r="AC15" s="1" t="str">
        <f>Finish!C15</f>
        <v>Add engraving</v>
      </c>
      <c r="AD15" s="1" t="str">
        <f>Engraving!A15</f>
        <v>No</v>
      </c>
      <c r="AE15" s="1" t="str">
        <f>Engraving!B15</f>
        <v>Router logo</v>
      </c>
      <c r="AG15" s="1" t="str">
        <f>Engraving!C15</f>
        <v>Left side</v>
      </c>
      <c r="AH15" s="1" t="str">
        <f>Finish!D15</f>
        <v>the quick brown fox jumped over the lazy dog</v>
      </c>
      <c r="AI15" s="1" t="str">
        <f>Parametres!O15</f>
        <v>C:\Users\hukit9999\Documents\Ranorex\RanorexStudio Projects\OneWeb-Ranorex\HUKWebTesting\BTD_Logos\BTD_Logo.jpg</v>
      </c>
      <c r="AN15" s="80">
        <f ca="1">'Delivery Address'!A15</f>
        <v>45124.458862037034</v>
      </c>
      <c r="AQ15" s="1">
        <f>'Delivery Address'!B15</f>
        <v>0</v>
      </c>
      <c r="AY15" s="1">
        <f>'Quote Summery'!G15</f>
        <v>0</v>
      </c>
      <c r="AZ15" s="1">
        <f>'Quote Summery'!H15</f>
        <v>0</v>
      </c>
      <c r="BI15" t="str">
        <f>Email!B15</f>
        <v>hafele.ranorextesting@gmail.com</v>
      </c>
      <c r="BJ15" t="str">
        <f>Email!C15</f>
        <v>Hafele2021</v>
      </c>
    </row>
    <row r="16" spans="1:62" x14ac:dyDescent="0.25">
      <c r="A16" s="1">
        <f>Login!A16</f>
        <v>30230</v>
      </c>
      <c r="B16" s="1" t="str">
        <f>Login!B16</f>
        <v>pingu</v>
      </c>
      <c r="C16" s="22" t="str">
        <f>Login!C16</f>
        <v>My account(30230)</v>
      </c>
      <c r="F16" s="1" t="str">
        <f>Parametres!A16</f>
        <v>No</v>
      </c>
      <c r="G16" t="str">
        <f>Parametres!B16</f>
        <v>Timber Drawer</v>
      </c>
      <c r="H16" s="7">
        <f>Parametres!C16</f>
        <v>1300</v>
      </c>
      <c r="I16" s="7">
        <f>Parametres!D16</f>
        <v>740</v>
      </c>
      <c r="J16" s="7">
        <f>Parametres!E16</f>
        <v>350</v>
      </c>
      <c r="K16" s="7">
        <f>Parametres!F16</f>
        <v>0</v>
      </c>
      <c r="L16" s="7">
        <f>Parametres!G16</f>
        <v>0</v>
      </c>
      <c r="M16" s="7">
        <f>Parametres!H16</f>
        <v>0</v>
      </c>
      <c r="N16" s="1">
        <f>Parametres!I16</f>
        <v>1</v>
      </c>
      <c r="O16" t="str">
        <f>Parametres!J16</f>
        <v>Oak</v>
      </c>
      <c r="P16" t="str">
        <f>Parametres!K16</f>
        <v>13mm</v>
      </c>
      <c r="Q16" t="str">
        <f>Parametres!L16</f>
        <v>External scalloped</v>
      </c>
      <c r="R16" s="1" t="str">
        <f>Customisations!A16</f>
        <v>Flat</v>
      </c>
      <c r="S16" s="1" t="str">
        <f>Customisations!B16</f>
        <v>No</v>
      </c>
      <c r="T16" s="1">
        <f>Customisations!C16</f>
        <v>20</v>
      </c>
      <c r="U16" s="1" t="str">
        <f>Customisations!D16</f>
        <v>No</v>
      </c>
      <c r="V16" s="1" t="str">
        <f>Customisations!E16</f>
        <v>No</v>
      </c>
      <c r="W16" s="1" t="str">
        <f>Customisations!F16</f>
        <v>Standard Base</v>
      </c>
      <c r="X16" s="1" t="str">
        <f>Customisations!G16</f>
        <v>None</v>
      </c>
      <c r="Z16" t="str">
        <f>Parametres!N16</f>
        <v>Mahogany</v>
      </c>
      <c r="AA16" s="1" t="str">
        <f>Finish!A16</f>
        <v>Unlacquered</v>
      </c>
      <c r="AB16" s="1" t="str">
        <f>Finish!B16</f>
        <v>No</v>
      </c>
      <c r="AC16" s="1" t="str">
        <f>Finish!C16</f>
        <v>None</v>
      </c>
      <c r="AD16" s="1" t="str">
        <f>Engraving!A16</f>
        <v>No</v>
      </c>
      <c r="AE16" s="1" t="str">
        <f>Engraving!B16</f>
        <v>Router logo</v>
      </c>
      <c r="AG16" s="1" t="str">
        <f>Engraving!C16</f>
        <v>Left side</v>
      </c>
      <c r="AH16" s="1" t="str">
        <f>Finish!D16</f>
        <v>the quick brown fox jumped over the lazy dog</v>
      </c>
      <c r="AI16" s="1" t="str">
        <f>Parametres!O16</f>
        <v>C:\Users\hukit9999\Documents\Ranorex\RanorexStudio Projects\OneWeb-Ranorex\HUKWebTesting\BTD_Logos\BTD_Logo.jpg</v>
      </c>
      <c r="AN16" s="80">
        <f ca="1">'Delivery Address'!A16</f>
        <v>45124.458862037034</v>
      </c>
      <c r="AO16" s="1" t="str">
        <f>'Delivery Contact'!A16</f>
        <v>President Biden</v>
      </c>
      <c r="AP16" s="1">
        <f>'Delivery Contact'!B16</f>
        <v>33333333333</v>
      </c>
      <c r="AQ16" s="1" t="str">
        <f>'Delivery Address'!B16</f>
        <v>President</v>
      </c>
      <c r="AR16" s="1">
        <f>'Delivery Address'!C16</f>
        <v>1</v>
      </c>
      <c r="AS16" t="str">
        <f>'Delivery Address'!D16</f>
        <v>The White House</v>
      </c>
      <c r="AT16" t="str">
        <f>'Delivery Address'!E16</f>
        <v>Washington</v>
      </c>
      <c r="AU16" t="str">
        <f>'Delivery Address'!F16</f>
        <v>DC</v>
      </c>
      <c r="AV16" t="str">
        <f>'Delivery Address'!G16</f>
        <v>CV21 1RD</v>
      </c>
      <c r="AY16" s="1">
        <f>'Quote Summery'!G16</f>
        <v>0</v>
      </c>
      <c r="AZ16" s="1">
        <f>'Quote Summery'!H16</f>
        <v>0</v>
      </c>
      <c r="BI16" t="str">
        <f>Email!B16</f>
        <v>hafele.ranorextesting@gmail.com</v>
      </c>
      <c r="BJ16" t="str">
        <f>Email!C16</f>
        <v>Hafele2021</v>
      </c>
    </row>
    <row r="17" spans="1:62" x14ac:dyDescent="0.25">
      <c r="A17" s="1">
        <f>Login!A17</f>
        <v>30230</v>
      </c>
      <c r="B17" s="1" t="str">
        <f>Login!B17</f>
        <v>pingu</v>
      </c>
      <c r="C17" s="22" t="str">
        <f>Login!C17</f>
        <v>My account(30230)</v>
      </c>
      <c r="F17" s="1" t="str">
        <f>Parametres!A17</f>
        <v>No</v>
      </c>
      <c r="G17" t="str">
        <f>Parametres!B17</f>
        <v>Timber Drawer</v>
      </c>
      <c r="H17" s="7">
        <f>Parametres!C17</f>
        <v>1400</v>
      </c>
      <c r="I17" s="7">
        <f>Parametres!D17</f>
        <v>790</v>
      </c>
      <c r="J17" s="7">
        <f>Parametres!E17</f>
        <v>375</v>
      </c>
      <c r="K17" s="7">
        <f>Parametres!F17</f>
        <v>0</v>
      </c>
      <c r="L17" s="7">
        <f>Parametres!G17</f>
        <v>0</v>
      </c>
      <c r="M17" s="7">
        <f>Parametres!H17</f>
        <v>0</v>
      </c>
      <c r="N17" s="1">
        <f>Parametres!I17</f>
        <v>1</v>
      </c>
      <c r="O17" t="str">
        <f>Parametres!J17</f>
        <v>Oak</v>
      </c>
      <c r="P17" t="str">
        <f>Parametres!K17</f>
        <v>13mm</v>
      </c>
      <c r="Q17" t="str">
        <f>Parametres!L17</f>
        <v>External scalloped</v>
      </c>
      <c r="R17" s="1" t="str">
        <f>Customisations!A17</f>
        <v>Flat</v>
      </c>
      <c r="S17" s="1" t="str">
        <f>Customisations!B17</f>
        <v>Yes</v>
      </c>
      <c r="T17" s="1">
        <f>Customisations!C17</f>
        <v>20</v>
      </c>
      <c r="U17" s="1" t="str">
        <f>Customisations!D17</f>
        <v>Yes</v>
      </c>
      <c r="V17" s="1" t="str">
        <f>Customisations!E17</f>
        <v>No</v>
      </c>
      <c r="W17" s="1" t="str">
        <f>Customisations!F17</f>
        <v>Flush Base</v>
      </c>
      <c r="X17" s="1" t="str">
        <f>Customisations!G17</f>
        <v>Grass</v>
      </c>
      <c r="Z17" t="str">
        <f>Parametres!N17</f>
        <v>Mahogany</v>
      </c>
      <c r="AA17" s="1" t="str">
        <f>Finish!A17</f>
        <v>Unlacquered</v>
      </c>
      <c r="AB17" s="1" t="str">
        <f>Finish!B17</f>
        <v>No</v>
      </c>
      <c r="AC17" s="1" t="str">
        <f>Finish!C17</f>
        <v>None</v>
      </c>
      <c r="AD17" s="1" t="str">
        <f>Engraving!A17</f>
        <v>No</v>
      </c>
      <c r="AE17" s="1" t="str">
        <f>Engraving!B17</f>
        <v>Router logo</v>
      </c>
      <c r="AG17" s="1" t="str">
        <f>Engraving!C17</f>
        <v>Left side</v>
      </c>
      <c r="AH17" s="1" t="str">
        <f>Finish!D17</f>
        <v>the quick brown fox jumped over the lazy dog</v>
      </c>
      <c r="AI17" s="1" t="str">
        <f>Parametres!O17</f>
        <v>C:\Users\hukit9999\Documents\Ranorex\RanorexStudio Projects\OneWeb-Ranorex\HUKWebTesting\BTD_Logos\BTD_Logo.jpg</v>
      </c>
      <c r="AN17" s="80"/>
      <c r="AQ17" s="1">
        <f>'Delivery Address'!B17</f>
        <v>0</v>
      </c>
      <c r="AR17" s="1">
        <f>'Delivery Address'!C17</f>
        <v>0</v>
      </c>
      <c r="AS17">
        <f>'Delivery Address'!D17</f>
        <v>0</v>
      </c>
      <c r="AT17">
        <f>'Delivery Address'!E17</f>
        <v>0</v>
      </c>
      <c r="AU17">
        <f>'Delivery Address'!F17</f>
        <v>0</v>
      </c>
      <c r="AV17">
        <f>'Delivery Address'!G17</f>
        <v>0</v>
      </c>
      <c r="AY17" s="1">
        <f>'Quote Summery'!G17</f>
        <v>0</v>
      </c>
      <c r="AZ17" s="1">
        <f>'Quote Summery'!H17</f>
        <v>0</v>
      </c>
      <c r="BI17" t="str">
        <f>Email!B17</f>
        <v>hafele.ranorextesting@gmail.com</v>
      </c>
      <c r="BJ17" t="str">
        <f>Email!C17</f>
        <v>Hafele2021</v>
      </c>
    </row>
    <row r="18" spans="1:62" x14ac:dyDescent="0.25">
      <c r="A18" s="1">
        <f>Login!A18</f>
        <v>30230</v>
      </c>
      <c r="B18" s="1" t="str">
        <f>Login!B18</f>
        <v>pingu</v>
      </c>
      <c r="C18" s="22" t="str">
        <f>Login!C18</f>
        <v>My account(30230)</v>
      </c>
      <c r="F18" s="1" t="str">
        <f>Parametres!A18</f>
        <v>No</v>
      </c>
      <c r="G18" t="str">
        <f>Parametres!B18</f>
        <v>Timber Drawer</v>
      </c>
      <c r="H18" s="7">
        <f>Parametres!C18</f>
        <v>1500</v>
      </c>
      <c r="I18" s="7">
        <f>Parametres!D18</f>
        <v>840</v>
      </c>
      <c r="J18" s="7">
        <f>Parametres!E18</f>
        <v>400</v>
      </c>
      <c r="K18" s="7">
        <f>Parametres!F18</f>
        <v>0</v>
      </c>
      <c r="L18" s="7">
        <f>Parametres!G18</f>
        <v>0</v>
      </c>
      <c r="M18" s="7">
        <f>Parametres!H18</f>
        <v>0</v>
      </c>
      <c r="N18" s="1">
        <f>Parametres!I18</f>
        <v>1</v>
      </c>
      <c r="O18" t="str">
        <f>Parametres!J18</f>
        <v>Oak</v>
      </c>
      <c r="P18" t="str">
        <f>Parametres!K18</f>
        <v>13mm</v>
      </c>
      <c r="Q18" t="str">
        <f>Parametres!L18</f>
        <v>External scalloped</v>
      </c>
      <c r="R18" s="1" t="str">
        <f>Customisations!A18</f>
        <v>Flat</v>
      </c>
      <c r="S18" s="1" t="str">
        <f>Customisations!B18</f>
        <v>Yes</v>
      </c>
      <c r="T18" s="1">
        <f>Customisations!C18</f>
        <v>20</v>
      </c>
      <c r="U18" s="1" t="str">
        <f>Customisations!D18</f>
        <v>Yes</v>
      </c>
      <c r="V18" s="1" t="str">
        <f>Customisations!E18</f>
        <v>No</v>
      </c>
      <c r="W18" s="1" t="str">
        <f>Customisations!F18</f>
        <v>Flush Base</v>
      </c>
      <c r="X18" s="1" t="str">
        <f>Customisations!G18</f>
        <v>Grass</v>
      </c>
      <c r="Z18" t="str">
        <f>Parametres!N18</f>
        <v>Mahogany</v>
      </c>
      <c r="AA18" s="1" t="str">
        <f>Finish!A18</f>
        <v>Unlacquered</v>
      </c>
      <c r="AB18" s="1" t="str">
        <f>Finish!B18</f>
        <v>No</v>
      </c>
      <c r="AC18" s="1" t="str">
        <f>Finish!C18</f>
        <v>None</v>
      </c>
      <c r="AD18" s="1" t="str">
        <f>Engraving!A18</f>
        <v>No</v>
      </c>
      <c r="AE18" s="1" t="str">
        <f>Engraving!B18</f>
        <v>Router logo</v>
      </c>
      <c r="AG18" s="1" t="str">
        <f>Engraving!C18</f>
        <v>Left side</v>
      </c>
      <c r="AH18" s="1" t="str">
        <f>Finish!D18</f>
        <v>the quick brown fox jumped over the lazy dog</v>
      </c>
      <c r="AI18" s="1" t="str">
        <f>Parametres!O18</f>
        <v>C:\Users\hukit9999\Documents\Ranorex\RanorexStudio Projects\OneWeb-Ranorex\HUKWebTesting\BTD_Logos\BTD_Logo.jpg</v>
      </c>
      <c r="AN18" s="80"/>
      <c r="AQ18" s="1">
        <f>'Delivery Address'!B18</f>
        <v>0</v>
      </c>
      <c r="AR18" s="1">
        <f>'Delivery Address'!C18</f>
        <v>0</v>
      </c>
      <c r="AS18">
        <f>'Delivery Address'!D18</f>
        <v>0</v>
      </c>
      <c r="AT18">
        <f>'Delivery Address'!E18</f>
        <v>0</v>
      </c>
      <c r="AU18">
        <f>'Delivery Address'!F18</f>
        <v>0</v>
      </c>
      <c r="AV18">
        <f>'Delivery Address'!G18</f>
        <v>0</v>
      </c>
      <c r="AY18" s="1">
        <f>'Quote Summery'!G18</f>
        <v>0</v>
      </c>
      <c r="AZ18" s="1">
        <f>'Quote Summery'!H18</f>
        <v>0</v>
      </c>
      <c r="BI18" t="str">
        <f>Email!B18</f>
        <v>hafele.ranorextesting@gmail.com</v>
      </c>
      <c r="BJ18" t="str">
        <f>Email!C18</f>
        <v>Hafele2021</v>
      </c>
    </row>
    <row r="19" spans="1:62" x14ac:dyDescent="0.25">
      <c r="A19" s="1">
        <f>Login!A19</f>
        <v>30230</v>
      </c>
      <c r="B19" s="1" t="str">
        <f>Login!B19</f>
        <v>pingu</v>
      </c>
      <c r="C19" s="22" t="str">
        <f>Login!C19</f>
        <v>My account(30230)</v>
      </c>
      <c r="F19" s="1" t="str">
        <f>Parametres!A19</f>
        <v>No</v>
      </c>
      <c r="G19" t="str">
        <f>Parametres!B19</f>
        <v>Timber Drawer</v>
      </c>
      <c r="H19" s="7">
        <f>Parametres!C19</f>
        <v>1600</v>
      </c>
      <c r="I19" s="7">
        <f>Parametres!D19</f>
        <v>890</v>
      </c>
      <c r="J19" s="7">
        <f>Parametres!E19</f>
        <v>425</v>
      </c>
      <c r="K19" s="7">
        <f>Parametres!F19</f>
        <v>0</v>
      </c>
      <c r="L19" s="7">
        <f>Parametres!G19</f>
        <v>0</v>
      </c>
      <c r="M19" s="7">
        <f>Parametres!H19</f>
        <v>0</v>
      </c>
      <c r="N19" s="1">
        <f>Parametres!I19</f>
        <v>1</v>
      </c>
      <c r="O19" t="str">
        <f>Parametres!J19</f>
        <v>Oak</v>
      </c>
      <c r="P19" t="str">
        <f>Parametres!K19</f>
        <v>13mm</v>
      </c>
      <c r="Q19" t="str">
        <f>Parametres!L19</f>
        <v>External scalloped</v>
      </c>
      <c r="R19" s="1" t="str">
        <f>Customisations!A19</f>
        <v>Flat</v>
      </c>
      <c r="S19" s="1" t="str">
        <f>Customisations!B19</f>
        <v>Yes</v>
      </c>
      <c r="T19" s="1">
        <f>Customisations!C19</f>
        <v>20</v>
      </c>
      <c r="U19" s="1" t="str">
        <f>Customisations!D19</f>
        <v>Yes</v>
      </c>
      <c r="V19" s="1" t="str">
        <f>Customisations!E19</f>
        <v>No</v>
      </c>
      <c r="W19" s="1" t="str">
        <f>Customisations!F19</f>
        <v>Flush Base</v>
      </c>
      <c r="X19" s="1" t="str">
        <f>Customisations!G19</f>
        <v>Grass</v>
      </c>
      <c r="Z19" t="str">
        <f>Parametres!N19</f>
        <v>Mahogany</v>
      </c>
      <c r="AA19" s="1" t="str">
        <f>Finish!A19</f>
        <v>Unlacquered</v>
      </c>
      <c r="AB19" s="1" t="str">
        <f>Finish!B19</f>
        <v>No</v>
      </c>
      <c r="AC19" s="1" t="str">
        <f>Finish!C19</f>
        <v>None</v>
      </c>
      <c r="AD19" s="1" t="str">
        <f>Engraving!A19</f>
        <v>No</v>
      </c>
      <c r="AE19" s="1" t="str">
        <f>Engraving!B19</f>
        <v>Router logo</v>
      </c>
      <c r="AG19" s="1" t="str">
        <f>Engraving!C19</f>
        <v>Left side</v>
      </c>
      <c r="AH19" s="1" t="str">
        <f>Finish!D19</f>
        <v>the quick brown fox jumped over the lazy dog</v>
      </c>
      <c r="AI19" s="1" t="str">
        <f>Parametres!O19</f>
        <v>C:\Users\hukit9999\Documents\Ranorex\RanorexStudio Projects\OneWeb-Ranorex\HUKWebTesting\BTD_Logos\BTD_Logo.jpg</v>
      </c>
      <c r="AN19" s="80"/>
      <c r="AQ19" s="1">
        <f>'Delivery Address'!B19</f>
        <v>0</v>
      </c>
      <c r="AR19" s="1">
        <f>'Delivery Address'!C19</f>
        <v>0</v>
      </c>
      <c r="AS19">
        <f>'Delivery Address'!D19</f>
        <v>0</v>
      </c>
      <c r="AT19">
        <f>'Delivery Address'!E19</f>
        <v>0</v>
      </c>
      <c r="AU19">
        <f>'Delivery Address'!F19</f>
        <v>0</v>
      </c>
      <c r="AV19">
        <f>'Delivery Address'!G19</f>
        <v>0</v>
      </c>
      <c r="AY19" s="1">
        <f>'Quote Summery'!G19</f>
        <v>0</v>
      </c>
      <c r="AZ19" s="1">
        <f>'Quote Summery'!H19</f>
        <v>0</v>
      </c>
      <c r="BI19" t="str">
        <f>Email!B19</f>
        <v>hafele.ranorextesting@gmail.com</v>
      </c>
      <c r="BJ19" t="str">
        <f>Email!C19</f>
        <v>Hafele2021</v>
      </c>
    </row>
    <row r="20" spans="1:62" s="38" customFormat="1" x14ac:dyDescent="0.25">
      <c r="A20" s="41">
        <f>Login!A20</f>
        <v>30230</v>
      </c>
      <c r="B20" s="41" t="str">
        <f>Login!B20</f>
        <v>pingu</v>
      </c>
      <c r="C20" s="42" t="str">
        <f>Login!C20</f>
        <v>My account(30230)</v>
      </c>
      <c r="F20" s="41" t="str">
        <f>Parametres!A20</f>
        <v>No</v>
      </c>
      <c r="G20" s="38" t="str">
        <f>Parametres!B20</f>
        <v>Timber Drawer</v>
      </c>
      <c r="H20" s="40">
        <f>Parametres!C20</f>
        <v>552</v>
      </c>
      <c r="I20" s="40">
        <f>Parametres!D20</f>
        <v>552</v>
      </c>
      <c r="J20" s="40">
        <f>Parametres!E20</f>
        <v>140</v>
      </c>
      <c r="K20" s="7">
        <f>Parametres!F20</f>
        <v>0</v>
      </c>
      <c r="L20" s="7">
        <f>Parametres!G20</f>
        <v>0</v>
      </c>
      <c r="M20" s="7">
        <f>Parametres!H20</f>
        <v>0</v>
      </c>
      <c r="N20" s="41">
        <f>Parametres!I20</f>
        <v>1</v>
      </c>
      <c r="O20" s="38" t="str">
        <f>Parametres!J20</f>
        <v>Ply</v>
      </c>
      <c r="P20" s="38" t="str">
        <f>Parametres!K20</f>
        <v>15mm</v>
      </c>
      <c r="Q20" s="38" t="str">
        <f>Parametres!L20</f>
        <v>None</v>
      </c>
      <c r="R20" s="41" t="str">
        <f>Customisations!A20</f>
        <v>Flat</v>
      </c>
      <c r="S20" s="41" t="str">
        <f>Customisations!B20</f>
        <v>Yes</v>
      </c>
      <c r="T20" s="41">
        <f>Customisations!C20</f>
        <v>20</v>
      </c>
      <c r="U20" s="41" t="str">
        <f>Customisations!D20</f>
        <v>No</v>
      </c>
      <c r="V20" s="41" t="str">
        <f>Customisations!E20</f>
        <v>No</v>
      </c>
      <c r="W20" s="41" t="str">
        <f>Customisations!F20</f>
        <v>Standard Base</v>
      </c>
      <c r="X20" s="41" t="str">
        <f>Customisations!G20</f>
        <v>Grass</v>
      </c>
      <c r="Z20" t="str">
        <f>Parametres!N20</f>
        <v>Mahogany</v>
      </c>
      <c r="AA20" s="41" t="str">
        <f>Finish!A20</f>
        <v>Lacquered</v>
      </c>
      <c r="AB20" s="41" t="str">
        <f>Finish!B20</f>
        <v>No</v>
      </c>
      <c r="AC20" s="41" t="str">
        <f>Finish!C20</f>
        <v>None</v>
      </c>
      <c r="AD20" s="41" t="str">
        <f>Engraving!A20</f>
        <v>No</v>
      </c>
      <c r="AE20" s="41" t="str">
        <f>Engraving!B20</f>
        <v>Router logo</v>
      </c>
      <c r="AF20" s="41"/>
      <c r="AG20" s="41" t="str">
        <f>Engraving!C20</f>
        <v>Left side</v>
      </c>
      <c r="AH20" s="1" t="str">
        <f>Finish!D20</f>
        <v>the quick brown fox jumped over the lazy dog</v>
      </c>
      <c r="AI20" s="1" t="str">
        <f>Parametres!O20</f>
        <v>C:\Users\hukit9999\Documents\Ranorex\RanorexStudio Projects\OneWeb-Ranorex\HUKWebTesting\BTD_Logos\BTD_Logo.jpg</v>
      </c>
      <c r="AJ20" s="43">
        <f>'Quote Summery'!B20</f>
        <v>55.34</v>
      </c>
      <c r="AK20" s="43"/>
      <c r="AL20" s="43">
        <f>'Quote Summery'!C20</f>
        <v>12</v>
      </c>
      <c r="AM20" s="43">
        <f>'Quote Summery'!D20</f>
        <v>63.087600000000002</v>
      </c>
      <c r="AN20" s="43" t="str">
        <f>'Delivery Address'!A20</f>
        <v>Darren</v>
      </c>
      <c r="AO20" s="41" t="str">
        <f>'Delivery Contact'!A20</f>
        <v>Adam</v>
      </c>
      <c r="AP20" s="41" t="str">
        <f>'Delivery Contact'!B20</f>
        <v>07799 647327</v>
      </c>
      <c r="AQ20" s="41" t="str">
        <f>'Delivery Address'!B20</f>
        <v>TEST A Kearney Carpentry</v>
      </c>
      <c r="AR20" s="41" t="str">
        <f>'Delivery Address'!C20</f>
        <v>27 Leaf Road</v>
      </c>
      <c r="AS20" s="38" t="str">
        <f>'Delivery Address'!D20</f>
        <v>Houghton Regis</v>
      </c>
      <c r="AT20" s="38" t="str">
        <f>'Delivery Address'!E20</f>
        <v>Dunstable</v>
      </c>
      <c r="AU20" s="38" t="str">
        <f>'Delivery Address'!F20</f>
        <v>Bedfordshire</v>
      </c>
      <c r="AV20" s="38" t="str">
        <f>'Delivery Address'!G20</f>
        <v>LU5 5JQ</v>
      </c>
      <c r="AW20" s="41"/>
      <c r="AX20" s="41"/>
      <c r="AY20" s="41">
        <f>'Quote Summery'!G20</f>
        <v>0</v>
      </c>
      <c r="AZ20" s="41">
        <f>'Quote Summery'!H20</f>
        <v>0</v>
      </c>
      <c r="BA20" s="41"/>
      <c r="BB20" s="41"/>
      <c r="BC20" s="41"/>
      <c r="BD20" s="41"/>
      <c r="BE20" s="41"/>
      <c r="BG20" s="41"/>
      <c r="BH20" s="41"/>
      <c r="BI20" t="str">
        <f>Email!B20</f>
        <v>hafele.ranorextesting@gmail.com</v>
      </c>
      <c r="BJ20" t="str">
        <f>Email!C20</f>
        <v>Hafele2021</v>
      </c>
    </row>
    <row r="21" spans="1:62" s="38" customFormat="1" x14ac:dyDescent="0.25">
      <c r="A21" s="41">
        <f>Login!A21</f>
        <v>30230</v>
      </c>
      <c r="B21" s="41" t="str">
        <f>Login!B21</f>
        <v>pingu</v>
      </c>
      <c r="C21" s="42" t="str">
        <f>Login!C21</f>
        <v>My account(30230)</v>
      </c>
      <c r="F21" s="41" t="str">
        <f>Parametres!A21</f>
        <v>No</v>
      </c>
      <c r="G21" s="38" t="str">
        <f>Parametres!B21</f>
        <v>Timber Drawer</v>
      </c>
      <c r="H21" s="40">
        <f>Parametres!C21</f>
        <v>552</v>
      </c>
      <c r="I21" s="40">
        <f>Parametres!D21</f>
        <v>540</v>
      </c>
      <c r="J21" s="40">
        <f>Parametres!E21</f>
        <v>80</v>
      </c>
      <c r="K21" s="7">
        <f>Parametres!F21</f>
        <v>0</v>
      </c>
      <c r="L21" s="7">
        <f>Parametres!G21</f>
        <v>0</v>
      </c>
      <c r="M21" s="7">
        <f>Parametres!H21</f>
        <v>0</v>
      </c>
      <c r="N21" s="41">
        <f>Parametres!I21</f>
        <v>1</v>
      </c>
      <c r="O21" s="38" t="str">
        <f>Parametres!J21</f>
        <v>Ply</v>
      </c>
      <c r="P21" s="38" t="str">
        <f>Parametres!K21</f>
        <v>15mm</v>
      </c>
      <c r="Q21" s="38" t="str">
        <f>Parametres!L21</f>
        <v>None</v>
      </c>
      <c r="R21" s="41" t="str">
        <f>Customisations!A21</f>
        <v>Flat</v>
      </c>
      <c r="S21" s="41" t="str">
        <f>Customisations!B21</f>
        <v>Yes</v>
      </c>
      <c r="T21" s="41">
        <f>Customisations!C21</f>
        <v>20</v>
      </c>
      <c r="U21" s="41" t="str">
        <f>Customisations!D21</f>
        <v>No</v>
      </c>
      <c r="V21" s="41" t="str">
        <f>Customisations!E21</f>
        <v>No</v>
      </c>
      <c r="W21" s="41" t="str">
        <f>Customisations!F21</f>
        <v>Standard Base</v>
      </c>
      <c r="X21" s="41" t="str">
        <f>Customisations!G21</f>
        <v>Grass</v>
      </c>
      <c r="Z21" t="str">
        <f>Parametres!N21</f>
        <v>Mahogany</v>
      </c>
      <c r="AA21" s="41" t="str">
        <f>Finish!A21</f>
        <v>Lacquered</v>
      </c>
      <c r="AB21" s="41" t="str">
        <f>Finish!B21</f>
        <v>No</v>
      </c>
      <c r="AC21" s="41" t="str">
        <f>Finish!C21</f>
        <v>None</v>
      </c>
      <c r="AD21" s="41" t="str">
        <f>Engraving!A21</f>
        <v>No</v>
      </c>
      <c r="AE21" s="41" t="str">
        <f>Engraving!B21</f>
        <v>Router logo</v>
      </c>
      <c r="AF21" s="41"/>
      <c r="AG21" s="41" t="str">
        <f>Engraving!C21</f>
        <v>Left side</v>
      </c>
      <c r="AH21" s="1" t="str">
        <f>Finish!D21</f>
        <v>the quick brown fox jumped over the lazy dog</v>
      </c>
      <c r="AI21" s="1" t="str">
        <f>Parametres!O21</f>
        <v>C:\Users\hukit9999\Documents\Ranorex\RanorexStudio Projects\OneWeb-Ranorex\HUKWebTesting\BTD_Logos\BTD_Logo.jpg</v>
      </c>
      <c r="AJ21" s="43">
        <f>'Quote Summery'!B21</f>
        <v>38.93</v>
      </c>
      <c r="AK21" s="43"/>
      <c r="AL21" s="43">
        <f>'Quote Summery'!C21</f>
        <v>12</v>
      </c>
      <c r="AM21" s="43">
        <f>'Quote Summery'!D21</f>
        <v>44.380199999999995</v>
      </c>
      <c r="AN21" s="43" t="str">
        <f>'Delivery Address'!A21</f>
        <v>Darren</v>
      </c>
      <c r="AO21" s="41" t="str">
        <f>'Delivery Contact'!A21</f>
        <v>Adam</v>
      </c>
      <c r="AP21" s="41" t="str">
        <f>'Delivery Contact'!B21</f>
        <v>07799 647327</v>
      </c>
      <c r="AQ21" s="41" t="str">
        <f>'Delivery Address'!B21</f>
        <v>TEST A Kearney Carpentry</v>
      </c>
      <c r="AR21" s="41" t="str">
        <f>'Delivery Address'!C21</f>
        <v>27 Leaf Road</v>
      </c>
      <c r="AS21" s="38" t="str">
        <f>'Delivery Address'!D21</f>
        <v>Houghton Regis</v>
      </c>
      <c r="AT21" s="38" t="str">
        <f>'Delivery Address'!E21</f>
        <v>Dunstable</v>
      </c>
      <c r="AU21" s="38" t="str">
        <f>'Delivery Address'!F21</f>
        <v>Bedfordshire</v>
      </c>
      <c r="AV21" s="38" t="str">
        <f>'Delivery Address'!G21</f>
        <v>LU5 5JQ</v>
      </c>
      <c r="AW21" s="41"/>
      <c r="AX21" s="41"/>
      <c r="AY21" s="41">
        <f>'Quote Summery'!G21</f>
        <v>0</v>
      </c>
      <c r="AZ21" s="41">
        <f>'Quote Summery'!H21</f>
        <v>0</v>
      </c>
      <c r="BA21" s="41"/>
      <c r="BB21" s="41"/>
      <c r="BC21" s="41"/>
      <c r="BD21" s="41"/>
      <c r="BE21" s="41"/>
      <c r="BG21" s="41"/>
      <c r="BH21" s="41"/>
      <c r="BI21" t="str">
        <f>Email!B21</f>
        <v>hafele.ranorextesting@gmail.com</v>
      </c>
      <c r="BJ21" t="str">
        <f>Email!C21</f>
        <v>Hafele2021</v>
      </c>
    </row>
    <row r="22" spans="1:62" s="38" customFormat="1" x14ac:dyDescent="0.25">
      <c r="A22" s="41">
        <f>Login!A22</f>
        <v>30230</v>
      </c>
      <c r="B22" s="41" t="str">
        <f>Login!B22</f>
        <v>pingu</v>
      </c>
      <c r="C22" s="42" t="str">
        <f>Login!C22</f>
        <v>My account(30230)</v>
      </c>
      <c r="F22" s="41" t="str">
        <f>Parametres!A22</f>
        <v>No</v>
      </c>
      <c r="G22" s="38" t="str">
        <f>Parametres!B22</f>
        <v>Timber Drawer</v>
      </c>
      <c r="H22" s="40">
        <f>Parametres!C22</f>
        <v>592</v>
      </c>
      <c r="I22" s="40">
        <f>Parametres!D22</f>
        <v>505</v>
      </c>
      <c r="J22" s="40">
        <f>Parametres!E22</f>
        <v>230</v>
      </c>
      <c r="K22" s="7">
        <f>Parametres!F22</f>
        <v>0</v>
      </c>
      <c r="L22" s="7">
        <f>Parametres!G22</f>
        <v>0</v>
      </c>
      <c r="M22" s="7">
        <f>Parametres!H22</f>
        <v>0</v>
      </c>
      <c r="N22" s="41">
        <f>Parametres!I22</f>
        <v>1</v>
      </c>
      <c r="O22" s="38" t="str">
        <f>Parametres!J22</f>
        <v>Oak</v>
      </c>
      <c r="P22" s="38" t="str">
        <f>Parametres!K22</f>
        <v>16mm</v>
      </c>
      <c r="Q22" s="38" t="str">
        <f>Parametres!L22</f>
        <v>None</v>
      </c>
      <c r="R22" s="41" t="str">
        <f>Customisations!A22</f>
        <v>Flat</v>
      </c>
      <c r="S22" s="41" t="str">
        <f>Customisations!B22</f>
        <v>Yes</v>
      </c>
      <c r="T22" s="41">
        <f>Customisations!C22</f>
        <v>20</v>
      </c>
      <c r="U22" s="41" t="str">
        <f>Customisations!D22</f>
        <v>Yes</v>
      </c>
      <c r="V22" s="41" t="str">
        <f>Customisations!E22</f>
        <v>No</v>
      </c>
      <c r="W22" s="41" t="str">
        <f>Customisations!F22</f>
        <v>Standard Base</v>
      </c>
      <c r="X22" s="41" t="str">
        <f>Customisations!G22</f>
        <v>Grass</v>
      </c>
      <c r="Z22" t="str">
        <f>Parametres!N22</f>
        <v>Mahogany</v>
      </c>
      <c r="AA22" s="41" t="str">
        <f>Finish!A22</f>
        <v>Unlacquered</v>
      </c>
      <c r="AB22" s="41" t="str">
        <f>Finish!B22</f>
        <v>No</v>
      </c>
      <c r="AC22" s="41" t="str">
        <f>Finish!C22</f>
        <v>None</v>
      </c>
      <c r="AD22" s="41" t="str">
        <f>Engraving!A22</f>
        <v>No</v>
      </c>
      <c r="AE22" s="41" t="str">
        <f>Engraving!B22</f>
        <v>Router logo</v>
      </c>
      <c r="AF22" s="41"/>
      <c r="AG22" s="41" t="str">
        <f>Engraving!C22</f>
        <v>Left side</v>
      </c>
      <c r="AH22" s="1" t="str">
        <f>Finish!D22</f>
        <v>the quick brown fox jumped over the lazy dog</v>
      </c>
      <c r="AI22" s="1" t="str">
        <f>Parametres!O22</f>
        <v>C:\Users\hukit9999\Documents\Ranorex\RanorexStudio Projects\OneWeb-Ranorex\HUKWebTesting\BTD_Logos\BTD_Logo.jpg</v>
      </c>
      <c r="AJ22" s="43">
        <f>'Quote Summery'!B22</f>
        <v>96.28</v>
      </c>
      <c r="AK22" s="43"/>
      <c r="AL22" s="43">
        <f>'Quote Summery'!C22</f>
        <v>53.18</v>
      </c>
      <c r="AM22" s="43">
        <f>'Quote Summery'!D22</f>
        <v>109.75919999999999</v>
      </c>
      <c r="AN22" s="43" t="str">
        <f>'Delivery Address'!A22</f>
        <v>Moore</v>
      </c>
      <c r="AO22" s="41" t="str">
        <f>'Delivery Contact'!A22</f>
        <v>Steven Tuck</v>
      </c>
      <c r="AP22" s="41" t="str">
        <f>'Delivery Contact'!B22</f>
        <v>111111111111</v>
      </c>
      <c r="AQ22" s="41" t="str">
        <f>'Delivery Address'!B22</f>
        <v>TEST Adam Elliot Ltd</v>
      </c>
      <c r="AR22" s="41" t="str">
        <f>'Delivery Address'!C22</f>
        <v>Unit 51</v>
      </c>
      <c r="AS22" s="38" t="str">
        <f>'Delivery Address'!D22</f>
        <v>Vale Business Park</v>
      </c>
      <c r="AT22" s="38" t="str">
        <f>'Delivery Address'!E22</f>
        <v>COWBRIDGE</v>
      </c>
      <c r="AU22" s="38" t="str">
        <f>'Delivery Address'!F22</f>
        <v>South Glamorgan</v>
      </c>
      <c r="AV22" s="38" t="str">
        <f>'Delivery Address'!G22</f>
        <v>CF71 7PF</v>
      </c>
      <c r="AW22" s="41"/>
      <c r="AX22" s="41"/>
      <c r="AY22" s="41">
        <f>'Quote Summery'!G22</f>
        <v>0</v>
      </c>
      <c r="AZ22" s="41">
        <f>'Quote Summery'!H22</f>
        <v>0</v>
      </c>
      <c r="BA22" s="41"/>
      <c r="BB22" s="41"/>
      <c r="BC22" s="41"/>
      <c r="BD22" s="41"/>
      <c r="BE22" s="41"/>
      <c r="BG22" s="41"/>
      <c r="BH22" s="41"/>
      <c r="BI22" t="str">
        <f>Email!B22</f>
        <v>hafele.ranorextesting@gmail.com</v>
      </c>
      <c r="BJ22" t="str">
        <f>Email!C22</f>
        <v>Hafele2021</v>
      </c>
    </row>
    <row r="23" spans="1:62" s="38" customFormat="1" x14ac:dyDescent="0.25">
      <c r="A23" s="41">
        <f>Login!A23</f>
        <v>30230</v>
      </c>
      <c r="B23" s="41" t="str">
        <f>Login!B23</f>
        <v>pingu</v>
      </c>
      <c r="C23" s="42" t="str">
        <f>Login!C23</f>
        <v>My account(30230)</v>
      </c>
      <c r="F23" s="41" t="str">
        <f>Parametres!A23</f>
        <v>No</v>
      </c>
      <c r="G23" s="38" t="str">
        <f>Parametres!B23</f>
        <v>Timber Drawer</v>
      </c>
      <c r="H23" s="40">
        <f>Parametres!C23</f>
        <v>662</v>
      </c>
      <c r="I23" s="40">
        <f>Parametres!D23</f>
        <v>505</v>
      </c>
      <c r="J23" s="40">
        <f>Parametres!E23</f>
        <v>90</v>
      </c>
      <c r="K23" s="7">
        <f>Parametres!F23</f>
        <v>0</v>
      </c>
      <c r="L23" s="7">
        <f>Parametres!G23</f>
        <v>0</v>
      </c>
      <c r="M23" s="7">
        <f>Parametres!H23</f>
        <v>0</v>
      </c>
      <c r="N23" s="41">
        <f>Parametres!I23</f>
        <v>1</v>
      </c>
      <c r="O23" s="38" t="str">
        <f>Parametres!J23</f>
        <v>Oak</v>
      </c>
      <c r="P23" s="38" t="str">
        <f>Parametres!K23</f>
        <v>16mm</v>
      </c>
      <c r="Q23" s="38" t="str">
        <f>Parametres!L23</f>
        <v>None</v>
      </c>
      <c r="R23" s="41" t="str">
        <f>Customisations!A23</f>
        <v>Flat</v>
      </c>
      <c r="S23" s="41" t="str">
        <f>Customisations!B23</f>
        <v>Yes</v>
      </c>
      <c r="T23" s="41">
        <f>Customisations!C23</f>
        <v>20</v>
      </c>
      <c r="U23" s="41" t="str">
        <f>Customisations!D23</f>
        <v>Yes</v>
      </c>
      <c r="V23" s="41" t="str">
        <f>Customisations!E23</f>
        <v>No</v>
      </c>
      <c r="W23" s="41" t="str">
        <f>Customisations!F23</f>
        <v>Standard Base</v>
      </c>
      <c r="X23" s="41" t="str">
        <f>Customisations!G23</f>
        <v>Grass</v>
      </c>
      <c r="Z23" t="str">
        <f>Parametres!N23</f>
        <v>Mahogany</v>
      </c>
      <c r="AA23" s="41" t="str">
        <f>Finish!A23</f>
        <v>Unlacquered</v>
      </c>
      <c r="AB23" s="41" t="str">
        <f>Finish!B23</f>
        <v>No</v>
      </c>
      <c r="AC23" s="41" t="str">
        <f>Finish!C23</f>
        <v>None</v>
      </c>
      <c r="AD23" s="41" t="str">
        <f>Engraving!A23</f>
        <v>No</v>
      </c>
      <c r="AE23" s="41" t="str">
        <f>Engraving!B23</f>
        <v>Router logo</v>
      </c>
      <c r="AF23" s="41"/>
      <c r="AG23" s="41" t="str">
        <f>Engraving!C23</f>
        <v>Left side</v>
      </c>
      <c r="AH23" s="1" t="str">
        <f>Finish!D23</f>
        <v>the quick brown fox jumped over the lazy dog</v>
      </c>
      <c r="AI23" s="1" t="str">
        <f>Parametres!O23</f>
        <v>C:\Users\hukit9999\Documents\Ranorex\RanorexStudio Projects\OneWeb-Ranorex\HUKWebTesting\BTD_Logos\BTD_Logo.jpg</v>
      </c>
      <c r="AJ23" s="43">
        <f>'Quote Summery'!B23</f>
        <v>59.75</v>
      </c>
      <c r="AK23" s="43"/>
      <c r="AL23" s="43">
        <f>'Quote Summery'!C23</f>
        <v>53.18</v>
      </c>
      <c r="AM23" s="43">
        <f>'Quote Summery'!D23</f>
        <v>68.114999999999995</v>
      </c>
      <c r="AN23" s="43" t="str">
        <f>'Delivery Address'!A23</f>
        <v>Moore</v>
      </c>
      <c r="AO23" s="41" t="str">
        <f>'Delivery Contact'!A23</f>
        <v>Steven Tuck</v>
      </c>
      <c r="AP23" s="41" t="str">
        <f>'Delivery Contact'!B23</f>
        <v>111111111111</v>
      </c>
      <c r="AQ23" s="41" t="str">
        <f>'Delivery Address'!B23</f>
        <v>TEST Adam Elliot Ltd</v>
      </c>
      <c r="AR23" s="41" t="str">
        <f>'Delivery Address'!C23</f>
        <v>Unit 52</v>
      </c>
      <c r="AS23" s="38" t="str">
        <f>'Delivery Address'!D23</f>
        <v>Vale Business Park</v>
      </c>
      <c r="AT23" s="38" t="str">
        <f>'Delivery Address'!E23</f>
        <v>COWBRIDGE</v>
      </c>
      <c r="AU23" s="38" t="str">
        <f>'Delivery Address'!F23</f>
        <v>South Glamorgan</v>
      </c>
      <c r="AV23" s="38" t="str">
        <f>'Delivery Address'!G23</f>
        <v>CF71 7PF</v>
      </c>
      <c r="AW23" s="41"/>
      <c r="AX23" s="41"/>
      <c r="AY23" s="41">
        <f>'Quote Summery'!G23</f>
        <v>0</v>
      </c>
      <c r="AZ23" s="41">
        <f>'Quote Summery'!H23</f>
        <v>0</v>
      </c>
      <c r="BA23" s="41"/>
      <c r="BB23" s="41"/>
      <c r="BC23" s="41"/>
      <c r="BD23" s="41"/>
      <c r="BE23" s="41"/>
      <c r="BG23" s="41"/>
      <c r="BH23" s="41"/>
      <c r="BI23" t="str">
        <f>Email!B23</f>
        <v>hafele.ranorextesting@gmail.com</v>
      </c>
      <c r="BJ23" t="str">
        <f>Email!C23</f>
        <v>Hafele2021</v>
      </c>
    </row>
    <row r="24" spans="1:62" s="38" customFormat="1" x14ac:dyDescent="0.25">
      <c r="A24" s="41">
        <f>Login!A24</f>
        <v>30230</v>
      </c>
      <c r="B24" s="41" t="str">
        <f>Login!B24</f>
        <v>pingu</v>
      </c>
      <c r="C24" s="42" t="str">
        <f>Login!C24</f>
        <v>My account(30230)</v>
      </c>
      <c r="F24" s="41" t="str">
        <f>Parametres!A24</f>
        <v>No</v>
      </c>
      <c r="G24" s="38" t="str">
        <f>Parametres!B24</f>
        <v>Timber Drawer</v>
      </c>
      <c r="H24" s="40">
        <f>Parametres!C24</f>
        <v>662</v>
      </c>
      <c r="I24" s="40">
        <f>Parametres!D24</f>
        <v>505</v>
      </c>
      <c r="J24" s="40">
        <f>Parametres!E24</f>
        <v>200</v>
      </c>
      <c r="K24" s="7">
        <f>Parametres!F24</f>
        <v>0</v>
      </c>
      <c r="L24" s="7">
        <f>Parametres!G24</f>
        <v>0</v>
      </c>
      <c r="M24" s="7">
        <f>Parametres!H24</f>
        <v>0</v>
      </c>
      <c r="N24" s="41">
        <f>Parametres!I24</f>
        <v>2</v>
      </c>
      <c r="O24" s="38" t="str">
        <f>Parametres!J24</f>
        <v>Oak</v>
      </c>
      <c r="P24" s="38" t="str">
        <f>Parametres!K24</f>
        <v>16mm</v>
      </c>
      <c r="Q24" s="38" t="str">
        <f>Parametres!L24</f>
        <v>None</v>
      </c>
      <c r="R24" s="41" t="str">
        <f>Customisations!A24</f>
        <v>Flat</v>
      </c>
      <c r="S24" s="41" t="str">
        <f>Customisations!B24</f>
        <v>Yes</v>
      </c>
      <c r="T24" s="41">
        <f>Customisations!C24</f>
        <v>20</v>
      </c>
      <c r="U24" s="41" t="str">
        <f>Customisations!D24</f>
        <v>Yes</v>
      </c>
      <c r="V24" s="41" t="str">
        <f>Customisations!E24</f>
        <v>No</v>
      </c>
      <c r="W24" s="41" t="str">
        <f>Customisations!F24</f>
        <v>Standard Base</v>
      </c>
      <c r="X24" s="41" t="str">
        <f>Customisations!G24</f>
        <v>Grass</v>
      </c>
      <c r="Z24" t="str">
        <f>Parametres!N24</f>
        <v>Mahogany</v>
      </c>
      <c r="AA24" s="41" t="str">
        <f>Finish!A24</f>
        <v>Unlacquered</v>
      </c>
      <c r="AB24" s="41" t="str">
        <f>Finish!B24</f>
        <v>No</v>
      </c>
      <c r="AC24" s="41" t="str">
        <f>Finish!C24</f>
        <v>None</v>
      </c>
      <c r="AD24" s="41" t="str">
        <f>Engraving!A24</f>
        <v>No</v>
      </c>
      <c r="AE24" s="41" t="str">
        <f>Engraving!B24</f>
        <v>Router logo</v>
      </c>
      <c r="AF24" s="41"/>
      <c r="AG24" s="41" t="str">
        <f>Engraving!C24</f>
        <v>Left side</v>
      </c>
      <c r="AH24" s="1" t="str">
        <f>Finish!D24</f>
        <v>the quick brown fox jumped over the lazy dog</v>
      </c>
      <c r="AI24" s="1" t="str">
        <f>Parametres!O24</f>
        <v>C:\Users\hukit9999\Documents\Ranorex\RanorexStudio Projects\OneWeb-Ranorex\HUKWebTesting\BTD_Logos\BTD_Logo.jpg</v>
      </c>
      <c r="AJ24" s="43">
        <f>'Quote Summery'!B24</f>
        <v>191.94</v>
      </c>
      <c r="AK24" s="43"/>
      <c r="AL24" s="43">
        <f>'Quote Summery'!C24</f>
        <v>53.18</v>
      </c>
      <c r="AM24" s="43">
        <f>'Quote Summery'!D24</f>
        <v>218.81159999999997</v>
      </c>
      <c r="AN24" s="43" t="str">
        <f>'Delivery Address'!A24</f>
        <v>Moore</v>
      </c>
      <c r="AO24" s="41" t="str">
        <f>'Delivery Contact'!A24</f>
        <v>Steven Tuck</v>
      </c>
      <c r="AP24" s="41" t="str">
        <f>'Delivery Contact'!B24</f>
        <v>111111111111</v>
      </c>
      <c r="AQ24" s="41" t="str">
        <f>'Delivery Address'!B24</f>
        <v>TEST Adam Elliot Ltd</v>
      </c>
      <c r="AR24" s="41" t="str">
        <f>'Delivery Address'!C24</f>
        <v>Unit 53</v>
      </c>
      <c r="AS24" s="38" t="str">
        <f>'Delivery Address'!D24</f>
        <v>Vale Business Park</v>
      </c>
      <c r="AT24" s="38" t="str">
        <f>'Delivery Address'!E24</f>
        <v>COWBRIDGE</v>
      </c>
      <c r="AU24" s="38" t="str">
        <f>'Delivery Address'!F24</f>
        <v>South Glamorgan</v>
      </c>
      <c r="AV24" s="38" t="str">
        <f>'Delivery Address'!G24</f>
        <v>CF71 7PF</v>
      </c>
      <c r="AW24" s="41"/>
      <c r="AX24" s="41"/>
      <c r="AY24" s="41">
        <f>'Quote Summery'!G24</f>
        <v>0</v>
      </c>
      <c r="AZ24" s="41">
        <f>'Quote Summery'!H24</f>
        <v>0</v>
      </c>
      <c r="BA24" s="41"/>
      <c r="BB24" s="41"/>
      <c r="BC24" s="41"/>
      <c r="BD24" s="41"/>
      <c r="BE24" s="41"/>
      <c r="BG24" s="41"/>
      <c r="BH24" s="41"/>
      <c r="BI24" t="str">
        <f>Email!B24</f>
        <v>hafele.ranorextesting@gmail.com</v>
      </c>
      <c r="BJ24" t="str">
        <f>Email!C24</f>
        <v>Hafele2021</v>
      </c>
    </row>
    <row r="25" spans="1:62" s="38" customFormat="1" x14ac:dyDescent="0.25">
      <c r="A25" s="41">
        <f>Login!A25</f>
        <v>30230</v>
      </c>
      <c r="B25" s="41" t="str">
        <f>Login!B25</f>
        <v>pingu</v>
      </c>
      <c r="C25" s="42" t="str">
        <f>Login!C25</f>
        <v>My account(30230)</v>
      </c>
      <c r="F25" s="41" t="str">
        <f>Parametres!A25</f>
        <v>No</v>
      </c>
      <c r="G25" s="38" t="str">
        <f>Parametres!B25</f>
        <v>Timber Drawer</v>
      </c>
      <c r="H25" s="40">
        <f>Parametres!C25</f>
        <v>552</v>
      </c>
      <c r="I25" s="40">
        <f>Parametres!D25</f>
        <v>505</v>
      </c>
      <c r="J25" s="40">
        <f>Parametres!E25</f>
        <v>90</v>
      </c>
      <c r="K25" s="7">
        <f>Parametres!F25</f>
        <v>0</v>
      </c>
      <c r="L25" s="7">
        <f>Parametres!G25</f>
        <v>0</v>
      </c>
      <c r="M25" s="7">
        <f>Parametres!H25</f>
        <v>0</v>
      </c>
      <c r="N25" s="41">
        <f>Parametres!I25</f>
        <v>2</v>
      </c>
      <c r="O25" s="38" t="str">
        <f>Parametres!J25</f>
        <v>Oak</v>
      </c>
      <c r="P25" s="38" t="str">
        <f>Parametres!K25</f>
        <v>16mm</v>
      </c>
      <c r="Q25" s="38" t="str">
        <f>Parametres!L25</f>
        <v>None</v>
      </c>
      <c r="R25" s="41" t="str">
        <f>Customisations!A25</f>
        <v>Flat</v>
      </c>
      <c r="S25" s="41" t="str">
        <f>Customisations!B25</f>
        <v>Yes</v>
      </c>
      <c r="T25" s="41">
        <f>Customisations!C25</f>
        <v>20</v>
      </c>
      <c r="U25" s="41" t="str">
        <f>Customisations!D25</f>
        <v>Yes</v>
      </c>
      <c r="V25" s="41" t="str">
        <f>Customisations!E25</f>
        <v>No</v>
      </c>
      <c r="W25" s="41" t="str">
        <f>Customisations!F25</f>
        <v>Standard Base</v>
      </c>
      <c r="X25" s="41" t="str">
        <f>Customisations!G25</f>
        <v>Grass</v>
      </c>
      <c r="Z25" t="str">
        <f>Parametres!N25</f>
        <v>Mahogany</v>
      </c>
      <c r="AA25" s="41" t="str">
        <f>Finish!A25</f>
        <v>Unlacquered</v>
      </c>
      <c r="AB25" s="41" t="str">
        <f>Finish!B25</f>
        <v>No</v>
      </c>
      <c r="AC25" s="41" t="str">
        <f>Finish!C25</f>
        <v>None</v>
      </c>
      <c r="AD25" s="41" t="str">
        <f>Engraving!A25</f>
        <v>No</v>
      </c>
      <c r="AE25" s="41" t="str">
        <f>Engraving!B25</f>
        <v>Router logo</v>
      </c>
      <c r="AF25" s="41"/>
      <c r="AG25" s="41" t="str">
        <f>Engraving!C25</f>
        <v>Left side</v>
      </c>
      <c r="AH25" s="1" t="str">
        <f>Finish!D25</f>
        <v>the quick brown fox jumped over the lazy dog</v>
      </c>
      <c r="AI25" s="1" t="str">
        <f>Parametres!O25</f>
        <v>C:\Users\hukit9999\Documents\Ranorex\RanorexStudio Projects\OneWeb-Ranorex\HUKWebTesting\BTD_Logos\BTD_Logo.jpg</v>
      </c>
      <c r="AJ25" s="43">
        <f>'Quote Summery'!B25</f>
        <v>111.5</v>
      </c>
      <c r="AK25" s="43"/>
      <c r="AL25" s="43">
        <f>'Quote Summery'!C25</f>
        <v>53.18</v>
      </c>
      <c r="AM25" s="43">
        <f>'Quote Summery'!D25</f>
        <v>127.10999999999999</v>
      </c>
      <c r="AN25" s="43" t="str">
        <f>'Delivery Address'!A25</f>
        <v>Moore</v>
      </c>
      <c r="AO25" s="41" t="str">
        <f>'Delivery Contact'!A25</f>
        <v>Steven Tuck</v>
      </c>
      <c r="AP25" s="41" t="str">
        <f>'Delivery Contact'!B25</f>
        <v>111111111111</v>
      </c>
      <c r="AQ25" s="41" t="str">
        <f>'Delivery Address'!B25</f>
        <v>TEST Adam Elliot Ltd</v>
      </c>
      <c r="AR25" s="41" t="str">
        <f>'Delivery Address'!C25</f>
        <v>Unit 54</v>
      </c>
      <c r="AS25" s="38" t="str">
        <f>'Delivery Address'!D25</f>
        <v>Vale Business Park</v>
      </c>
      <c r="AT25" s="38" t="str">
        <f>'Delivery Address'!E25</f>
        <v>COWBRIDGE</v>
      </c>
      <c r="AU25" s="38" t="str">
        <f>'Delivery Address'!F25</f>
        <v>South Glamorgan</v>
      </c>
      <c r="AV25" s="38" t="str">
        <f>'Delivery Address'!G25</f>
        <v>CF71 7PF</v>
      </c>
      <c r="AW25" s="41"/>
      <c r="AX25" s="41"/>
      <c r="AY25" s="41">
        <f>'Quote Summery'!G25</f>
        <v>0</v>
      </c>
      <c r="AZ25" s="41">
        <f>'Quote Summery'!H25</f>
        <v>0</v>
      </c>
      <c r="BA25" s="41"/>
      <c r="BB25" s="41"/>
      <c r="BC25" s="41"/>
      <c r="BD25" s="41"/>
      <c r="BE25" s="41"/>
      <c r="BG25" s="41"/>
      <c r="BH25" s="41"/>
      <c r="BI25" t="str">
        <f>Email!B25</f>
        <v>hafele.ranorextesting@gmail.com</v>
      </c>
      <c r="BJ25" t="str">
        <f>Email!C25</f>
        <v>Hafele2021</v>
      </c>
    </row>
    <row r="26" spans="1:62" s="38" customFormat="1" x14ac:dyDescent="0.25">
      <c r="A26" s="41">
        <f>Login!A26</f>
        <v>30230</v>
      </c>
      <c r="B26" s="41" t="str">
        <f>Login!B26</f>
        <v>pingu</v>
      </c>
      <c r="C26" s="42" t="str">
        <f>Login!C26</f>
        <v>My account(30230)</v>
      </c>
      <c r="F26" s="41" t="str">
        <f>Parametres!A26</f>
        <v>No</v>
      </c>
      <c r="G26" s="38" t="str">
        <f>Parametres!B26</f>
        <v>Timber Drawer</v>
      </c>
      <c r="H26" s="40">
        <f>Parametres!C26</f>
        <v>522</v>
      </c>
      <c r="I26" s="40">
        <f>Parametres!D26</f>
        <v>505</v>
      </c>
      <c r="J26" s="40">
        <f>Parametres!E26</f>
        <v>90</v>
      </c>
      <c r="K26" s="7">
        <f>Parametres!F26</f>
        <v>0</v>
      </c>
      <c r="L26" s="7">
        <f>Parametres!G26</f>
        <v>0</v>
      </c>
      <c r="M26" s="7">
        <f>Parametres!H26</f>
        <v>0</v>
      </c>
      <c r="N26" s="41">
        <f>Parametres!I26</f>
        <v>1</v>
      </c>
      <c r="O26" s="38" t="str">
        <f>Parametres!J26</f>
        <v>Oak</v>
      </c>
      <c r="P26" s="38" t="str">
        <f>Parametres!K26</f>
        <v>16mm</v>
      </c>
      <c r="Q26" s="38" t="str">
        <f>Parametres!L26</f>
        <v>None</v>
      </c>
      <c r="R26" s="41" t="str">
        <f>Customisations!A26</f>
        <v>Flat</v>
      </c>
      <c r="S26" s="41" t="str">
        <f>Customisations!B26</f>
        <v>Yes</v>
      </c>
      <c r="T26" s="41">
        <f>Customisations!C26</f>
        <v>20</v>
      </c>
      <c r="U26" s="41" t="str">
        <f>Customisations!D26</f>
        <v>Yes</v>
      </c>
      <c r="V26" s="41" t="str">
        <f>Customisations!E26</f>
        <v>No</v>
      </c>
      <c r="W26" s="41" t="str">
        <f>Customisations!F26</f>
        <v>Standard Base</v>
      </c>
      <c r="X26" s="41" t="str">
        <f>Customisations!G26</f>
        <v>Grass</v>
      </c>
      <c r="Z26" t="str">
        <f>Parametres!N26</f>
        <v>Mahogany</v>
      </c>
      <c r="AA26" s="41" t="str">
        <f>Finish!A26</f>
        <v>Unlacquered</v>
      </c>
      <c r="AB26" s="41" t="str">
        <f>Finish!B26</f>
        <v>No</v>
      </c>
      <c r="AC26" s="41" t="str">
        <f>Finish!C26</f>
        <v>None</v>
      </c>
      <c r="AD26" s="41" t="str">
        <f>Engraving!A26</f>
        <v>No</v>
      </c>
      <c r="AE26" s="41" t="str">
        <f>Engraving!B26</f>
        <v>Router logo</v>
      </c>
      <c r="AF26" s="41"/>
      <c r="AG26" s="41" t="str">
        <f>Engraving!C26</f>
        <v>Left side</v>
      </c>
      <c r="AH26" s="1" t="str">
        <f>Finish!D26</f>
        <v>the quick brown fox jumped over the lazy dog</v>
      </c>
      <c r="AI26" s="1" t="str">
        <f>Parametres!O26</f>
        <v>C:\Users\hukit9999\Documents\Ranorex\RanorexStudio Projects\OneWeb-Ranorex\HUKWebTesting\BTD_Logos\BTD_Logo.jpg</v>
      </c>
      <c r="AJ26" s="43">
        <f>'Quote Summery'!B26</f>
        <v>51.74</v>
      </c>
      <c r="AK26" s="43"/>
      <c r="AL26" s="43">
        <f>'Quote Summery'!C26</f>
        <v>53.18</v>
      </c>
      <c r="AM26" s="43">
        <f>'Quote Summery'!D26</f>
        <v>58.983599999999996</v>
      </c>
      <c r="AN26" s="43" t="str">
        <f>'Delivery Address'!A26</f>
        <v>Moore</v>
      </c>
      <c r="AO26" s="41" t="str">
        <f>'Delivery Contact'!A26</f>
        <v>Steven Tuck</v>
      </c>
      <c r="AP26" s="41" t="str">
        <f>'Delivery Contact'!B26</f>
        <v>111111111111</v>
      </c>
      <c r="AQ26" s="41" t="str">
        <f>'Delivery Address'!B26</f>
        <v>TEST Adam Elliot Ltd</v>
      </c>
      <c r="AR26" s="41" t="str">
        <f>'Delivery Address'!C26</f>
        <v>Unit 55</v>
      </c>
      <c r="AS26" s="38" t="str">
        <f>'Delivery Address'!D26</f>
        <v>Vale Business Park</v>
      </c>
      <c r="AT26" s="38" t="str">
        <f>'Delivery Address'!E26</f>
        <v>COWBRIDGE</v>
      </c>
      <c r="AU26" s="38" t="str">
        <f>'Delivery Address'!F26</f>
        <v>South Glamorgan</v>
      </c>
      <c r="AV26" s="38" t="str">
        <f>'Delivery Address'!G26</f>
        <v>CF71 7PF</v>
      </c>
      <c r="AW26" s="41"/>
      <c r="AX26" s="41"/>
      <c r="AY26" s="41">
        <f>'Quote Summery'!G26</f>
        <v>0</v>
      </c>
      <c r="AZ26" s="41">
        <f>'Quote Summery'!H26</f>
        <v>0</v>
      </c>
      <c r="BA26" s="41"/>
      <c r="BB26" s="41"/>
      <c r="BC26" s="41"/>
      <c r="BD26" s="41"/>
      <c r="BE26" s="41"/>
      <c r="BG26" s="41"/>
      <c r="BH26" s="41"/>
      <c r="BI26" t="str">
        <f>Email!B26</f>
        <v>hafele.ranorextesting@gmail.com</v>
      </c>
      <c r="BJ26" t="str">
        <f>Email!C26</f>
        <v>Hafele2021</v>
      </c>
    </row>
    <row r="27" spans="1:62" s="38" customFormat="1" x14ac:dyDescent="0.25">
      <c r="A27" s="41">
        <f>Login!A27</f>
        <v>30230</v>
      </c>
      <c r="B27" s="41" t="str">
        <f>Login!B27</f>
        <v>pingu</v>
      </c>
      <c r="C27" s="42" t="str">
        <f>Login!C27</f>
        <v>My account(30230)</v>
      </c>
      <c r="F27" s="41" t="str">
        <f>Parametres!A27</f>
        <v>No</v>
      </c>
      <c r="G27" s="38" t="str">
        <f>Parametres!B27</f>
        <v>Timber Drawer</v>
      </c>
      <c r="H27" s="40">
        <f>Parametres!C27</f>
        <v>522</v>
      </c>
      <c r="I27" s="40">
        <f>Parametres!D27</f>
        <v>505</v>
      </c>
      <c r="J27" s="40">
        <f>Parametres!E27</f>
        <v>200</v>
      </c>
      <c r="K27" s="7">
        <f>Parametres!F27</f>
        <v>0</v>
      </c>
      <c r="L27" s="7">
        <f>Parametres!G27</f>
        <v>0</v>
      </c>
      <c r="M27" s="7">
        <f>Parametres!H27</f>
        <v>0</v>
      </c>
      <c r="N27" s="41">
        <f>Parametres!I27</f>
        <v>2</v>
      </c>
      <c r="O27" s="38" t="str">
        <f>Parametres!J27</f>
        <v>Oak</v>
      </c>
      <c r="P27" s="38" t="str">
        <f>Parametres!K27</f>
        <v>16mm</v>
      </c>
      <c r="Q27" s="38" t="str">
        <f>Parametres!L27</f>
        <v>None</v>
      </c>
      <c r="R27" s="41" t="str">
        <f>Customisations!A27</f>
        <v>Flat</v>
      </c>
      <c r="S27" s="41" t="str">
        <f>Customisations!B27</f>
        <v>Yes</v>
      </c>
      <c r="T27" s="41">
        <f>Customisations!C27</f>
        <v>20</v>
      </c>
      <c r="U27" s="41" t="str">
        <f>Customisations!D27</f>
        <v>Yes</v>
      </c>
      <c r="V27" s="41" t="str">
        <f>Customisations!E27</f>
        <v>No</v>
      </c>
      <c r="W27" s="41" t="str">
        <f>Customisations!F27</f>
        <v>Standard Base</v>
      </c>
      <c r="X27" s="41" t="str">
        <f>Customisations!G27</f>
        <v>Grass</v>
      </c>
      <c r="Z27" t="str">
        <f>Parametres!N27</f>
        <v>Mahogany</v>
      </c>
      <c r="AA27" s="41" t="str">
        <f>Finish!A27</f>
        <v>Unlacquered</v>
      </c>
      <c r="AB27" s="41" t="str">
        <f>Finish!B27</f>
        <v>No</v>
      </c>
      <c r="AC27" s="41" t="str">
        <f>Finish!C27</f>
        <v>None</v>
      </c>
      <c r="AD27" s="41" t="str">
        <f>Engraving!A27</f>
        <v>No</v>
      </c>
      <c r="AE27" s="41" t="str">
        <f>Engraving!B27</f>
        <v>Router logo</v>
      </c>
      <c r="AF27" s="41"/>
      <c r="AG27" s="41" t="str">
        <f>Engraving!C27</f>
        <v>Left side</v>
      </c>
      <c r="AH27" s="1" t="str">
        <f>Finish!D27</f>
        <v>the quick brown fox jumped over the lazy dog</v>
      </c>
      <c r="AI27" s="1" t="str">
        <f>Parametres!O27</f>
        <v>C:\Users\hukit9999\Documents\Ranorex\RanorexStudio Projects\OneWeb-Ranorex\HUKWebTesting\BTD_Logos\BTD_Logo.jpg</v>
      </c>
      <c r="AJ27" s="43">
        <f>'Quote Summery'!B27</f>
        <v>164.02</v>
      </c>
      <c r="AK27" s="43"/>
      <c r="AL27" s="43">
        <f>'Quote Summery'!C27</f>
        <v>53.18</v>
      </c>
      <c r="AM27" s="43">
        <f>'Quote Summery'!D27</f>
        <v>186.9828</v>
      </c>
      <c r="AN27" s="43" t="str">
        <f>'Delivery Address'!A27</f>
        <v>Moore</v>
      </c>
      <c r="AO27" s="41" t="str">
        <f>'Delivery Contact'!A27</f>
        <v>Steven Tuck</v>
      </c>
      <c r="AP27" s="41" t="str">
        <f>'Delivery Contact'!B27</f>
        <v>111111111111</v>
      </c>
      <c r="AQ27" s="41" t="str">
        <f>'Delivery Address'!B27</f>
        <v>TEST Adam Elliot Ltd</v>
      </c>
      <c r="AR27" s="41" t="str">
        <f>'Delivery Address'!C27</f>
        <v>Unit 56</v>
      </c>
      <c r="AS27" s="38" t="str">
        <f>'Delivery Address'!D27</f>
        <v>Vale Business Park</v>
      </c>
      <c r="AT27" s="38" t="str">
        <f>'Delivery Address'!E27</f>
        <v>COWBRIDGE</v>
      </c>
      <c r="AU27" s="38" t="str">
        <f>'Delivery Address'!F27</f>
        <v>South Glamorgan</v>
      </c>
      <c r="AV27" s="38" t="str">
        <f>'Delivery Address'!G27</f>
        <v>CF71 7PF</v>
      </c>
      <c r="AW27" s="41"/>
      <c r="AX27" s="41"/>
      <c r="AY27" s="41">
        <f>'Quote Summery'!G27</f>
        <v>0</v>
      </c>
      <c r="AZ27" s="41">
        <f>'Quote Summery'!H27</f>
        <v>0</v>
      </c>
      <c r="BA27" s="41"/>
      <c r="BB27" s="41"/>
      <c r="BC27" s="41"/>
      <c r="BD27" s="41"/>
      <c r="BE27" s="41"/>
      <c r="BG27" s="41"/>
      <c r="BH27" s="41"/>
      <c r="BI27" t="str">
        <f>Email!B27</f>
        <v>hafele.ranorextesting@gmail.com</v>
      </c>
      <c r="BJ27" t="str">
        <f>Email!C27</f>
        <v>Hafele2021</v>
      </c>
    </row>
    <row r="28" spans="1:62" s="38" customFormat="1" x14ac:dyDescent="0.25">
      <c r="A28" s="41">
        <f>Login!A28</f>
        <v>30230</v>
      </c>
      <c r="B28" s="41" t="str">
        <f>Login!B28</f>
        <v>pingu</v>
      </c>
      <c r="C28" s="42" t="str">
        <f>Login!C28</f>
        <v>My account(30230)</v>
      </c>
      <c r="F28" s="41" t="str">
        <f>Parametres!A28</f>
        <v>No</v>
      </c>
      <c r="G28" s="38" t="str">
        <f>Parametres!B28</f>
        <v>Timber Drawer</v>
      </c>
      <c r="H28" s="40">
        <f>Parametres!C28</f>
        <v>822</v>
      </c>
      <c r="I28" s="40">
        <f>Parametres!D28</f>
        <v>505</v>
      </c>
      <c r="J28" s="40">
        <f>Parametres!E28</f>
        <v>200</v>
      </c>
      <c r="K28" s="7">
        <f>Parametres!F28</f>
        <v>0</v>
      </c>
      <c r="L28" s="7">
        <f>Parametres!G28</f>
        <v>0</v>
      </c>
      <c r="M28" s="7">
        <f>Parametres!H28</f>
        <v>0</v>
      </c>
      <c r="N28" s="41">
        <f>Parametres!I28</f>
        <v>2</v>
      </c>
      <c r="O28" s="38" t="str">
        <f>Parametres!J28</f>
        <v>Oak</v>
      </c>
      <c r="P28" s="38" t="str">
        <f>Parametres!K28</f>
        <v>16mm</v>
      </c>
      <c r="Q28" s="38" t="str">
        <f>Parametres!L28</f>
        <v>None</v>
      </c>
      <c r="R28" s="41" t="str">
        <f>Customisations!A28</f>
        <v>Flat</v>
      </c>
      <c r="S28" s="41" t="str">
        <f>Customisations!B28</f>
        <v>Yes</v>
      </c>
      <c r="T28" s="41">
        <f>Customisations!C28</f>
        <v>20</v>
      </c>
      <c r="U28" s="41" t="str">
        <f>Customisations!D28</f>
        <v>Yes</v>
      </c>
      <c r="V28" s="41" t="str">
        <f>Customisations!E28</f>
        <v>No</v>
      </c>
      <c r="W28" s="41" t="str">
        <f>Customisations!F28</f>
        <v>Standard Base</v>
      </c>
      <c r="X28" s="41" t="str">
        <f>Customisations!G28</f>
        <v>Grass</v>
      </c>
      <c r="Z28" t="str">
        <f>Parametres!N28</f>
        <v>Mahogany</v>
      </c>
      <c r="AA28" s="41" t="str">
        <f>Finish!A28</f>
        <v>Unlacquered</v>
      </c>
      <c r="AB28" s="41" t="str">
        <f>Finish!B28</f>
        <v>No</v>
      </c>
      <c r="AC28" s="41" t="str">
        <f>Finish!C28</f>
        <v>None</v>
      </c>
      <c r="AD28" s="41" t="str">
        <f>Engraving!A28</f>
        <v>No</v>
      </c>
      <c r="AE28" s="41" t="str">
        <f>Engraving!B28</f>
        <v>Router logo</v>
      </c>
      <c r="AF28" s="41"/>
      <c r="AG28" s="41" t="str">
        <f>Engraving!C28</f>
        <v>Left side</v>
      </c>
      <c r="AH28" s="1" t="str">
        <f>Finish!D28</f>
        <v>the quick brown fox jumped over the lazy dog</v>
      </c>
      <c r="AI28" s="1" t="str">
        <f>Parametres!O28</f>
        <v>C:\Users\hukit9999\Documents\Ranorex\RanorexStudio Projects\OneWeb-Ranorex\HUKWebTesting\BTD_Logos\BTD_Logo.jpg</v>
      </c>
      <c r="AJ28" s="43">
        <f>'Quote Summery'!B28</f>
        <v>205.9</v>
      </c>
      <c r="AK28" s="43"/>
      <c r="AL28" s="43">
        <f>'Quote Summery'!C28</f>
        <v>53.18</v>
      </c>
      <c r="AM28" s="43">
        <f>'Quote Summery'!D28</f>
        <v>234.726</v>
      </c>
      <c r="AN28" s="43" t="str">
        <f>'Delivery Address'!A28</f>
        <v>Moore</v>
      </c>
      <c r="AO28" s="41" t="str">
        <f>'Delivery Contact'!A28</f>
        <v>Steven Tuck</v>
      </c>
      <c r="AP28" s="41" t="str">
        <f>'Delivery Contact'!B28</f>
        <v>111111111111</v>
      </c>
      <c r="AQ28" s="41" t="str">
        <f>'Delivery Address'!B28</f>
        <v>TEST Adam Elliot Ltd</v>
      </c>
      <c r="AR28" s="41" t="str">
        <f>'Delivery Address'!C28</f>
        <v>Unit 57</v>
      </c>
      <c r="AS28" s="38" t="str">
        <f>'Delivery Address'!D28</f>
        <v>Vale Business Park</v>
      </c>
      <c r="AT28" s="38" t="str">
        <f>'Delivery Address'!E28</f>
        <v>COWBRIDGE</v>
      </c>
      <c r="AU28" s="38" t="str">
        <f>'Delivery Address'!F28</f>
        <v>South Glamorgan</v>
      </c>
      <c r="AV28" s="38" t="str">
        <f>'Delivery Address'!G28</f>
        <v>CF71 7PF</v>
      </c>
      <c r="AW28" s="41"/>
      <c r="AX28" s="41"/>
      <c r="AY28" s="41">
        <f>'Quote Summery'!G28</f>
        <v>0</v>
      </c>
      <c r="AZ28" s="41">
        <f>'Quote Summery'!H28</f>
        <v>0</v>
      </c>
      <c r="BA28" s="41"/>
      <c r="BB28" s="41"/>
      <c r="BC28" s="41"/>
      <c r="BD28" s="41"/>
      <c r="BE28" s="41"/>
      <c r="BG28" s="41"/>
      <c r="BH28" s="41"/>
      <c r="BI28" t="str">
        <f>Email!B28</f>
        <v>hafele.ranorextesting@gmail.com</v>
      </c>
      <c r="BJ28" t="str">
        <f>Email!C28</f>
        <v>Hafele2021</v>
      </c>
    </row>
    <row r="29" spans="1:62" s="38" customFormat="1" x14ac:dyDescent="0.25">
      <c r="A29" s="41">
        <f>Login!A29</f>
        <v>30230</v>
      </c>
      <c r="B29" s="41" t="str">
        <f>Login!B29</f>
        <v>pingu</v>
      </c>
      <c r="C29" s="42" t="str">
        <f>Login!C29</f>
        <v>My account(30230)</v>
      </c>
      <c r="F29" s="41" t="str">
        <f>Parametres!A29</f>
        <v>No</v>
      </c>
      <c r="G29" s="38" t="str">
        <f>Parametres!B29</f>
        <v>Timber Drawer</v>
      </c>
      <c r="H29" s="40">
        <f>Parametres!C29</f>
        <v>276</v>
      </c>
      <c r="I29" s="40">
        <f>Parametres!D29</f>
        <v>405</v>
      </c>
      <c r="J29" s="40">
        <f>Parametres!E29</f>
        <v>120</v>
      </c>
      <c r="K29" s="7">
        <f>Parametres!F29</f>
        <v>0</v>
      </c>
      <c r="L29" s="7">
        <f>Parametres!G29</f>
        <v>0</v>
      </c>
      <c r="M29" s="7">
        <f>Parametres!H29</f>
        <v>0</v>
      </c>
      <c r="N29" s="41">
        <f>Parametres!I29</f>
        <v>3</v>
      </c>
      <c r="O29" s="38" t="str">
        <f>Parametres!J29</f>
        <v>Oak</v>
      </c>
      <c r="P29" s="38" t="str">
        <f>Parametres!K29</f>
        <v>16mm</v>
      </c>
      <c r="Q29" s="38" t="str">
        <f>Parametres!L29</f>
        <v>None</v>
      </c>
      <c r="R29" s="41" t="str">
        <f>Customisations!A29</f>
        <v>Flat</v>
      </c>
      <c r="S29" s="41" t="str">
        <f>Customisations!B29</f>
        <v>Yes</v>
      </c>
      <c r="T29" s="41">
        <f>Customisations!C29</f>
        <v>20</v>
      </c>
      <c r="U29" s="41" t="str">
        <f>Customisations!D29</f>
        <v>Yes</v>
      </c>
      <c r="V29" s="41" t="str">
        <f>Customisations!E29</f>
        <v>No</v>
      </c>
      <c r="W29" s="41" t="str">
        <f>Customisations!F29</f>
        <v>Standard Base</v>
      </c>
      <c r="X29" s="41" t="str">
        <f>Customisations!G29</f>
        <v>Grass</v>
      </c>
      <c r="Z29" t="str">
        <f>Parametres!N29</f>
        <v>Mahogany</v>
      </c>
      <c r="AA29" s="41" t="str">
        <f>Finish!A29</f>
        <v>Unlacquered</v>
      </c>
      <c r="AB29" s="41" t="str">
        <f>Finish!B29</f>
        <v>No</v>
      </c>
      <c r="AC29" s="41" t="str">
        <f>Finish!C29</f>
        <v>None</v>
      </c>
      <c r="AD29" s="41" t="str">
        <f>Engraving!A29</f>
        <v>No</v>
      </c>
      <c r="AE29" s="41" t="str">
        <f>Engraving!B29</f>
        <v>Router logo</v>
      </c>
      <c r="AF29" s="41"/>
      <c r="AG29" s="41" t="str">
        <f>Engraving!C29</f>
        <v>Left side</v>
      </c>
      <c r="AH29" s="1" t="str">
        <f>Finish!D29</f>
        <v>the quick brown fox jumped over the lazy dog</v>
      </c>
      <c r="AI29" s="1" t="str">
        <f>Parametres!O29</f>
        <v>C:\Users\hukit9999\Documents\Ranorex\RanorexStudio Projects\OneWeb-Ranorex\HUKWebTesting\BTD_Logos\BTD_Logo.jpg</v>
      </c>
      <c r="AJ29" s="43">
        <f>'Quote Summery'!B29</f>
        <v>133.92000000000002</v>
      </c>
      <c r="AK29" s="43"/>
      <c r="AL29" s="43">
        <f>'Quote Summery'!C29</f>
        <v>53.18</v>
      </c>
      <c r="AM29" s="43">
        <f>'Quote Summery'!D29</f>
        <v>152.66879999999998</v>
      </c>
      <c r="AN29" s="43" t="str">
        <f>'Delivery Address'!A29</f>
        <v>Moore</v>
      </c>
      <c r="AO29" s="41" t="str">
        <f>'Delivery Contact'!A29</f>
        <v>Steven Tuck</v>
      </c>
      <c r="AP29" s="41" t="str">
        <f>'Delivery Contact'!B29</f>
        <v>111111111111</v>
      </c>
      <c r="AQ29" s="41" t="str">
        <f>'Delivery Address'!B29</f>
        <v>TEST Adam Elliot Ltd</v>
      </c>
      <c r="AR29" s="41" t="str">
        <f>'Delivery Address'!C29</f>
        <v>Unit 58</v>
      </c>
      <c r="AS29" s="38" t="str">
        <f>'Delivery Address'!D29</f>
        <v>Vale Business Park</v>
      </c>
      <c r="AT29" s="38" t="str">
        <f>'Delivery Address'!E29</f>
        <v>COWBRIDGE</v>
      </c>
      <c r="AU29" s="38" t="str">
        <f>'Delivery Address'!F29</f>
        <v>South Glamorgan</v>
      </c>
      <c r="AV29" s="38" t="str">
        <f>'Delivery Address'!G29</f>
        <v>CF71 7PF</v>
      </c>
      <c r="AW29" s="41"/>
      <c r="AX29" s="41"/>
      <c r="AY29" s="41">
        <f>'Quote Summery'!G29</f>
        <v>0</v>
      </c>
      <c r="AZ29" s="41">
        <f>'Quote Summery'!H29</f>
        <v>0</v>
      </c>
      <c r="BA29" s="41"/>
      <c r="BB29" s="41"/>
      <c r="BC29" s="41"/>
      <c r="BD29" s="41"/>
      <c r="BE29" s="41"/>
      <c r="BG29" s="41"/>
      <c r="BH29" s="41"/>
      <c r="BI29" t="str">
        <f>Email!B29</f>
        <v>hafele.ranorextesting@gmail.com</v>
      </c>
      <c r="BJ29" t="str">
        <f>Email!C29</f>
        <v>Hafele2021</v>
      </c>
    </row>
    <row r="30" spans="1:62" s="38" customFormat="1" x14ac:dyDescent="0.25">
      <c r="A30" s="41">
        <f>Login!A30</f>
        <v>30230</v>
      </c>
      <c r="B30" s="41" t="str">
        <f>Login!B30</f>
        <v>pingu</v>
      </c>
      <c r="C30" s="42" t="str">
        <f>Login!C30</f>
        <v>My account(30230)</v>
      </c>
      <c r="F30" s="41" t="str">
        <f>Parametres!A30</f>
        <v>No</v>
      </c>
      <c r="G30" s="38" t="str">
        <f>Parametres!B30</f>
        <v>Timber Drawer</v>
      </c>
      <c r="H30" s="40">
        <f>Parametres!C30</f>
        <v>441</v>
      </c>
      <c r="I30" s="40">
        <f>Parametres!D30</f>
        <v>405</v>
      </c>
      <c r="J30" s="40">
        <f>Parametres!E30</f>
        <v>120</v>
      </c>
      <c r="K30" s="7">
        <f>Parametres!F30</f>
        <v>0</v>
      </c>
      <c r="L30" s="7">
        <f>Parametres!G30</f>
        <v>0</v>
      </c>
      <c r="M30" s="7">
        <f>Parametres!H30</f>
        <v>0</v>
      </c>
      <c r="N30" s="41">
        <f>Parametres!I30</f>
        <v>2</v>
      </c>
      <c r="O30" s="38" t="str">
        <f>Parametres!J30</f>
        <v>Oak</v>
      </c>
      <c r="P30" s="38" t="str">
        <f>Parametres!K30</f>
        <v>16mm</v>
      </c>
      <c r="Q30" s="38" t="str">
        <f>Parametres!L30</f>
        <v>None</v>
      </c>
      <c r="R30" s="41" t="str">
        <f>Customisations!A30</f>
        <v>Flat</v>
      </c>
      <c r="S30" s="41" t="str">
        <f>Customisations!B30</f>
        <v>Yes</v>
      </c>
      <c r="T30" s="41">
        <f>Customisations!C30</f>
        <v>20</v>
      </c>
      <c r="U30" s="41" t="str">
        <f>Customisations!D30</f>
        <v>Yes</v>
      </c>
      <c r="V30" s="41" t="str">
        <f>Customisations!E30</f>
        <v>No</v>
      </c>
      <c r="W30" s="41" t="str">
        <f>Customisations!F30</f>
        <v>Standard Base</v>
      </c>
      <c r="X30" s="41" t="str">
        <f>Customisations!G30</f>
        <v>Grass</v>
      </c>
      <c r="Z30" t="str">
        <f>Parametres!N30</f>
        <v>Mahogany</v>
      </c>
      <c r="AA30" s="41" t="str">
        <f>Finish!A30</f>
        <v>Unlacquered</v>
      </c>
      <c r="AB30" s="41" t="str">
        <f>Finish!B30</f>
        <v>No</v>
      </c>
      <c r="AC30" s="41" t="str">
        <f>Finish!C30</f>
        <v>None</v>
      </c>
      <c r="AD30" s="41" t="str">
        <f>Engraving!A30</f>
        <v>No</v>
      </c>
      <c r="AE30" s="41" t="str">
        <f>Engraving!B30</f>
        <v>Router logo</v>
      </c>
      <c r="AF30" s="41"/>
      <c r="AG30" s="41" t="str">
        <f>Engraving!C30</f>
        <v>Left side</v>
      </c>
      <c r="AH30" s="1" t="str">
        <f>Finish!D30</f>
        <v>the quick brown fox jumped over the lazy dog</v>
      </c>
      <c r="AI30" s="1" t="str">
        <f>Parametres!O30</f>
        <v>C:\Users\hukit9999\Documents\Ranorex\RanorexStudio Projects\OneWeb-Ranorex\HUKWebTesting\BTD_Logos\BTD_Logo.jpg</v>
      </c>
      <c r="AJ30" s="43">
        <f>'Quote Summery'!B30</f>
        <v>97.88</v>
      </c>
      <c r="AK30" s="43"/>
      <c r="AL30" s="43">
        <f>'Quote Summery'!C30</f>
        <v>53.18</v>
      </c>
      <c r="AM30" s="43">
        <f>'Quote Summery'!D30</f>
        <v>111.58319999999999</v>
      </c>
      <c r="AN30" s="43" t="str">
        <f>'Delivery Address'!A30</f>
        <v>Moore</v>
      </c>
      <c r="AO30" s="41" t="str">
        <f>'Delivery Contact'!A30</f>
        <v>Steven Tuck</v>
      </c>
      <c r="AP30" s="41" t="str">
        <f>'Delivery Contact'!B30</f>
        <v>111111111111</v>
      </c>
      <c r="AQ30" s="41" t="str">
        <f>'Delivery Address'!B30</f>
        <v>TEST Adam Elliot Ltd</v>
      </c>
      <c r="AR30" s="41" t="str">
        <f>'Delivery Address'!C30</f>
        <v>Unit 59</v>
      </c>
      <c r="AS30" s="38" t="str">
        <f>'Delivery Address'!D30</f>
        <v>Vale Business Park</v>
      </c>
      <c r="AT30" s="38" t="str">
        <f>'Delivery Address'!E30</f>
        <v>COWBRIDGE</v>
      </c>
      <c r="AU30" s="38" t="str">
        <f>'Delivery Address'!F30</f>
        <v>South Glamorgan</v>
      </c>
      <c r="AV30" s="38" t="str">
        <f>'Delivery Address'!G30</f>
        <v>CF71 7PF</v>
      </c>
      <c r="AW30" s="41"/>
      <c r="AX30" s="41"/>
      <c r="AY30" s="41">
        <f>'Quote Summery'!G30</f>
        <v>0</v>
      </c>
      <c r="AZ30" s="41">
        <f>'Quote Summery'!H30</f>
        <v>0</v>
      </c>
      <c r="BA30" s="41"/>
      <c r="BB30" s="41"/>
      <c r="BC30" s="41"/>
      <c r="BD30" s="41"/>
      <c r="BE30" s="41"/>
      <c r="BG30" s="41"/>
      <c r="BH30" s="41"/>
      <c r="BI30" t="str">
        <f>Email!B30</f>
        <v>hafele.ranorextesting@gmail.com</v>
      </c>
      <c r="BJ30" t="str">
        <f>Email!C30</f>
        <v>Hafele2021</v>
      </c>
    </row>
    <row r="31" spans="1:62" s="38" customFormat="1" x14ac:dyDescent="0.25">
      <c r="A31" s="41">
        <f>Login!A31</f>
        <v>30230</v>
      </c>
      <c r="B31" s="41" t="str">
        <f>Login!B31</f>
        <v>pingu</v>
      </c>
      <c r="C31" s="42" t="str">
        <f>Login!C31</f>
        <v>My account(30230)</v>
      </c>
      <c r="F31" s="41" t="str">
        <f>Parametres!A31</f>
        <v>No</v>
      </c>
      <c r="G31" s="38" t="str">
        <f>Parametres!B31</f>
        <v>Timber Drawer</v>
      </c>
      <c r="H31" s="40">
        <f>Parametres!C31</f>
        <v>936</v>
      </c>
      <c r="I31" s="40">
        <f>Parametres!D31</f>
        <v>405</v>
      </c>
      <c r="J31" s="40">
        <f>Parametres!E31</f>
        <v>170</v>
      </c>
      <c r="K31" s="7">
        <f>Parametres!F31</f>
        <v>0</v>
      </c>
      <c r="L31" s="7">
        <f>Parametres!G31</f>
        <v>0</v>
      </c>
      <c r="M31" s="7">
        <f>Parametres!H31</f>
        <v>0</v>
      </c>
      <c r="N31" s="41">
        <f>Parametres!I31</f>
        <v>1</v>
      </c>
      <c r="O31" s="38" t="str">
        <f>Parametres!J31</f>
        <v>Oak</v>
      </c>
      <c r="P31" s="38" t="str">
        <f>Parametres!K31</f>
        <v>16mm</v>
      </c>
      <c r="Q31" s="38" t="str">
        <f>Parametres!L31</f>
        <v>None</v>
      </c>
      <c r="R31" s="41" t="str">
        <f>Customisations!A31</f>
        <v>Flat</v>
      </c>
      <c r="S31" s="41" t="str">
        <f>Customisations!B31</f>
        <v>Yes</v>
      </c>
      <c r="T31" s="41">
        <f>Customisations!C31</f>
        <v>20</v>
      </c>
      <c r="U31" s="41" t="str">
        <f>Customisations!D31</f>
        <v>Yes</v>
      </c>
      <c r="V31" s="41" t="str">
        <f>Customisations!E31</f>
        <v>No</v>
      </c>
      <c r="W31" s="41" t="str">
        <f>Customisations!F31</f>
        <v>Standard Base</v>
      </c>
      <c r="X31" s="41" t="str">
        <f>Customisations!G31</f>
        <v>Grass</v>
      </c>
      <c r="Z31" t="str">
        <f>Parametres!N31</f>
        <v>Mahogany</v>
      </c>
      <c r="AA31" s="41" t="str">
        <f>Finish!A31</f>
        <v>Unlacquered</v>
      </c>
      <c r="AB31" s="41" t="str">
        <f>Finish!B31</f>
        <v>No</v>
      </c>
      <c r="AC31" s="41" t="str">
        <f>Finish!C31</f>
        <v>None</v>
      </c>
      <c r="AD31" s="41" t="str">
        <f>Engraving!A31</f>
        <v>No</v>
      </c>
      <c r="AE31" s="41" t="str">
        <f>Engraving!B31</f>
        <v>Router logo</v>
      </c>
      <c r="AF31" s="41"/>
      <c r="AG31" s="41" t="str">
        <f>Engraving!C31</f>
        <v>Left side</v>
      </c>
      <c r="AH31" s="1" t="str">
        <f>Finish!D31</f>
        <v>the quick brown fox jumped over the lazy dog</v>
      </c>
      <c r="AI31" s="1" t="str">
        <f>Parametres!O31</f>
        <v>C:\Users\hukit9999\Documents\Ranorex\RanorexStudio Projects\OneWeb-Ranorex\HUKWebTesting\BTD_Logos\BTD_Logo.jpg</v>
      </c>
      <c r="AJ31" s="43">
        <f>'Quote Summery'!B31</f>
        <v>86.71</v>
      </c>
      <c r="AK31" s="43"/>
      <c r="AL31" s="43">
        <f>'Quote Summery'!C31</f>
        <v>53.18</v>
      </c>
      <c r="AM31" s="43">
        <f>'Quote Summery'!D31</f>
        <v>98.849399999999989</v>
      </c>
      <c r="AN31" s="43" t="str">
        <f>'Delivery Address'!A31</f>
        <v>Moore</v>
      </c>
      <c r="AO31" s="41" t="str">
        <f>'Delivery Contact'!A31</f>
        <v>Steven Tuck</v>
      </c>
      <c r="AP31" s="41" t="str">
        <f>'Delivery Contact'!B31</f>
        <v>111111111111</v>
      </c>
      <c r="AQ31" s="41" t="str">
        <f>'Delivery Address'!B31</f>
        <v>TEST Adam Elliot Ltd</v>
      </c>
      <c r="AR31" s="41" t="str">
        <f>'Delivery Address'!C31</f>
        <v>Unit 60</v>
      </c>
      <c r="AS31" s="38" t="str">
        <f>'Delivery Address'!D31</f>
        <v>Vale Business Park</v>
      </c>
      <c r="AT31" s="38" t="str">
        <f>'Delivery Address'!E31</f>
        <v>COWBRIDGE</v>
      </c>
      <c r="AU31" s="38" t="str">
        <f>'Delivery Address'!F31</f>
        <v>South Glamorgan</v>
      </c>
      <c r="AV31" s="38" t="str">
        <f>'Delivery Address'!G31</f>
        <v>CF71 7PF</v>
      </c>
      <c r="AW31" s="41"/>
      <c r="AX31" s="41"/>
      <c r="AY31" s="41">
        <f>'Quote Summery'!G31</f>
        <v>0</v>
      </c>
      <c r="AZ31" s="41">
        <f>'Quote Summery'!H31</f>
        <v>0</v>
      </c>
      <c r="BA31" s="41"/>
      <c r="BB31" s="41"/>
      <c r="BC31" s="41"/>
      <c r="BD31" s="41"/>
      <c r="BE31" s="41"/>
      <c r="BG31" s="41"/>
      <c r="BH31" s="41"/>
      <c r="BI31" t="str">
        <f>Email!B31</f>
        <v>hafele.ranorextesting@gmail.com</v>
      </c>
      <c r="BJ31" t="str">
        <f>Email!C31</f>
        <v>Hafele2021</v>
      </c>
    </row>
    <row r="32" spans="1:62" s="38" customFormat="1" x14ac:dyDescent="0.25">
      <c r="A32" s="41">
        <f>Login!A32</f>
        <v>30230</v>
      </c>
      <c r="B32" s="41" t="str">
        <f>Login!B32</f>
        <v>pingu</v>
      </c>
      <c r="C32" s="42" t="str">
        <f>Login!C32</f>
        <v>My account(30230)</v>
      </c>
      <c r="F32" s="41" t="str">
        <f>Parametres!A32</f>
        <v>No</v>
      </c>
      <c r="G32" s="38" t="str">
        <f>Parametres!B32</f>
        <v>Timber Drawer</v>
      </c>
      <c r="H32" s="40">
        <f>Parametres!C32</f>
        <v>1004</v>
      </c>
      <c r="I32" s="40">
        <f>Parametres!D32</f>
        <v>490</v>
      </c>
      <c r="J32" s="40">
        <f>Parametres!E32</f>
        <v>200</v>
      </c>
      <c r="K32" s="7">
        <f>Parametres!F32</f>
        <v>0</v>
      </c>
      <c r="L32" s="7">
        <f>Parametres!G32</f>
        <v>0</v>
      </c>
      <c r="M32" s="7">
        <f>Parametres!H32</f>
        <v>0</v>
      </c>
      <c r="N32" s="41">
        <f>Parametres!I32</f>
        <v>2</v>
      </c>
      <c r="O32" s="38" t="str">
        <f>Parametres!J32</f>
        <v>Oak</v>
      </c>
      <c r="P32" s="38" t="str">
        <f>Parametres!K32</f>
        <v>13mm</v>
      </c>
      <c r="Q32" s="38" t="str">
        <f>Parametres!L32</f>
        <v>External scalloped</v>
      </c>
      <c r="R32" s="41" t="str">
        <f>Customisations!A32</f>
        <v>Flat</v>
      </c>
      <c r="S32" s="41" t="str">
        <f>Customisations!B32</f>
        <v>Yes</v>
      </c>
      <c r="T32" s="41">
        <f>Customisations!C32</f>
        <v>15</v>
      </c>
      <c r="U32" s="41" t="str">
        <f>Customisations!D32</f>
        <v>No</v>
      </c>
      <c r="V32" s="41" t="str">
        <f>Customisations!E32</f>
        <v>No</v>
      </c>
      <c r="W32" s="41" t="str">
        <f>Customisations!F32</f>
        <v>Standard Base</v>
      </c>
      <c r="X32" s="41" t="str">
        <f>Customisations!G32</f>
        <v>Blum</v>
      </c>
      <c r="Z32" t="str">
        <f>Parametres!N32</f>
        <v>Mahogany</v>
      </c>
      <c r="AA32" s="41" t="str">
        <f>Finish!A32</f>
        <v>Lacquered</v>
      </c>
      <c r="AB32" s="41" t="str">
        <f>Finish!B32</f>
        <v>No</v>
      </c>
      <c r="AC32" s="41" t="str">
        <f>Finish!C32</f>
        <v>None</v>
      </c>
      <c r="AD32" s="41" t="str">
        <f>Engraving!A32</f>
        <v>No</v>
      </c>
      <c r="AE32" s="41" t="str">
        <f>Engraving!B32</f>
        <v>Router logo</v>
      </c>
      <c r="AF32" s="41"/>
      <c r="AG32" s="41" t="str">
        <f>Engraving!C32</f>
        <v>Left side</v>
      </c>
      <c r="AH32" s="1" t="str">
        <f>Finish!D32</f>
        <v>the quick brown fox jumped over the lazy dog</v>
      </c>
      <c r="AI32" s="1" t="str">
        <f>Parametres!O32</f>
        <v>C:\Users\hukit9999\Documents\Ranorex\RanorexStudio Projects\OneWeb-Ranorex\HUKWebTesting\BTD_Logos\BTD_Logo.jpg</v>
      </c>
      <c r="AJ32" s="43">
        <f>'Quote Summery'!B32</f>
        <v>288.92</v>
      </c>
      <c r="AK32" s="43"/>
      <c r="AL32" s="43">
        <f>'Quote Summery'!C32</f>
        <v>42.54</v>
      </c>
      <c r="AM32" s="43">
        <f>'Quote Summery'!D32</f>
        <v>329.36879999999996</v>
      </c>
      <c r="AN32" s="43" t="str">
        <f>'Delivery Address'!A32</f>
        <v>Parsons</v>
      </c>
      <c r="AO32" s="41" t="str">
        <f>'Delivery Contact'!A32</f>
        <v>Tristan Barnett</v>
      </c>
      <c r="AP32" s="71" t="str">
        <f>'Delivery Contact'!B32</f>
        <v>01628 632033</v>
      </c>
      <c r="AQ32" s="41" t="str">
        <f>'Delivery Address'!B32</f>
        <v>TEST B B Clarke</v>
      </c>
      <c r="AR32" s="41" t="str">
        <f>'Delivery Address'!C32</f>
        <v>Unit 1</v>
      </c>
      <c r="AS32" s="38" t="str">
        <f>'Delivery Address'!D32</f>
        <v xml:space="preserve"> Drift Road</v>
      </c>
      <c r="AT32" s="38" t="str">
        <f>'Delivery Address'!E32</f>
        <v>Maidenhead</v>
      </c>
      <c r="AU32" s="38" t="str">
        <f>'Delivery Address'!F32</f>
        <v>Slough</v>
      </c>
      <c r="AV32" s="38" t="str">
        <f>'Delivery Address'!G32</f>
        <v>SL6 3TZ</v>
      </c>
      <c r="AW32" s="41"/>
      <c r="AX32" s="41"/>
      <c r="AY32" s="41">
        <f>'Quote Summery'!G32</f>
        <v>0</v>
      </c>
      <c r="AZ32" s="41">
        <f>'Quote Summery'!H32</f>
        <v>0</v>
      </c>
      <c r="BA32" s="41"/>
      <c r="BB32" s="41"/>
      <c r="BC32" s="41"/>
      <c r="BD32" s="41"/>
      <c r="BE32" s="41"/>
      <c r="BG32" s="41"/>
      <c r="BH32" s="41"/>
      <c r="BI32" t="str">
        <f>Email!B32</f>
        <v>hafele.ranorextesting@gmail.com</v>
      </c>
      <c r="BJ32" t="str">
        <f>Email!C32</f>
        <v>Hafele2021</v>
      </c>
    </row>
    <row r="33" spans="1:62" s="38" customFormat="1" x14ac:dyDescent="0.25">
      <c r="A33" s="41">
        <f>Login!A33</f>
        <v>30230</v>
      </c>
      <c r="B33" s="41" t="str">
        <f>Login!B33</f>
        <v>pingu</v>
      </c>
      <c r="C33" s="42" t="str">
        <f>Login!C33</f>
        <v>My account(30230)</v>
      </c>
      <c r="F33" s="41" t="str">
        <f>Parametres!A33</f>
        <v>No</v>
      </c>
      <c r="G33" s="38" t="str">
        <f>Parametres!B33</f>
        <v>Timber Drawer</v>
      </c>
      <c r="H33" s="40">
        <f>Parametres!C33</f>
        <v>487</v>
      </c>
      <c r="I33" s="40">
        <f>Parametres!D33</f>
        <v>490</v>
      </c>
      <c r="J33" s="40">
        <f>Parametres!E33</f>
        <v>200</v>
      </c>
      <c r="K33" s="7">
        <f>Parametres!F33</f>
        <v>0</v>
      </c>
      <c r="L33" s="7">
        <f>Parametres!G33</f>
        <v>0</v>
      </c>
      <c r="M33" s="7">
        <f>Parametres!H33</f>
        <v>0</v>
      </c>
      <c r="N33" s="41">
        <f>Parametres!I33</f>
        <v>2</v>
      </c>
      <c r="O33" s="38" t="str">
        <f>Parametres!J33</f>
        <v>Oak</v>
      </c>
      <c r="P33" s="38" t="str">
        <f>Parametres!K33</f>
        <v>13mm</v>
      </c>
      <c r="Q33" s="38" t="str">
        <f>Parametres!L33</f>
        <v>External scalloped</v>
      </c>
      <c r="R33" s="41" t="str">
        <f>Customisations!A33</f>
        <v>Flat</v>
      </c>
      <c r="S33" s="41" t="str">
        <f>Customisations!B33</f>
        <v>Yes</v>
      </c>
      <c r="T33" s="41">
        <f>Customisations!C33</f>
        <v>15</v>
      </c>
      <c r="U33" s="41" t="str">
        <f>Customisations!D33</f>
        <v>No</v>
      </c>
      <c r="V33" s="41" t="str">
        <f>Customisations!E33</f>
        <v>No</v>
      </c>
      <c r="W33" s="41" t="str">
        <f>Customisations!F33</f>
        <v>Standard Base</v>
      </c>
      <c r="X33" s="41" t="str">
        <f>Customisations!G33</f>
        <v>Blum</v>
      </c>
      <c r="Z33" t="str">
        <f>Parametres!N33</f>
        <v>Mahogany</v>
      </c>
      <c r="AA33" s="41" t="str">
        <f>Finish!A33</f>
        <v>Lacquered</v>
      </c>
      <c r="AB33" s="41" t="str">
        <f>Finish!B33</f>
        <v>No</v>
      </c>
      <c r="AC33" s="41" t="str">
        <f>Finish!C33</f>
        <v>None</v>
      </c>
      <c r="AD33" s="41" t="str">
        <f>Engraving!A33</f>
        <v>No</v>
      </c>
      <c r="AE33" s="41" t="str">
        <f>Engraving!B33</f>
        <v>Router logo</v>
      </c>
      <c r="AF33" s="41"/>
      <c r="AG33" s="41" t="str">
        <f>Engraving!C33</f>
        <v>Left side</v>
      </c>
      <c r="AH33" s="1" t="str">
        <f>Finish!D33</f>
        <v>the quick brown fox jumped over the lazy dog</v>
      </c>
      <c r="AI33" s="1" t="str">
        <f>Parametres!O33</f>
        <v>C:\Users\hukit9999\Documents\Ranorex\RanorexStudio Projects\OneWeb-Ranorex\HUKWebTesting\BTD_Logos\BTD_Logo.jpg</v>
      </c>
      <c r="AJ33" s="43">
        <f>'Quote Summery'!B33</f>
        <v>203.96</v>
      </c>
      <c r="AK33" s="43"/>
      <c r="AL33" s="43">
        <f>'Quote Summery'!C33</f>
        <v>42.54</v>
      </c>
      <c r="AM33" s="43">
        <f>'Quote Summery'!D33</f>
        <v>232.51439999999999</v>
      </c>
      <c r="AN33" s="43" t="str">
        <f>'Delivery Address'!A33</f>
        <v>Parsons</v>
      </c>
      <c r="AO33" s="41" t="str">
        <f>'Delivery Contact'!A33</f>
        <v>Tristan Barnett</v>
      </c>
      <c r="AP33" s="71" t="str">
        <f>'Delivery Contact'!B33</f>
        <v>01629 632033</v>
      </c>
      <c r="AQ33" s="41" t="str">
        <f>'Delivery Address'!B33</f>
        <v>TEST B B Clarke</v>
      </c>
      <c r="AR33" s="41" t="str">
        <f>'Delivery Address'!C33</f>
        <v>Unit 2</v>
      </c>
      <c r="AS33" s="38" t="str">
        <f>'Delivery Address'!D33</f>
        <v xml:space="preserve"> Drift Road</v>
      </c>
      <c r="AT33" s="38" t="str">
        <f>'Delivery Address'!E33</f>
        <v>Maidenhead</v>
      </c>
      <c r="AU33" s="38" t="str">
        <f>'Delivery Address'!F33</f>
        <v>Slough</v>
      </c>
      <c r="AV33" s="38" t="str">
        <f>'Delivery Address'!G33</f>
        <v>SL6 3TZ</v>
      </c>
      <c r="AW33" s="41"/>
      <c r="AX33" s="41"/>
      <c r="AY33" s="41">
        <f>'Quote Summery'!G33</f>
        <v>0</v>
      </c>
      <c r="AZ33" s="41">
        <f>'Quote Summery'!H33</f>
        <v>0</v>
      </c>
      <c r="BA33" s="41"/>
      <c r="BB33" s="41"/>
      <c r="BC33" s="41"/>
      <c r="BD33" s="41"/>
      <c r="BE33" s="41"/>
      <c r="BG33" s="41"/>
      <c r="BH33" s="41"/>
      <c r="BI33" t="str">
        <f>Email!B33</f>
        <v>hafele.ranorextesting@gmail.com</v>
      </c>
      <c r="BJ33" t="str">
        <f>Email!C33</f>
        <v>Hafele2021</v>
      </c>
    </row>
    <row r="34" spans="1:62" s="38" customFormat="1" x14ac:dyDescent="0.25">
      <c r="A34" s="41">
        <f>Login!A34</f>
        <v>30230</v>
      </c>
      <c r="B34" s="41" t="str">
        <f>Login!B34</f>
        <v>pingu</v>
      </c>
      <c r="C34" s="42" t="str">
        <f>Login!C34</f>
        <v>My account(30230)</v>
      </c>
      <c r="F34" s="41" t="str">
        <f>Parametres!A34</f>
        <v>No</v>
      </c>
      <c r="G34" s="38" t="str">
        <f>Parametres!B34</f>
        <v>Timber Drawer</v>
      </c>
      <c r="H34" s="40">
        <f>Parametres!C34</f>
        <v>370</v>
      </c>
      <c r="I34" s="40">
        <f>Parametres!D34</f>
        <v>490</v>
      </c>
      <c r="J34" s="40">
        <f>Parametres!E34</f>
        <v>185</v>
      </c>
      <c r="K34" s="7">
        <f>Parametres!F34</f>
        <v>0</v>
      </c>
      <c r="L34" s="7">
        <f>Parametres!G34</f>
        <v>0</v>
      </c>
      <c r="M34" s="7">
        <f>Parametres!H34</f>
        <v>0</v>
      </c>
      <c r="N34" s="41">
        <f>Parametres!I34</f>
        <v>3</v>
      </c>
      <c r="O34" s="38" t="str">
        <f>Parametres!J34</f>
        <v>Oak</v>
      </c>
      <c r="P34" s="38" t="str">
        <f>Parametres!K34</f>
        <v>13mm</v>
      </c>
      <c r="Q34" s="38" t="str">
        <f>Parametres!L34</f>
        <v>External scalloped</v>
      </c>
      <c r="R34" s="41" t="str">
        <f>Customisations!A34</f>
        <v>Flat</v>
      </c>
      <c r="S34" s="41" t="str">
        <f>Customisations!B34</f>
        <v>Yes</v>
      </c>
      <c r="T34" s="41">
        <f>Customisations!C34</f>
        <v>15</v>
      </c>
      <c r="U34" s="41" t="str">
        <f>Customisations!D34</f>
        <v>Yes</v>
      </c>
      <c r="V34" s="41" t="str">
        <f>Customisations!E34</f>
        <v>No</v>
      </c>
      <c r="W34" s="41" t="str">
        <f>Customisations!F34</f>
        <v>Standard Base</v>
      </c>
      <c r="X34" s="41" t="str">
        <f>Customisations!G34</f>
        <v>Grass</v>
      </c>
      <c r="Z34" t="str">
        <f>Parametres!N34</f>
        <v>Mahogany</v>
      </c>
      <c r="AA34" s="41" t="str">
        <f>Finish!A34</f>
        <v>Lacquered</v>
      </c>
      <c r="AB34" s="41" t="str">
        <f>Finish!B34</f>
        <v>No</v>
      </c>
      <c r="AC34" s="41" t="str">
        <f>Finish!C34</f>
        <v>None</v>
      </c>
      <c r="AD34" s="41" t="str">
        <f>Engraving!A34</f>
        <v>No</v>
      </c>
      <c r="AE34" s="41" t="str">
        <f>Engraving!B34</f>
        <v>Router logo</v>
      </c>
      <c r="AF34" s="41"/>
      <c r="AG34" s="41" t="str">
        <f>Engraving!C34</f>
        <v>Left side</v>
      </c>
      <c r="AH34" s="1" t="str">
        <f>Finish!D34</f>
        <v>the quick brown fox jumped over the lazy dog</v>
      </c>
      <c r="AI34" s="1" t="str">
        <f>Parametres!O34</f>
        <v>C:\Users\hukit9999\Documents\Ranorex\RanorexStudio Projects\OneWeb-Ranorex\HUKWebTesting\BTD_Logos\BTD_Logo.jpg</v>
      </c>
      <c r="AJ34" s="43">
        <f>'Quote Summery'!B34</f>
        <v>260.58</v>
      </c>
      <c r="AK34" s="43"/>
      <c r="AL34" s="43">
        <f>'Quote Summery'!C34</f>
        <v>42.54</v>
      </c>
      <c r="AM34" s="43">
        <f>'Quote Summery'!D34</f>
        <v>297.06119999999999</v>
      </c>
      <c r="AN34" s="43" t="str">
        <f>'Delivery Address'!A34</f>
        <v>.</v>
      </c>
      <c r="AO34" s="41" t="str">
        <f>'Delivery Contact'!A34</f>
        <v>Gary</v>
      </c>
      <c r="AP34" s="71" t="str">
        <f>'Delivery Contact'!B34</f>
        <v>07971 603022</v>
      </c>
      <c r="AQ34" s="41" t="str">
        <f>'Delivery Contact'!A35</f>
        <v>Gary</v>
      </c>
      <c r="AR34" s="41" t="str">
        <f>'Delivery Address'!C34</f>
        <v xml:space="preserve">1 Longs Cottage </v>
      </c>
      <c r="AS34" s="38" t="str">
        <f>'Delivery Address'!D34</f>
        <v>East Challow</v>
      </c>
      <c r="AT34" s="38" t="str">
        <f>'Delivery Address'!E34</f>
        <v>Wantage</v>
      </c>
      <c r="AU34" s="38" t="str">
        <f>'Delivery Address'!F34</f>
        <v>Oxfordshire</v>
      </c>
      <c r="AV34" s="38" t="str">
        <f>'Delivery Address'!G34</f>
        <v xml:space="preserve">OX129SS </v>
      </c>
      <c r="AW34" s="41"/>
      <c r="AX34" s="41"/>
      <c r="AY34" s="41">
        <f>'Quote Summery'!G34</f>
        <v>0</v>
      </c>
      <c r="AZ34" s="41">
        <f>'Quote Summery'!H34</f>
        <v>0</v>
      </c>
      <c r="BA34" s="41"/>
      <c r="BB34" s="41"/>
      <c r="BC34" s="41"/>
      <c r="BD34" s="41"/>
      <c r="BE34" s="41"/>
      <c r="BG34" s="41"/>
      <c r="BH34" s="41"/>
      <c r="BI34" t="str">
        <f>Email!B34</f>
        <v>hafele.ranorextesting@gmail.com</v>
      </c>
      <c r="BJ34" t="str">
        <f>Email!C34</f>
        <v>Hafele2021</v>
      </c>
    </row>
    <row r="35" spans="1:62" s="38" customFormat="1" x14ac:dyDescent="0.25">
      <c r="A35" s="41">
        <f>Login!A35</f>
        <v>30230</v>
      </c>
      <c r="B35" s="41" t="str">
        <f>Login!B35</f>
        <v>pingu</v>
      </c>
      <c r="C35" s="42" t="str">
        <f>Login!C35</f>
        <v>My account(30230)</v>
      </c>
      <c r="F35" s="41" t="str">
        <f>Parametres!A35</f>
        <v>No</v>
      </c>
      <c r="G35" s="38" t="str">
        <f>Parametres!B35</f>
        <v>Timber Drawer</v>
      </c>
      <c r="H35" s="40">
        <f>Parametres!C35</f>
        <v>460</v>
      </c>
      <c r="I35" s="40">
        <f>Parametres!D35</f>
        <v>490</v>
      </c>
      <c r="J35" s="40">
        <f>Parametres!E35</f>
        <v>185</v>
      </c>
      <c r="K35" s="7">
        <f>Parametres!F35</f>
        <v>0</v>
      </c>
      <c r="L35" s="7">
        <f>Parametres!G35</f>
        <v>0</v>
      </c>
      <c r="M35" s="7">
        <f>Parametres!H35</f>
        <v>0</v>
      </c>
      <c r="N35" s="41">
        <f>Parametres!I35</f>
        <v>3</v>
      </c>
      <c r="O35" s="38" t="str">
        <f>Parametres!J35</f>
        <v>Oak</v>
      </c>
      <c r="P35" s="38" t="str">
        <f>Parametres!K35</f>
        <v>13mm</v>
      </c>
      <c r="Q35" s="38" t="str">
        <f>Parametres!L35</f>
        <v>External scalloped</v>
      </c>
      <c r="R35" s="41" t="str">
        <f>Customisations!A35</f>
        <v>Flat</v>
      </c>
      <c r="S35" s="41" t="str">
        <f>Customisations!B35</f>
        <v>Yes</v>
      </c>
      <c r="T35" s="41">
        <f>Customisations!C35</f>
        <v>15</v>
      </c>
      <c r="U35" s="41" t="str">
        <f>Customisations!D35</f>
        <v>Yes</v>
      </c>
      <c r="V35" s="41" t="str">
        <f>Customisations!E35</f>
        <v>No</v>
      </c>
      <c r="W35" s="41" t="str">
        <f>Customisations!F35</f>
        <v>Standard Base</v>
      </c>
      <c r="X35" s="41" t="str">
        <f>Customisations!G35</f>
        <v>Grass</v>
      </c>
      <c r="Z35" t="str">
        <f>Parametres!N35</f>
        <v>Mahogany</v>
      </c>
      <c r="AA35" s="41" t="str">
        <f>Finish!A35</f>
        <v>Lacquered</v>
      </c>
      <c r="AB35" s="41" t="str">
        <f>Finish!B35</f>
        <v>No</v>
      </c>
      <c r="AC35" s="41" t="str">
        <f>Finish!C35</f>
        <v>None</v>
      </c>
      <c r="AD35" s="41" t="str">
        <f>Engraving!A35</f>
        <v>No</v>
      </c>
      <c r="AE35" s="41" t="str">
        <f>Engraving!B35</f>
        <v>Router logo</v>
      </c>
      <c r="AF35" s="41"/>
      <c r="AG35" s="41" t="str">
        <f>Engraving!C35</f>
        <v>Left side</v>
      </c>
      <c r="AH35" s="1" t="str">
        <f>Finish!D35</f>
        <v>the quick brown fox jumped over the lazy dog</v>
      </c>
      <c r="AI35" s="1" t="str">
        <f>Parametres!O35</f>
        <v>C:\Users\hukit9999\Documents\Ranorex\RanorexStudio Projects\OneWeb-Ranorex\HUKWebTesting\BTD_Logos\BTD_Logo.jpg</v>
      </c>
      <c r="AJ35" s="43">
        <f>'Quote Summery'!B35</f>
        <v>283.86</v>
      </c>
      <c r="AK35" s="43"/>
      <c r="AL35" s="43">
        <f>'Quote Summery'!C35</f>
        <v>42.54</v>
      </c>
      <c r="AM35" s="43">
        <f>'Quote Summery'!D35</f>
        <v>323.60039999999998</v>
      </c>
      <c r="AN35" s="43" t="str">
        <f>'Delivery Address'!A35</f>
        <v>.</v>
      </c>
      <c r="AO35" s="41" t="str">
        <f>'Delivery Contact'!A35</f>
        <v>Gary</v>
      </c>
      <c r="AP35" s="71" t="str">
        <f>'Delivery Contact'!B35</f>
        <v>07971 603022</v>
      </c>
      <c r="AQ35" s="41" t="str">
        <f>'Delivery Contact'!A36</f>
        <v>Will Wood</v>
      </c>
      <c r="AR35" s="41" t="str">
        <f>'Delivery Address'!C35</f>
        <v xml:space="preserve">1 Longs Cottage </v>
      </c>
      <c r="AS35" s="38" t="str">
        <f>'Delivery Address'!D35</f>
        <v>East Challow</v>
      </c>
      <c r="AT35" s="38" t="str">
        <f>'Delivery Address'!E35</f>
        <v>Wantage</v>
      </c>
      <c r="AU35" s="38" t="str">
        <f>'Delivery Address'!F35</f>
        <v>Oxfordshire</v>
      </c>
      <c r="AV35" s="38" t="str">
        <f>'Delivery Address'!G35</f>
        <v xml:space="preserve">OX129SS </v>
      </c>
      <c r="AW35" s="41"/>
      <c r="AX35" s="41"/>
      <c r="AY35" s="41">
        <f>'Quote Summery'!G35</f>
        <v>0</v>
      </c>
      <c r="AZ35" s="41">
        <f>'Quote Summery'!H35</f>
        <v>0</v>
      </c>
      <c r="BA35" s="41"/>
      <c r="BB35" s="41"/>
      <c r="BC35" s="41"/>
      <c r="BD35" s="41"/>
      <c r="BE35" s="41"/>
      <c r="BG35" s="41"/>
      <c r="BH35" s="41"/>
      <c r="BI35" t="str">
        <f>Email!B35</f>
        <v>hafele.ranorextesting@gmail.com</v>
      </c>
      <c r="BJ35" t="str">
        <f>Email!C35</f>
        <v>Hafele2021</v>
      </c>
    </row>
    <row r="36" spans="1:62" s="38" customFormat="1" x14ac:dyDescent="0.25">
      <c r="A36" s="41">
        <f>Login!A36</f>
        <v>30230</v>
      </c>
      <c r="B36" s="41" t="str">
        <f>Login!B36</f>
        <v>pingu</v>
      </c>
      <c r="C36" s="42" t="str">
        <f>Login!C36</f>
        <v>My account(30230)</v>
      </c>
      <c r="F36" s="41" t="str">
        <f>Parametres!A36</f>
        <v>No</v>
      </c>
      <c r="G36" s="38" t="str">
        <f>Parametres!B36</f>
        <v>Timber Drawer</v>
      </c>
      <c r="H36" s="40">
        <f>Parametres!C36</f>
        <v>631</v>
      </c>
      <c r="I36" s="40">
        <f>Parametres!D36</f>
        <v>490</v>
      </c>
      <c r="J36" s="40">
        <f>Parametres!E36</f>
        <v>131</v>
      </c>
      <c r="K36" s="7">
        <f>Parametres!F36</f>
        <v>0</v>
      </c>
      <c r="L36" s="7">
        <f>Parametres!G36</f>
        <v>0</v>
      </c>
      <c r="M36" s="7">
        <f>Parametres!H36</f>
        <v>0</v>
      </c>
      <c r="N36" s="41">
        <f>Parametres!I36</f>
        <v>2</v>
      </c>
      <c r="O36" s="38" t="str">
        <f>Parametres!J36</f>
        <v>Oak</v>
      </c>
      <c r="P36" s="38" t="str">
        <f>Parametres!K36</f>
        <v>16mm</v>
      </c>
      <c r="Q36" s="38" t="str">
        <f>Parametres!L36</f>
        <v>None</v>
      </c>
      <c r="R36" s="41" t="str">
        <f>Customisations!A36</f>
        <v>Flat</v>
      </c>
      <c r="S36" s="41" t="str">
        <f>Customisations!B36</f>
        <v>No</v>
      </c>
      <c r="T36" s="41">
        <f>Customisations!C36</f>
        <v>0</v>
      </c>
      <c r="U36" s="41" t="str">
        <f>Customisations!D36</f>
        <v>Yes</v>
      </c>
      <c r="V36" s="41" t="str">
        <f>Customisations!E36</f>
        <v>No</v>
      </c>
      <c r="W36" s="41" t="str">
        <f>Customisations!F36</f>
        <v>Standard Base</v>
      </c>
      <c r="X36" s="41" t="str">
        <f>Customisations!G36</f>
        <v>Grass</v>
      </c>
      <c r="Z36" t="str">
        <f>Parametres!N36</f>
        <v>Mahogany</v>
      </c>
      <c r="AA36" s="41" t="str">
        <f>Finish!A36</f>
        <v>Unlacquered</v>
      </c>
      <c r="AB36" s="41" t="str">
        <f>Finish!B36</f>
        <v>No</v>
      </c>
      <c r="AC36" s="41" t="str">
        <f>Finish!C36</f>
        <v>None</v>
      </c>
      <c r="AD36" s="41">
        <f>Engraving!A36</f>
        <v>0</v>
      </c>
      <c r="AE36" s="41">
        <f>Engraving!B36</f>
        <v>0</v>
      </c>
      <c r="AF36" s="41"/>
      <c r="AG36" s="41">
        <f>Engraving!C36</f>
        <v>0</v>
      </c>
      <c r="AH36" s="1" t="str">
        <f>Finish!D36</f>
        <v>the quick brown fox jumped over the lazy dog</v>
      </c>
      <c r="AI36" s="1" t="str">
        <f>Parametres!O36</f>
        <v>C:\Users\hukit9999\Documents\Ranorex\RanorexStudio Projects\OneWeb-Ranorex\HUKWebTesting\BTD_Logos\BTD_Logo.jpg</v>
      </c>
      <c r="AJ36" s="43">
        <f>'Quote Summery'!B36</f>
        <v>112.66200000000001</v>
      </c>
      <c r="AK36" s="43"/>
      <c r="AL36" s="43">
        <f>'Quote Summery'!C36</f>
        <v>40.53</v>
      </c>
      <c r="AM36" s="43">
        <f>'Quote Summery'!D36</f>
        <v>128.43467999999999</v>
      </c>
      <c r="AN36" s="43" t="str">
        <f>'Delivery Address'!A36</f>
        <v>Old rectrory - main kitchen</v>
      </c>
      <c r="AO36" s="41" t="str">
        <f>'Delivery Contact'!A36</f>
        <v>Will Wood</v>
      </c>
      <c r="AP36" s="71" t="str">
        <f>'Delivery Contact'!B36</f>
        <v>01926835111</v>
      </c>
      <c r="AQ36" s="41" t="str">
        <f>'Delivery Address'!B41</f>
        <v>TEST Fineline Joinery</v>
      </c>
      <c r="AR36" s="41" t="str">
        <f>'Delivery Address'!C41</f>
        <v>North End Yard</v>
      </c>
      <c r="AS36" s="38" t="str">
        <f>'Delivery Address'!D41</f>
        <v>North Street</v>
      </c>
      <c r="AT36" s="38" t="str">
        <f>'Delivery Address'!E41</f>
        <v>Petworth</v>
      </c>
      <c r="AU36" s="38" t="str">
        <f>'Delivery Address'!F41</f>
        <v>West Sussex</v>
      </c>
      <c r="AV36" s="38" t="str">
        <f>'Delivery Address'!G41</f>
        <v>GU28 9NH</v>
      </c>
      <c r="AW36" s="41"/>
      <c r="AX36" s="41"/>
      <c r="AY36" s="41">
        <f>'Quote Summery'!G36</f>
        <v>0</v>
      </c>
      <c r="AZ36" s="41">
        <f>'Quote Summery'!H36</f>
        <v>0</v>
      </c>
      <c r="BA36" s="41"/>
      <c r="BB36" s="41"/>
      <c r="BC36" s="41"/>
      <c r="BD36" s="41"/>
      <c r="BE36" s="41"/>
      <c r="BG36" s="41"/>
      <c r="BH36" s="41"/>
      <c r="BI36" t="str">
        <f>Email!B36</f>
        <v>hafele.ranorextesting@gmail.com</v>
      </c>
      <c r="BJ36" t="str">
        <f>Email!C36</f>
        <v>Hafele2021</v>
      </c>
    </row>
    <row r="37" spans="1:62" s="38" customFormat="1" x14ac:dyDescent="0.25">
      <c r="A37" s="41">
        <f>Login!A37</f>
        <v>30230</v>
      </c>
      <c r="B37" s="41" t="str">
        <f>Login!B37</f>
        <v>pingu</v>
      </c>
      <c r="C37" s="42" t="str">
        <f>Login!C37</f>
        <v>My account(30230)</v>
      </c>
      <c r="F37" s="41" t="str">
        <f>Parametres!A37</f>
        <v>No</v>
      </c>
      <c r="G37" s="38" t="str">
        <f>Parametres!B37</f>
        <v>Timber Drawer</v>
      </c>
      <c r="H37" s="40">
        <f>Parametres!C37</f>
        <v>631</v>
      </c>
      <c r="I37" s="40">
        <f>Parametres!D37</f>
        <v>490</v>
      </c>
      <c r="J37" s="40">
        <f>Parametres!E37</f>
        <v>166</v>
      </c>
      <c r="K37" s="7">
        <f>Parametres!F37</f>
        <v>0</v>
      </c>
      <c r="L37" s="7">
        <f>Parametres!G37</f>
        <v>0</v>
      </c>
      <c r="M37" s="7">
        <f>Parametres!H37</f>
        <v>0</v>
      </c>
      <c r="N37" s="41">
        <f>Parametres!I37</f>
        <v>2</v>
      </c>
      <c r="O37" s="38" t="str">
        <f>Parametres!J37</f>
        <v>Oak</v>
      </c>
      <c r="P37" s="38" t="str">
        <f>Parametres!K37</f>
        <v>16mm</v>
      </c>
      <c r="Q37" s="38" t="str">
        <f>Parametres!L37</f>
        <v>None</v>
      </c>
      <c r="R37" s="41" t="str">
        <f>Customisations!A37</f>
        <v>Flat</v>
      </c>
      <c r="S37" s="41" t="str">
        <f>Customisations!B37</f>
        <v>No</v>
      </c>
      <c r="T37" s="41">
        <f>Customisations!C37</f>
        <v>0</v>
      </c>
      <c r="U37" s="41" t="str">
        <f>Customisations!D37</f>
        <v>Yes</v>
      </c>
      <c r="V37" s="41" t="str">
        <f>Customisations!E37</f>
        <v>No</v>
      </c>
      <c r="W37" s="41" t="str">
        <f>Customisations!F37</f>
        <v>Standard Base</v>
      </c>
      <c r="X37" s="41" t="str">
        <f>Customisations!G37</f>
        <v>Grass</v>
      </c>
      <c r="Z37" t="str">
        <f>Parametres!N37</f>
        <v>Mahogany</v>
      </c>
      <c r="AA37" s="41" t="str">
        <f>Finish!A37</f>
        <v>Unlacquered</v>
      </c>
      <c r="AB37" s="41" t="str">
        <f>Finish!B37</f>
        <v>No</v>
      </c>
      <c r="AC37" s="41" t="str">
        <f>Finish!C37</f>
        <v>None</v>
      </c>
      <c r="AD37" s="41">
        <f>Engraving!A37</f>
        <v>0</v>
      </c>
      <c r="AE37" s="41">
        <f>Engraving!B37</f>
        <v>0</v>
      </c>
      <c r="AF37" s="41"/>
      <c r="AG37" s="41">
        <f>Engraving!C37</f>
        <v>0</v>
      </c>
      <c r="AH37" s="1" t="str">
        <f>Finish!D37</f>
        <v>the quick brown fox jumped over the lazy dog</v>
      </c>
      <c r="AI37" s="1" t="str">
        <f>Parametres!O37</f>
        <v>C:\Users\hukit9999\Documents\Ranorex\RanorexStudio Projects\OneWeb-Ranorex\HUKWebTesting\BTD_Logos\BTD_Logo.jpg</v>
      </c>
      <c r="AJ37" s="43">
        <f>'Quote Summery'!B37</f>
        <v>137.196</v>
      </c>
      <c r="AK37" s="43"/>
      <c r="AL37" s="43">
        <f>'Quote Summery'!C37</f>
        <v>40.53</v>
      </c>
      <c r="AM37" s="43">
        <f>'Quote Summery'!D37</f>
        <v>156.40343999999999</v>
      </c>
      <c r="AN37" s="43" t="str">
        <f>'Delivery Address'!A37</f>
        <v>Old rectrory - main kitchen</v>
      </c>
      <c r="AO37" s="41" t="str">
        <f>'Delivery Contact'!A37</f>
        <v>Will Wood</v>
      </c>
      <c r="AP37" s="71" t="str">
        <f>'Delivery Contact'!B37</f>
        <v>01926835111</v>
      </c>
      <c r="AQ37" s="41" t="str">
        <f>'Delivery Address'!B42</f>
        <v>TEST Fineline Joinery</v>
      </c>
      <c r="AR37" s="41" t="str">
        <f>'Delivery Address'!C42</f>
        <v>North End Yard</v>
      </c>
      <c r="AS37" s="38" t="str">
        <f>'Delivery Address'!D42</f>
        <v>North Street</v>
      </c>
      <c r="AT37" s="38" t="str">
        <f>'Delivery Address'!E42</f>
        <v>Petworth</v>
      </c>
      <c r="AU37" s="38" t="str">
        <f>'Delivery Address'!F42</f>
        <v>West Sussex</v>
      </c>
      <c r="AV37" s="38" t="str">
        <f>'Delivery Address'!G42</f>
        <v>GU28 9NH</v>
      </c>
      <c r="AW37" s="41"/>
      <c r="AX37" s="41"/>
      <c r="AY37" s="41">
        <f>'Quote Summery'!G37</f>
        <v>0</v>
      </c>
      <c r="AZ37" s="41">
        <f>'Quote Summery'!H37</f>
        <v>0</v>
      </c>
      <c r="BA37" s="41"/>
      <c r="BB37" s="41"/>
      <c r="BC37" s="41"/>
      <c r="BD37" s="41"/>
      <c r="BE37" s="41"/>
      <c r="BG37" s="41"/>
      <c r="BH37" s="41"/>
      <c r="BI37" t="str">
        <f>Email!B37</f>
        <v>hafele.ranorextesting@gmail.com</v>
      </c>
      <c r="BJ37" t="str">
        <f>Email!C37</f>
        <v>Hafele2021</v>
      </c>
    </row>
    <row r="38" spans="1:62" s="38" customFormat="1" x14ac:dyDescent="0.25">
      <c r="A38" s="41">
        <f>Login!A38</f>
        <v>30230</v>
      </c>
      <c r="B38" s="41" t="str">
        <f>Login!B38</f>
        <v>pingu</v>
      </c>
      <c r="C38" s="42" t="str">
        <f>Login!C38</f>
        <v>My account(30230)</v>
      </c>
      <c r="F38" s="41" t="str">
        <f>Parametres!A38</f>
        <v>No</v>
      </c>
      <c r="G38" s="38" t="str">
        <f>Parametres!B38</f>
        <v>Timber Drawer</v>
      </c>
      <c r="H38" s="40">
        <f>Parametres!C38</f>
        <v>631</v>
      </c>
      <c r="I38" s="40">
        <f>Parametres!D38</f>
        <v>490</v>
      </c>
      <c r="J38" s="40">
        <f>Parametres!E38</f>
        <v>225</v>
      </c>
      <c r="K38" s="7">
        <f>Parametres!F38</f>
        <v>0</v>
      </c>
      <c r="L38" s="7">
        <f>Parametres!G38</f>
        <v>0</v>
      </c>
      <c r="M38" s="7">
        <f>Parametres!H38</f>
        <v>0</v>
      </c>
      <c r="N38" s="41">
        <f>Parametres!I38</f>
        <v>2</v>
      </c>
      <c r="O38" s="38" t="str">
        <f>Parametres!J38</f>
        <v>Oak</v>
      </c>
      <c r="P38" s="38" t="str">
        <f>Parametres!K38</f>
        <v>16mm</v>
      </c>
      <c r="Q38" s="38" t="str">
        <f>Parametres!L38</f>
        <v>None</v>
      </c>
      <c r="R38" s="41" t="str">
        <f>Customisations!A38</f>
        <v>Flat</v>
      </c>
      <c r="S38" s="41" t="str">
        <f>Customisations!B38</f>
        <v>No</v>
      </c>
      <c r="T38" s="41">
        <f>Customisations!C38</f>
        <v>0</v>
      </c>
      <c r="U38" s="41" t="str">
        <f>Customisations!D38</f>
        <v>Yes</v>
      </c>
      <c r="V38" s="41" t="str">
        <f>Customisations!E38</f>
        <v>No</v>
      </c>
      <c r="W38" s="41" t="str">
        <f>Customisations!F38</f>
        <v>Standard Base</v>
      </c>
      <c r="X38" s="41" t="str">
        <f>Customisations!G38</f>
        <v>Grass</v>
      </c>
      <c r="Z38" t="str">
        <f>Parametres!N38</f>
        <v>Mahogany</v>
      </c>
      <c r="AA38" s="41" t="str">
        <f>Finish!A38</f>
        <v>Unlacquered</v>
      </c>
      <c r="AB38" s="41" t="str">
        <f>Finish!B38</f>
        <v>No</v>
      </c>
      <c r="AC38" s="41" t="str">
        <f>Finish!C38</f>
        <v>None</v>
      </c>
      <c r="AD38" s="41">
        <f>Engraving!A38</f>
        <v>0</v>
      </c>
      <c r="AE38" s="41">
        <f>Engraving!B38</f>
        <v>0</v>
      </c>
      <c r="AF38" s="41"/>
      <c r="AG38" s="41">
        <f>Engraving!C38</f>
        <v>0</v>
      </c>
      <c r="AH38" s="1" t="str">
        <f>Finish!D38</f>
        <v>the quick brown fox jumped over the lazy dog</v>
      </c>
      <c r="AI38" s="1" t="str">
        <f>Parametres!O38</f>
        <v>C:\Users\hukit9999\Documents\Ranorex\RanorexStudio Projects\OneWeb-Ranorex\HUKWebTesting\BTD_Logos\BTD_Logo.jpg</v>
      </c>
      <c r="AJ38" s="43">
        <f>'Quote Summery'!B38</f>
        <v>173.304</v>
      </c>
      <c r="AK38" s="43"/>
      <c r="AL38" s="43">
        <f>'Quote Summery'!C38</f>
        <v>40.53</v>
      </c>
      <c r="AM38" s="43">
        <f>'Quote Summery'!D38</f>
        <v>197.56655999999998</v>
      </c>
      <c r="AN38" s="43" t="str">
        <f>'Delivery Address'!A38</f>
        <v>Old rectrory - main kitchen</v>
      </c>
      <c r="AO38" s="41" t="str">
        <f>'Delivery Contact'!A38</f>
        <v>Will Wood</v>
      </c>
      <c r="AP38" s="71" t="str">
        <f>'Delivery Contact'!B38</f>
        <v>01926835111</v>
      </c>
      <c r="AQ38" s="41" t="str">
        <f>'Delivery Address'!B43</f>
        <v>TEST Fineline Joinery</v>
      </c>
      <c r="AR38" s="41" t="str">
        <f>'Delivery Address'!C43</f>
        <v>North End Yard</v>
      </c>
      <c r="AS38" s="38" t="str">
        <f>'Delivery Address'!D43</f>
        <v>North Street</v>
      </c>
      <c r="AT38" s="38" t="str">
        <f>'Delivery Address'!E43</f>
        <v>Petworth</v>
      </c>
      <c r="AU38" s="38" t="str">
        <f>'Delivery Address'!F43</f>
        <v>West Sussex</v>
      </c>
      <c r="AV38" s="38" t="str">
        <f>'Delivery Address'!G43</f>
        <v>GU28 9NH</v>
      </c>
      <c r="AW38" s="41"/>
      <c r="AX38" s="41"/>
      <c r="AY38" s="41">
        <f>'Quote Summery'!G38</f>
        <v>0</v>
      </c>
      <c r="AZ38" s="41">
        <f>'Quote Summery'!H38</f>
        <v>0</v>
      </c>
      <c r="BA38" s="41"/>
      <c r="BB38" s="41"/>
      <c r="BC38" s="41"/>
      <c r="BD38" s="41"/>
      <c r="BE38" s="41"/>
      <c r="BG38" s="41"/>
      <c r="BH38" s="41"/>
      <c r="BI38" t="str">
        <f>Email!B38</f>
        <v>hafele.ranorextesting@gmail.com</v>
      </c>
      <c r="BJ38" t="str">
        <f>Email!C38</f>
        <v>Hafele2021</v>
      </c>
    </row>
    <row r="39" spans="1:62" s="38" customFormat="1" x14ac:dyDescent="0.25">
      <c r="A39" s="41">
        <f>Login!A39</f>
        <v>30230</v>
      </c>
      <c r="B39" s="41" t="str">
        <f>Login!B39</f>
        <v>pingu</v>
      </c>
      <c r="C39" s="42" t="str">
        <f>Login!C39</f>
        <v>My account(30230)</v>
      </c>
      <c r="F39" s="41" t="str">
        <f>Parametres!A39</f>
        <v>No</v>
      </c>
      <c r="G39" s="38" t="str">
        <f>Parametres!B39</f>
        <v>Timber Drawer</v>
      </c>
      <c r="H39" s="40">
        <f>Parametres!C39</f>
        <v>520</v>
      </c>
      <c r="I39" s="40">
        <f>Parametres!D39</f>
        <v>290</v>
      </c>
      <c r="J39" s="40">
        <f>Parametres!E39</f>
        <v>100</v>
      </c>
      <c r="K39" s="7">
        <f>Parametres!F39</f>
        <v>0</v>
      </c>
      <c r="L39" s="7">
        <f>Parametres!G39</f>
        <v>0</v>
      </c>
      <c r="M39" s="7">
        <f>Parametres!H39</f>
        <v>0</v>
      </c>
      <c r="N39" s="41">
        <f>Parametres!I39</f>
        <v>2</v>
      </c>
      <c r="O39" s="38" t="str">
        <f>Parametres!J39</f>
        <v>Oak</v>
      </c>
      <c r="P39" s="38" t="str">
        <f>Parametres!K39</f>
        <v>16mm</v>
      </c>
      <c r="Q39" s="38" t="str">
        <f>Parametres!L39</f>
        <v>None</v>
      </c>
      <c r="R39" s="41" t="str">
        <f>Customisations!A39</f>
        <v>Flat</v>
      </c>
      <c r="S39" s="41" t="str">
        <f>Customisations!B39</f>
        <v>No</v>
      </c>
      <c r="T39" s="41">
        <f>Customisations!C39</f>
        <v>0</v>
      </c>
      <c r="U39" s="41" t="str">
        <f>Customisations!D39</f>
        <v>Yes</v>
      </c>
      <c r="V39" s="41" t="str">
        <f>Customisations!E39</f>
        <v>No</v>
      </c>
      <c r="W39" s="41" t="str">
        <f>Customisations!F39</f>
        <v>Standard Base</v>
      </c>
      <c r="X39" s="41" t="str">
        <f>Customisations!G39</f>
        <v>Grass</v>
      </c>
      <c r="Z39" t="str">
        <f>Parametres!N39</f>
        <v>Mahogany</v>
      </c>
      <c r="AA39" s="41" t="str">
        <f>Finish!A39</f>
        <v>Lacquered</v>
      </c>
      <c r="AB39" s="41" t="str">
        <f>Finish!B39</f>
        <v>No</v>
      </c>
      <c r="AC39" s="41" t="str">
        <f>Finish!C39</f>
        <v>None</v>
      </c>
      <c r="AD39" s="41">
        <f>Engraving!A39</f>
        <v>0</v>
      </c>
      <c r="AE39" s="41">
        <f>Engraving!B39</f>
        <v>0</v>
      </c>
      <c r="AF39" s="41"/>
      <c r="AG39" s="41">
        <f>Engraving!C39</f>
        <v>0</v>
      </c>
      <c r="AH39" s="1" t="str">
        <f>Finish!D39</f>
        <v>the quick brown fox jumped over the lazy dog</v>
      </c>
      <c r="AI39" s="1" t="str">
        <f>Parametres!O39</f>
        <v>C:\Users\hukit9999\Documents\Ranorex\RanorexStudio Projects\OneWeb-Ranorex\HUKWebTesting\BTD_Logos\BTD_Logo.jpg</v>
      </c>
      <c r="AJ39" s="43">
        <f>'Quote Summery'!B39</f>
        <v>97.02</v>
      </c>
      <c r="AK39" s="43"/>
      <c r="AL39" s="43">
        <f>'Quote Summery'!C39</f>
        <v>12</v>
      </c>
      <c r="AM39" s="43">
        <f>'Quote Summery'!D39</f>
        <v>110.60279999999999</v>
      </c>
      <c r="AN39" s="43" t="str">
        <f>'Delivery Address'!A39</f>
        <v>.</v>
      </c>
      <c r="AO39" s="41" t="str">
        <f>'Delivery Contact'!A39</f>
        <v>David</v>
      </c>
      <c r="AP39" s="71" t="str">
        <f>'Delivery Contact'!B39</f>
        <v>07949 349362</v>
      </c>
      <c r="AQ39" s="41" t="str">
        <f>'Delivery Address'!B39</f>
        <v>TEST Dartmouth Cabinet Makers</v>
      </c>
      <c r="AR39" s="41" t="str">
        <f>'Delivery Address'!C39</f>
        <v>Combe Farm</v>
      </c>
      <c r="AS39" s="38" t="str">
        <f>'Delivery Address'!D39</f>
        <v>Bowden</v>
      </c>
      <c r="AT39" s="38" t="str">
        <f>'Delivery Address'!E39</f>
        <v>Devon</v>
      </c>
      <c r="AU39" s="38" t="str">
        <f>'Delivery Address'!F39</f>
        <v>Torquey</v>
      </c>
      <c r="AV39" s="38" t="str">
        <f>'Delivery Address'!G39</f>
        <v>TQ6 0LI</v>
      </c>
      <c r="AW39" s="41"/>
      <c r="AX39" s="41"/>
      <c r="AY39" s="41">
        <f>'Quote Summery'!G39</f>
        <v>0</v>
      </c>
      <c r="AZ39" s="41">
        <f>'Quote Summery'!H39</f>
        <v>0</v>
      </c>
      <c r="BA39" s="41"/>
      <c r="BB39" s="41"/>
      <c r="BC39" s="41"/>
      <c r="BD39" s="41"/>
      <c r="BE39" s="41"/>
      <c r="BG39" s="41"/>
      <c r="BH39" s="41"/>
      <c r="BI39" t="str">
        <f>Email!B39</f>
        <v>hafele.ranorextesting@gmail.com</v>
      </c>
      <c r="BJ39" t="str">
        <f>Email!C39</f>
        <v>Hafele2021</v>
      </c>
    </row>
    <row r="40" spans="1:62" s="38" customFormat="1" x14ac:dyDescent="0.25">
      <c r="A40" s="41">
        <f>Login!A40</f>
        <v>30230</v>
      </c>
      <c r="B40" s="41" t="str">
        <f>Login!B40</f>
        <v>pingu</v>
      </c>
      <c r="C40" s="42" t="str">
        <f>Login!C40</f>
        <v>My account(30230)</v>
      </c>
      <c r="F40" s="41" t="str">
        <f>Parametres!A40</f>
        <v>No</v>
      </c>
      <c r="G40" s="38" t="str">
        <f>Parametres!B40</f>
        <v>Timber Drawer</v>
      </c>
      <c r="H40" s="40">
        <f>Parametres!C40</f>
        <v>600</v>
      </c>
      <c r="I40" s="40">
        <f>Parametres!D40</f>
        <v>490</v>
      </c>
      <c r="J40" s="40">
        <f>Parametres!E40</f>
        <v>120</v>
      </c>
      <c r="K40" s="7">
        <f>Parametres!F40</f>
        <v>0</v>
      </c>
      <c r="L40" s="7">
        <f>Parametres!G40</f>
        <v>0</v>
      </c>
      <c r="M40" s="7">
        <f>Parametres!H40</f>
        <v>0</v>
      </c>
      <c r="N40" s="41">
        <f>Parametres!I40</f>
        <v>1</v>
      </c>
      <c r="O40" s="38" t="str">
        <f>Parametres!J40</f>
        <v>Oak</v>
      </c>
      <c r="P40" s="38" t="str">
        <f>Parametres!K40</f>
        <v>16mm</v>
      </c>
      <c r="Q40" s="38" t="str">
        <f>Parametres!L40</f>
        <v>None</v>
      </c>
      <c r="R40" s="41" t="str">
        <f>Customisations!A40</f>
        <v>Flat</v>
      </c>
      <c r="S40" s="41" t="str">
        <f>Customisations!B40</f>
        <v>Yes</v>
      </c>
      <c r="T40" s="41">
        <f>Customisations!C40</f>
        <v>15</v>
      </c>
      <c r="U40" s="41" t="str">
        <f>Customisations!D40</f>
        <v>Yes</v>
      </c>
      <c r="V40" s="41" t="str">
        <f>Customisations!E40</f>
        <v>No</v>
      </c>
      <c r="W40" s="41" t="str">
        <f>Customisations!F40</f>
        <v>Standard Base</v>
      </c>
      <c r="X40" s="41" t="str">
        <f>Customisations!G40</f>
        <v>Grass</v>
      </c>
      <c r="Z40" t="str">
        <f>Parametres!N40</f>
        <v>Mahogany</v>
      </c>
      <c r="AA40" s="41" t="str">
        <f>Finish!A40</f>
        <v>Unlacquered</v>
      </c>
      <c r="AB40" s="41" t="str">
        <f>Finish!B40</f>
        <v>No</v>
      </c>
      <c r="AC40" s="41" t="str">
        <f>Finish!C40</f>
        <v>None</v>
      </c>
      <c r="AD40" s="41">
        <f>Engraving!A40</f>
        <v>0</v>
      </c>
      <c r="AE40" s="41">
        <f>Engraving!B40</f>
        <v>0</v>
      </c>
      <c r="AF40" s="41"/>
      <c r="AG40" s="41">
        <f>Engraving!C40</f>
        <v>0</v>
      </c>
      <c r="AH40" s="1" t="str">
        <f>Finish!D40</f>
        <v>the quick brown fox jumped over the lazy dog</v>
      </c>
      <c r="AI40" s="1" t="str">
        <f>Parametres!O40</f>
        <v>C:\Users\hukit9999\Documents\Ranorex\RanorexStudio Projects\OneWeb-Ranorex\HUKWebTesting\BTD_Logos\BTD_Logo.jpg</v>
      </c>
      <c r="AJ40" s="43">
        <f>'Quote Summery'!B40</f>
        <v>69.540000000000006</v>
      </c>
      <c r="AK40" s="43"/>
      <c r="AL40" s="43">
        <f>'Quote Summery'!C40</f>
        <v>56.94</v>
      </c>
      <c r="AM40" s="43">
        <f>'Quote Summery'!D40</f>
        <v>79.275599999999997</v>
      </c>
      <c r="AN40" s="43" t="str">
        <f>'Delivery Address'!A40</f>
        <v>J201 - Steve O Brien</v>
      </c>
      <c r="AO40" s="41" t="str">
        <f>'Delivery Contact'!A40</f>
        <v>Derek Thompson</v>
      </c>
      <c r="AP40" s="71" t="str">
        <f>'Delivery Contact'!B40</f>
        <v>01798 422530</v>
      </c>
      <c r="AQ40" s="41" t="str">
        <f>'Delivery Address'!B40</f>
        <v>TEST Fineline Joinery</v>
      </c>
      <c r="AR40" s="41" t="str">
        <f>'Delivery Address'!C40</f>
        <v>North End Yard</v>
      </c>
      <c r="AS40" s="38" t="str">
        <f>'Delivery Address'!D40</f>
        <v>North Street</v>
      </c>
      <c r="AT40" s="38" t="str">
        <f>'Delivery Address'!E40</f>
        <v>Petworth</v>
      </c>
      <c r="AU40" s="38" t="str">
        <f>'Delivery Address'!F40</f>
        <v>West Sussex</v>
      </c>
      <c r="AV40" s="38" t="str">
        <f>'Delivery Address'!G40</f>
        <v>GU28 9NH</v>
      </c>
      <c r="AW40" s="41"/>
      <c r="AX40" s="41"/>
      <c r="AY40" s="41">
        <f>'Quote Summery'!G40</f>
        <v>0</v>
      </c>
      <c r="AZ40" s="41">
        <f>'Quote Summery'!H40</f>
        <v>0</v>
      </c>
      <c r="BA40" s="41"/>
      <c r="BB40" s="41"/>
      <c r="BC40" s="41"/>
      <c r="BD40" s="41"/>
      <c r="BE40" s="41"/>
      <c r="BG40" s="41"/>
      <c r="BH40" s="41"/>
      <c r="BI40" t="str">
        <f>Email!B40</f>
        <v>hafele.ranorextesting@gmail.com</v>
      </c>
      <c r="BJ40" t="str">
        <f>Email!C40</f>
        <v>Hafele2021</v>
      </c>
    </row>
    <row r="41" spans="1:62" x14ac:dyDescent="0.25">
      <c r="A41" s="41">
        <f>Login!A41</f>
        <v>30230</v>
      </c>
      <c r="B41" s="41" t="str">
        <f>Login!B41</f>
        <v>pingu</v>
      </c>
      <c r="C41" s="42" t="str">
        <f>Login!C41</f>
        <v>My account(30230)</v>
      </c>
      <c r="F41" s="41" t="str">
        <f>Parametres!A41</f>
        <v>No</v>
      </c>
      <c r="G41" s="38" t="str">
        <f>Parametres!B41</f>
        <v>Timber Drawer</v>
      </c>
      <c r="H41" s="40">
        <f>Parametres!C41</f>
        <v>419</v>
      </c>
      <c r="I41" s="40">
        <f>Parametres!D41</f>
        <v>490</v>
      </c>
      <c r="J41" s="40">
        <f>Parametres!E41</f>
        <v>120</v>
      </c>
      <c r="K41" s="7">
        <f>Parametres!F41</f>
        <v>0</v>
      </c>
      <c r="L41" s="7">
        <f>Parametres!G41</f>
        <v>0</v>
      </c>
      <c r="M41" s="7">
        <f>Parametres!H41</f>
        <v>0</v>
      </c>
      <c r="N41" s="41">
        <f>Parametres!I41</f>
        <v>1</v>
      </c>
      <c r="O41" s="38" t="str">
        <f>Parametres!J41</f>
        <v>Oak</v>
      </c>
      <c r="P41" s="38" t="str">
        <f>Parametres!K41</f>
        <v>16mm</v>
      </c>
      <c r="Q41" s="38" t="str">
        <f>Parametres!L41</f>
        <v>None</v>
      </c>
      <c r="R41" s="41" t="str">
        <f>Customisations!A41</f>
        <v>Flat</v>
      </c>
      <c r="S41" s="41" t="str">
        <f>Customisations!B41</f>
        <v>Yes</v>
      </c>
      <c r="T41" s="41">
        <f>Customisations!C41</f>
        <v>15</v>
      </c>
      <c r="U41" s="41" t="str">
        <f>Customisations!D41</f>
        <v>Yes</v>
      </c>
      <c r="V41" s="41" t="str">
        <f>Customisations!E41</f>
        <v>No</v>
      </c>
      <c r="W41" s="41" t="str">
        <f>Customisations!F41</f>
        <v>Standard Base</v>
      </c>
      <c r="X41" s="41" t="str">
        <f>Customisations!G41</f>
        <v>Grass</v>
      </c>
      <c r="Z41" t="str">
        <f>Parametres!N41</f>
        <v>Mahogany</v>
      </c>
      <c r="AA41" s="41" t="str">
        <f>Finish!A41</f>
        <v>Unlacquered</v>
      </c>
      <c r="AB41" s="41" t="str">
        <f>Finish!B41</f>
        <v>No</v>
      </c>
      <c r="AC41" s="41" t="str">
        <f>Finish!C41</f>
        <v>None</v>
      </c>
      <c r="AD41" s="41">
        <f>Engraving!A41</f>
        <v>0</v>
      </c>
      <c r="AE41" s="41">
        <f>Engraving!B41</f>
        <v>0</v>
      </c>
      <c r="AF41" s="41"/>
      <c r="AG41" s="41">
        <f>Engraving!C41</f>
        <v>0</v>
      </c>
      <c r="AH41" s="1" t="str">
        <f>Finish!D41</f>
        <v>the quick brown fox jumped over the lazy dog</v>
      </c>
      <c r="AI41" s="1" t="str">
        <f>Parametres!O41</f>
        <v>C:\Users\hukit9999\Documents\Ranorex\RanorexStudio Projects\OneWeb-Ranorex\HUKWebTesting\BTD_Logos\BTD_Logo.jpg</v>
      </c>
      <c r="AJ41" s="43">
        <f>'Quote Summery'!B41</f>
        <v>59.22</v>
      </c>
      <c r="AL41" s="43">
        <f>'Quote Summery'!C41</f>
        <v>56.94</v>
      </c>
      <c r="AM41" s="43">
        <f>'Quote Summery'!D41</f>
        <v>67.510799999999989</v>
      </c>
      <c r="AN41" s="43" t="str">
        <f>'Delivery Address'!A41</f>
        <v>J201 - Steve O Brien</v>
      </c>
      <c r="AO41" s="41" t="str">
        <f>'Delivery Contact'!A41</f>
        <v>Derek Thompson</v>
      </c>
      <c r="AP41" s="71" t="str">
        <f>'Delivery Contact'!B41</f>
        <v>01798 422530</v>
      </c>
      <c r="AQ41" s="41" t="str">
        <f>'Delivery Address'!B42</f>
        <v>TEST Fineline Joinery</v>
      </c>
      <c r="AR41" s="41" t="str">
        <f>'Delivery Address'!C41</f>
        <v>North End Yard</v>
      </c>
      <c r="AS41" s="38" t="str">
        <f>'Delivery Address'!D41</f>
        <v>North Street</v>
      </c>
      <c r="AT41" s="38" t="str">
        <f>'Delivery Address'!E41</f>
        <v>Petworth</v>
      </c>
      <c r="AU41" s="38" t="str">
        <f>'Delivery Address'!F41</f>
        <v>West Sussex</v>
      </c>
      <c r="AV41" s="38" t="str">
        <f>'Delivery Address'!G41</f>
        <v>GU28 9NH</v>
      </c>
      <c r="AY41" s="41">
        <f>'Quote Summery'!G41</f>
        <v>0</v>
      </c>
      <c r="AZ41" s="41">
        <f>'Quote Summery'!H41</f>
        <v>0</v>
      </c>
      <c r="BI41" t="str">
        <f>Email!B41</f>
        <v>hafele.ranorextesting@gmail.com</v>
      </c>
      <c r="BJ41" t="str">
        <f>Email!C41</f>
        <v>Hafele2021</v>
      </c>
    </row>
    <row r="42" spans="1:62" x14ac:dyDescent="0.25">
      <c r="A42" s="41">
        <f>Login!A42</f>
        <v>30230</v>
      </c>
      <c r="B42" s="41" t="str">
        <f>Login!B42</f>
        <v>pingu</v>
      </c>
      <c r="C42" s="42" t="str">
        <f>Login!C42</f>
        <v>My account(30230)</v>
      </c>
      <c r="F42" s="41" t="str">
        <f>Parametres!A42</f>
        <v>No</v>
      </c>
      <c r="G42" s="38" t="str">
        <f>Parametres!B42</f>
        <v>Timber Drawer</v>
      </c>
      <c r="H42" s="40">
        <f>Parametres!C42</f>
        <v>517</v>
      </c>
      <c r="I42" s="40">
        <f>Parametres!D42</f>
        <v>340</v>
      </c>
      <c r="J42" s="40">
        <f>Parametres!E42</f>
        <v>120</v>
      </c>
      <c r="K42" s="7">
        <f>Parametres!F42</f>
        <v>0</v>
      </c>
      <c r="L42" s="7">
        <f>Parametres!G42</f>
        <v>0</v>
      </c>
      <c r="M42" s="7">
        <f>Parametres!H42</f>
        <v>0</v>
      </c>
      <c r="N42" s="41">
        <f>Parametres!I42</f>
        <v>2</v>
      </c>
      <c r="O42" s="38" t="str">
        <f>Parametres!J42</f>
        <v>Oak</v>
      </c>
      <c r="P42" s="38" t="str">
        <f>Parametres!K42</f>
        <v>16mm</v>
      </c>
      <c r="Q42" s="38" t="str">
        <f>Parametres!L42</f>
        <v>None</v>
      </c>
      <c r="R42" s="41" t="str">
        <f>Customisations!A42</f>
        <v>Flat</v>
      </c>
      <c r="S42" s="41" t="str">
        <f>Customisations!B42</f>
        <v>Yes</v>
      </c>
      <c r="T42" s="41">
        <f>Customisations!C42</f>
        <v>15</v>
      </c>
      <c r="U42" s="41" t="str">
        <f>Customisations!D42</f>
        <v>Yes</v>
      </c>
      <c r="V42" s="41" t="str">
        <f>Customisations!E42</f>
        <v>No</v>
      </c>
      <c r="W42" s="41" t="str">
        <f>Customisations!F42</f>
        <v>Standard Base</v>
      </c>
      <c r="X42" s="41" t="str">
        <f>Customisations!G42</f>
        <v>Grass</v>
      </c>
      <c r="Z42" t="str">
        <f>Parametres!N42</f>
        <v>Mahogany</v>
      </c>
      <c r="AA42" s="41" t="str">
        <f>Finish!A42</f>
        <v>Unlacquered</v>
      </c>
      <c r="AB42" s="41" t="str">
        <f>Finish!B42</f>
        <v>No</v>
      </c>
      <c r="AC42" s="41" t="str">
        <f>Finish!C42</f>
        <v>None</v>
      </c>
      <c r="AD42" s="41">
        <f>Engraving!A42</f>
        <v>0</v>
      </c>
      <c r="AE42" s="41">
        <f>Engraving!B42</f>
        <v>0</v>
      </c>
      <c r="AF42" s="41"/>
      <c r="AG42" s="41">
        <f>Engraving!C42</f>
        <v>0</v>
      </c>
      <c r="AH42" s="1" t="str">
        <f>Finish!D42</f>
        <v>the quick brown fox jumped over the lazy dog</v>
      </c>
      <c r="AI42" s="1" t="str">
        <f>Parametres!O42</f>
        <v>C:\Users\hukit9999\Documents\Ranorex\RanorexStudio Projects\OneWeb-Ranorex\HUKWebTesting\BTD_Logos\BTD_Logo.jpg</v>
      </c>
      <c r="AJ42" s="43">
        <f>'Quote Summery'!B42</f>
        <v>113.2</v>
      </c>
      <c r="AL42" s="43">
        <f>'Quote Summery'!C42</f>
        <v>56.94</v>
      </c>
      <c r="AM42" s="43">
        <f>'Quote Summery'!D42</f>
        <v>129.048</v>
      </c>
      <c r="AN42" s="43" t="str">
        <f>'Delivery Address'!A42</f>
        <v>J201 - Steve O Brien</v>
      </c>
      <c r="AO42" s="41" t="str">
        <f>'Delivery Contact'!A42</f>
        <v>Derek Thompson</v>
      </c>
      <c r="AP42" s="71" t="str">
        <f>'Delivery Contact'!B42</f>
        <v>01798 422530</v>
      </c>
      <c r="AQ42" s="41" t="str">
        <f>'Delivery Address'!B43</f>
        <v>TEST Fineline Joinery</v>
      </c>
      <c r="AR42" s="41" t="str">
        <f>'Delivery Address'!C42</f>
        <v>North End Yard</v>
      </c>
      <c r="AS42" s="38" t="str">
        <f>'Delivery Address'!D42</f>
        <v>North Street</v>
      </c>
      <c r="AT42" s="38" t="str">
        <f>'Delivery Address'!E42</f>
        <v>Petworth</v>
      </c>
      <c r="AU42" s="38" t="str">
        <f>'Delivery Address'!F42</f>
        <v>West Sussex</v>
      </c>
      <c r="AV42" s="38" t="str">
        <f>'Delivery Address'!G42</f>
        <v>GU28 9NH</v>
      </c>
      <c r="AY42" s="41">
        <f>'Quote Summery'!G42</f>
        <v>0</v>
      </c>
      <c r="AZ42" s="41">
        <f>'Quote Summery'!H42</f>
        <v>0</v>
      </c>
      <c r="BI42" t="str">
        <f>Email!B42</f>
        <v>hafele.ranorextesting@gmail.com</v>
      </c>
      <c r="BJ42" t="str">
        <f>Email!C42</f>
        <v>Hafele2021</v>
      </c>
    </row>
    <row r="43" spans="1:62" x14ac:dyDescent="0.25">
      <c r="A43" s="41">
        <f>Login!A43</f>
        <v>30230</v>
      </c>
      <c r="B43" s="41" t="str">
        <f>Login!B43</f>
        <v>pingu</v>
      </c>
      <c r="C43" s="42" t="str">
        <f>Login!C43</f>
        <v>My account(30230)</v>
      </c>
      <c r="F43" s="41" t="str">
        <f>Parametres!A43</f>
        <v>No</v>
      </c>
      <c r="G43" s="38" t="str">
        <f>Parametres!B43</f>
        <v>Timber Drawer</v>
      </c>
      <c r="H43" s="40">
        <f>Parametres!C43</f>
        <v>585</v>
      </c>
      <c r="I43" s="40">
        <f>Parametres!D43</f>
        <v>490</v>
      </c>
      <c r="J43" s="40">
        <f>Parametres!E43</f>
        <v>235</v>
      </c>
      <c r="K43" s="7">
        <f>Parametres!F43</f>
        <v>0</v>
      </c>
      <c r="L43" s="7">
        <f>Parametres!G43</f>
        <v>0</v>
      </c>
      <c r="M43" s="7">
        <f>Parametres!H43</f>
        <v>0</v>
      </c>
      <c r="N43" s="41">
        <f>Parametres!I43</f>
        <v>4</v>
      </c>
      <c r="O43" s="38" t="str">
        <f>Parametres!J43</f>
        <v>Oak</v>
      </c>
      <c r="P43" s="38" t="str">
        <f>Parametres!K43</f>
        <v>16mm</v>
      </c>
      <c r="Q43" s="38" t="str">
        <f>Parametres!L43</f>
        <v>None</v>
      </c>
      <c r="R43" s="41" t="str">
        <f>Customisations!A43</f>
        <v>Flat</v>
      </c>
      <c r="S43" s="41" t="str">
        <f>Customisations!B43</f>
        <v>Yes</v>
      </c>
      <c r="T43" s="41">
        <f>Customisations!C43</f>
        <v>15</v>
      </c>
      <c r="U43" s="41" t="str">
        <f>Customisations!D43</f>
        <v>Yes</v>
      </c>
      <c r="V43" s="41" t="str">
        <f>Customisations!E43</f>
        <v>No</v>
      </c>
      <c r="W43" s="41" t="str">
        <f>Customisations!F43</f>
        <v>Standard Base</v>
      </c>
      <c r="X43" s="41" t="str">
        <f>Customisations!G43</f>
        <v>Grass</v>
      </c>
      <c r="Z43" t="str">
        <f>Parametres!N43</f>
        <v>Mahogany</v>
      </c>
      <c r="AA43" s="41" t="str">
        <f>Finish!A43</f>
        <v>Unlacquered</v>
      </c>
      <c r="AB43" s="41" t="str">
        <f>Finish!B43</f>
        <v>No</v>
      </c>
      <c r="AC43" s="41" t="str">
        <f>Finish!C43</f>
        <v>None</v>
      </c>
      <c r="AD43" s="41">
        <f>Engraving!A43</f>
        <v>0</v>
      </c>
      <c r="AE43" s="41">
        <f>Engraving!B43</f>
        <v>0</v>
      </c>
      <c r="AF43" s="41"/>
      <c r="AG43" s="41">
        <f>Engraving!C43</f>
        <v>0</v>
      </c>
      <c r="AH43" s="1" t="str">
        <f>Finish!D43</f>
        <v>the quick brown fox jumped over the lazy dog</v>
      </c>
      <c r="AI43" s="1" t="str">
        <f>Parametres!O43</f>
        <v>C:\Users\hukit9999\Documents\Ranorex\RanorexStudio Projects\OneWeb-Ranorex\HUKWebTesting\BTD_Logos\BTD_Logo.jpg</v>
      </c>
      <c r="AJ43" s="43">
        <f>'Quote Summery'!B43</f>
        <v>427.92</v>
      </c>
      <c r="AL43" s="43">
        <f>'Quote Summery'!C43</f>
        <v>56.94</v>
      </c>
      <c r="AM43" s="43">
        <f>'Quote Summery'!D43</f>
        <v>487.8288</v>
      </c>
      <c r="AN43" s="43" t="str">
        <f>'Delivery Address'!A43</f>
        <v>J201 - Steve O Brien</v>
      </c>
      <c r="AO43" s="41" t="str">
        <f>'Delivery Contact'!A43</f>
        <v>Derek Thompson</v>
      </c>
      <c r="AP43" s="71" t="str">
        <f>'Delivery Contact'!B43</f>
        <v>01798 422530</v>
      </c>
      <c r="AQ43" s="41" t="str">
        <f>'Delivery Address'!B44</f>
        <v>TEST Fineline Joinery</v>
      </c>
      <c r="AR43" s="41" t="str">
        <f>'Delivery Address'!C43</f>
        <v>North End Yard</v>
      </c>
      <c r="AS43" s="38" t="str">
        <f>'Delivery Address'!D43</f>
        <v>North Street</v>
      </c>
      <c r="AT43" s="38" t="str">
        <f>'Delivery Address'!E43</f>
        <v>Petworth</v>
      </c>
      <c r="AU43" s="38" t="str">
        <f>'Delivery Address'!F43</f>
        <v>West Sussex</v>
      </c>
      <c r="AV43" s="38" t="str">
        <f>'Delivery Address'!G43</f>
        <v>GU28 9NH</v>
      </c>
      <c r="AY43" s="41">
        <f>'Quote Summery'!G43</f>
        <v>0</v>
      </c>
      <c r="AZ43" s="41">
        <f>'Quote Summery'!H43</f>
        <v>0</v>
      </c>
      <c r="BI43" t="str">
        <f>Email!B43</f>
        <v>hafele.ranorextesting@gmail.com</v>
      </c>
      <c r="BJ43" t="str">
        <f>Email!C43</f>
        <v>Hafele2021</v>
      </c>
    </row>
    <row r="44" spans="1:62" x14ac:dyDescent="0.25">
      <c r="A44" s="41">
        <f>Login!A44</f>
        <v>30230</v>
      </c>
      <c r="B44" s="41" t="str">
        <f>Login!B44</f>
        <v>pingu</v>
      </c>
      <c r="C44" s="42" t="str">
        <f>Login!C44</f>
        <v>My account(30230)</v>
      </c>
      <c r="F44" s="41" t="str">
        <f>Parametres!A44</f>
        <v>No</v>
      </c>
      <c r="G44" s="38" t="str">
        <f>Parametres!B44</f>
        <v>Timber Drawer</v>
      </c>
      <c r="H44" s="40">
        <f>Parametres!C44</f>
        <v>585</v>
      </c>
      <c r="I44" s="40">
        <f>Parametres!D44</f>
        <v>490</v>
      </c>
      <c r="J44" s="40">
        <f>Parametres!E44</f>
        <v>120</v>
      </c>
      <c r="K44" s="7">
        <f>Parametres!F44</f>
        <v>0</v>
      </c>
      <c r="L44" s="7">
        <f>Parametres!G44</f>
        <v>0</v>
      </c>
      <c r="M44" s="7">
        <f>Parametres!H44</f>
        <v>0</v>
      </c>
      <c r="N44" s="41">
        <f>Parametres!I44</f>
        <v>2</v>
      </c>
      <c r="O44" s="38" t="str">
        <f>Parametres!J44</f>
        <v>Oak</v>
      </c>
      <c r="P44" s="38" t="str">
        <f>Parametres!K44</f>
        <v>16mm</v>
      </c>
      <c r="Q44" s="38" t="str">
        <f>Parametres!L44</f>
        <v>None</v>
      </c>
      <c r="R44" s="41" t="str">
        <f>Customisations!A44</f>
        <v>Flat</v>
      </c>
      <c r="S44" s="41" t="str">
        <f>Customisations!B44</f>
        <v>Yes</v>
      </c>
      <c r="T44" s="41">
        <f>Customisations!C44</f>
        <v>15</v>
      </c>
      <c r="U44" s="41" t="str">
        <f>Customisations!D44</f>
        <v>Yes</v>
      </c>
      <c r="V44" s="41" t="str">
        <f>Customisations!E44</f>
        <v>No</v>
      </c>
      <c r="W44" s="41" t="str">
        <f>Customisations!F44</f>
        <v>Standard Base</v>
      </c>
      <c r="X44" s="41" t="str">
        <f>Customisations!G44</f>
        <v>Grass</v>
      </c>
      <c r="Z44" t="str">
        <f>Parametres!N44</f>
        <v>Mahogany</v>
      </c>
      <c r="AA44" s="41" t="str">
        <f>Finish!A44</f>
        <v>Unlacquered</v>
      </c>
      <c r="AB44" s="41" t="str">
        <f>Finish!B44</f>
        <v>No</v>
      </c>
      <c r="AC44" s="41" t="str">
        <f>Finish!C44</f>
        <v>None</v>
      </c>
      <c r="AD44" s="41">
        <f>Engraving!A44</f>
        <v>0</v>
      </c>
      <c r="AE44" s="41">
        <f>Engraving!B44</f>
        <v>0</v>
      </c>
      <c r="AF44" s="41"/>
      <c r="AG44" s="41">
        <f>Engraving!C44</f>
        <v>0</v>
      </c>
      <c r="AH44" s="1" t="str">
        <f>Finish!D44</f>
        <v>the quick brown fox jumped over the lazy dog</v>
      </c>
      <c r="AI44" s="1" t="str">
        <f>Parametres!O44</f>
        <v>C:\Users\hukit9999\Documents\Ranorex\RanorexStudio Projects\OneWeb-Ranorex\HUKWebTesting\BTD_Logos\BTD_Logo.jpg</v>
      </c>
      <c r="AJ44" s="43">
        <f>'Quote Summery'!B44</f>
        <v>139.08000000000001</v>
      </c>
      <c r="AL44" s="43">
        <f>'Quote Summery'!C44</f>
        <v>56.94</v>
      </c>
      <c r="AM44" s="43">
        <f>'Quote Summery'!D44</f>
        <v>158.55119999999999</v>
      </c>
      <c r="AN44" s="43" t="str">
        <f>'Delivery Address'!A44</f>
        <v>J201 - Steve O Brien</v>
      </c>
      <c r="AO44" s="41" t="str">
        <f>'Delivery Contact'!A44</f>
        <v>Derek Thompson</v>
      </c>
      <c r="AP44" s="71" t="str">
        <f>'Delivery Contact'!B44</f>
        <v>01798 422530</v>
      </c>
      <c r="AQ44" s="41" t="str">
        <f>'Delivery Address'!B45</f>
        <v>TEST Fineline Joinery</v>
      </c>
      <c r="AR44" s="41" t="str">
        <f>'Delivery Address'!C44</f>
        <v>North End Yard</v>
      </c>
      <c r="AS44" s="38" t="str">
        <f>'Delivery Address'!D44</f>
        <v>North Street</v>
      </c>
      <c r="AT44" s="38" t="str">
        <f>'Delivery Address'!E44</f>
        <v>Petworth</v>
      </c>
      <c r="AU44" s="38" t="str">
        <f>'Delivery Address'!F44</f>
        <v>West Sussex</v>
      </c>
      <c r="AV44" s="38" t="str">
        <f>'Delivery Address'!G44</f>
        <v>GU28 9NH</v>
      </c>
      <c r="AY44" s="41">
        <f>'Quote Summery'!G44</f>
        <v>0</v>
      </c>
      <c r="AZ44" s="41">
        <f>'Quote Summery'!H44</f>
        <v>0</v>
      </c>
      <c r="BI44" t="str">
        <f>Email!B44</f>
        <v>hafele.ranorextesting@gmail.com</v>
      </c>
      <c r="BJ44" t="str">
        <f>Email!C44</f>
        <v>Hafele2021</v>
      </c>
    </row>
    <row r="45" spans="1:62" x14ac:dyDescent="0.25">
      <c r="A45" s="41">
        <f>Login!A45</f>
        <v>30230</v>
      </c>
      <c r="B45" s="41" t="str">
        <f>Login!B45</f>
        <v>pingu</v>
      </c>
      <c r="C45" s="42" t="str">
        <f>Login!C45</f>
        <v>My account(30230)</v>
      </c>
      <c r="F45" s="41" t="str">
        <f>Parametres!A45</f>
        <v>No</v>
      </c>
      <c r="G45" s="38" t="str">
        <f>Parametres!B45</f>
        <v>Timber Drawer</v>
      </c>
      <c r="H45" s="40">
        <f>Parametres!C45</f>
        <v>506</v>
      </c>
      <c r="I45" s="40">
        <f>Parametres!D45</f>
        <v>490</v>
      </c>
      <c r="J45" s="40">
        <f>Parametres!E45</f>
        <v>250</v>
      </c>
      <c r="K45" s="7">
        <f>Parametres!F45</f>
        <v>0</v>
      </c>
      <c r="L45" s="7">
        <f>Parametres!G45</f>
        <v>0</v>
      </c>
      <c r="M45" s="7">
        <f>Parametres!H45</f>
        <v>0</v>
      </c>
      <c r="N45" s="41">
        <f>Parametres!I45</f>
        <v>2</v>
      </c>
      <c r="O45" s="38" t="str">
        <f>Parametres!J45</f>
        <v>Oak</v>
      </c>
      <c r="P45" s="38" t="str">
        <f>Parametres!K45</f>
        <v>16mm</v>
      </c>
      <c r="Q45" s="38" t="str">
        <f>Parametres!L45</f>
        <v>None</v>
      </c>
      <c r="R45" s="41" t="str">
        <f>Customisations!A45</f>
        <v>Flat</v>
      </c>
      <c r="S45" s="41" t="str">
        <f>Customisations!B45</f>
        <v>Yes</v>
      </c>
      <c r="T45" s="41">
        <f>Customisations!C45</f>
        <v>15</v>
      </c>
      <c r="U45" s="41" t="str">
        <f>Customisations!D45</f>
        <v>Yes</v>
      </c>
      <c r="V45" s="41" t="str">
        <f>Customisations!E45</f>
        <v>No</v>
      </c>
      <c r="W45" s="41" t="str">
        <f>Customisations!F45</f>
        <v>Standard Base</v>
      </c>
      <c r="X45" s="41" t="str">
        <f>Customisations!G45</f>
        <v>Grass</v>
      </c>
      <c r="Z45" t="str">
        <f>Parametres!N45</f>
        <v>Mahogany</v>
      </c>
      <c r="AA45" s="41" t="str">
        <f>Finish!A45</f>
        <v>Unlacquered</v>
      </c>
      <c r="AB45" s="41" t="str">
        <f>Finish!B45</f>
        <v>No</v>
      </c>
      <c r="AC45" s="41" t="str">
        <f>Finish!C45</f>
        <v>None</v>
      </c>
      <c r="AD45" s="41">
        <f>Engraving!A45</f>
        <v>0</v>
      </c>
      <c r="AE45" s="41">
        <f>Engraving!B45</f>
        <v>0</v>
      </c>
      <c r="AF45" s="41"/>
      <c r="AG45" s="41">
        <f>Engraving!C45</f>
        <v>0</v>
      </c>
      <c r="AH45" s="1" t="str">
        <f>Finish!D45</f>
        <v>the quick brown fox jumped over the lazy dog</v>
      </c>
      <c r="AI45" s="1" t="str">
        <f>Parametres!O45</f>
        <v>C:\Users\hukit9999\Documents\Ranorex\RanorexStudio Projects\OneWeb-Ranorex\HUKWebTesting\BTD_Logos\BTD_Logo.jpg</v>
      </c>
      <c r="AJ45" s="43">
        <f>'Quote Summery'!B45</f>
        <v>211.7</v>
      </c>
      <c r="AL45" s="43">
        <f>'Quote Summery'!C45</f>
        <v>56.94</v>
      </c>
      <c r="AM45" s="43">
        <f>'Quote Summery'!D45</f>
        <v>241.33799999999997</v>
      </c>
      <c r="AN45" s="43" t="str">
        <f>'Delivery Address'!A45</f>
        <v>J201 - Steve O Brien</v>
      </c>
      <c r="AO45" s="41" t="str">
        <f>'Delivery Contact'!A45</f>
        <v>Derek Thompson</v>
      </c>
      <c r="AP45" s="71" t="str">
        <f>'Delivery Contact'!B45</f>
        <v>01798 422530</v>
      </c>
      <c r="AQ45" s="41" t="str">
        <f>'Delivery Address'!B46</f>
        <v>TEST Fineline Joinery</v>
      </c>
      <c r="AR45" s="41" t="str">
        <f>'Delivery Address'!C45</f>
        <v>North End Yard</v>
      </c>
      <c r="AS45" s="38" t="str">
        <f>'Delivery Address'!D45</f>
        <v>North Street</v>
      </c>
      <c r="AT45" s="38" t="str">
        <f>'Delivery Address'!E45</f>
        <v>Petworth</v>
      </c>
      <c r="AU45" s="38" t="str">
        <f>'Delivery Address'!F45</f>
        <v>West Sussex</v>
      </c>
      <c r="AV45" s="38" t="str">
        <f>'Delivery Address'!G45</f>
        <v>GU28 9NH</v>
      </c>
      <c r="AY45" s="41">
        <f>'Quote Summery'!G45</f>
        <v>0</v>
      </c>
      <c r="AZ45" s="41">
        <f>'Quote Summery'!H45</f>
        <v>0</v>
      </c>
      <c r="BI45" t="str">
        <f>Email!B45</f>
        <v>hafele.ranorextesting@gmail.com</v>
      </c>
      <c r="BJ45" t="str">
        <f>Email!C45</f>
        <v>Hafele2021</v>
      </c>
    </row>
    <row r="46" spans="1:62" x14ac:dyDescent="0.25">
      <c r="A46" s="41">
        <f>Login!A46</f>
        <v>30230</v>
      </c>
      <c r="B46" s="41" t="str">
        <f>Login!B46</f>
        <v>pingu</v>
      </c>
      <c r="C46" s="42" t="str">
        <f>Login!C46</f>
        <v>My account(30230)</v>
      </c>
      <c r="F46" s="41" t="str">
        <f>Parametres!A46</f>
        <v>No</v>
      </c>
      <c r="G46" s="38" t="str">
        <f>Parametres!B46</f>
        <v>Timber Drawer</v>
      </c>
      <c r="H46" s="40">
        <f>Parametres!C46</f>
        <v>517</v>
      </c>
      <c r="I46" s="40">
        <f>Parametres!D46</f>
        <v>490</v>
      </c>
      <c r="J46" s="40">
        <f>Parametres!E46</f>
        <v>120</v>
      </c>
      <c r="K46" s="7">
        <f>Parametres!F46</f>
        <v>0</v>
      </c>
      <c r="L46" s="7">
        <f>Parametres!G46</f>
        <v>0</v>
      </c>
      <c r="M46" s="7">
        <f>Parametres!H46</f>
        <v>0</v>
      </c>
      <c r="N46" s="41">
        <f>Parametres!I46</f>
        <v>3</v>
      </c>
      <c r="O46" s="38" t="str">
        <f>Parametres!J46</f>
        <v>Oak</v>
      </c>
      <c r="P46" s="38" t="str">
        <f>Parametres!K46</f>
        <v>16mm</v>
      </c>
      <c r="Q46" s="38" t="str">
        <f>Parametres!L46</f>
        <v>None</v>
      </c>
      <c r="R46" s="41" t="str">
        <f>Customisations!A46</f>
        <v>Flat</v>
      </c>
      <c r="S46" s="41" t="str">
        <f>Customisations!B46</f>
        <v>Yes</v>
      </c>
      <c r="T46" s="41">
        <f>Customisations!C46</f>
        <v>15</v>
      </c>
      <c r="U46" s="41" t="str">
        <f>Customisations!D46</f>
        <v>No</v>
      </c>
      <c r="V46" s="41" t="str">
        <f>Customisations!E46</f>
        <v>No</v>
      </c>
      <c r="W46" s="41" t="str">
        <f>Customisations!F46</f>
        <v>Standard Base</v>
      </c>
      <c r="X46" s="41" t="str">
        <f>Customisations!G46</f>
        <v>Grass</v>
      </c>
      <c r="Z46" t="str">
        <f>Parametres!N46</f>
        <v>Mahogany</v>
      </c>
      <c r="AA46" s="41" t="str">
        <f>Finish!A46</f>
        <v>Unlacquered</v>
      </c>
      <c r="AB46" s="41" t="str">
        <f>Finish!B46</f>
        <v>No</v>
      </c>
      <c r="AC46" s="41" t="str">
        <f>Finish!C46</f>
        <v>None</v>
      </c>
      <c r="AD46" s="41">
        <f>Engraving!A46</f>
        <v>0</v>
      </c>
      <c r="AE46" s="41">
        <f>Engraving!B46</f>
        <v>0</v>
      </c>
      <c r="AF46" s="41"/>
      <c r="AG46" s="41">
        <f>Engraving!C46</f>
        <v>0</v>
      </c>
      <c r="AH46" s="1" t="str">
        <f>Finish!D46</f>
        <v>the quick brown fox jumped over the lazy dog</v>
      </c>
      <c r="AI46" s="1" t="str">
        <f>Parametres!O46</f>
        <v>C:\Users\hukit9999\Documents\Ranorex\RanorexStudio Projects\OneWeb-Ranorex\HUKWebTesting\BTD_Logos\BTD_Logo.jpg</v>
      </c>
      <c r="AJ46" s="43">
        <f>'Quote Summery'!B46</f>
        <v>193.14</v>
      </c>
      <c r="AL46" s="43">
        <f>'Quote Summery'!C46</f>
        <v>56.94</v>
      </c>
      <c r="AM46" s="43">
        <f>'Quote Summery'!D46</f>
        <v>220.17959999999999</v>
      </c>
      <c r="AN46" s="43" t="str">
        <f>'Delivery Address'!A46</f>
        <v>J201 - Steve O Brien</v>
      </c>
      <c r="AO46" s="41" t="str">
        <f>'Delivery Contact'!A46</f>
        <v>Derek Thompson</v>
      </c>
      <c r="AP46" s="71" t="str">
        <f>'Delivery Contact'!B46</f>
        <v>01798 422530</v>
      </c>
      <c r="AQ46" s="41" t="str">
        <f>'Delivery Address'!B46</f>
        <v>TEST Fineline Joinery</v>
      </c>
      <c r="AR46" s="41" t="str">
        <f>'Delivery Address'!C46</f>
        <v>North End Yard</v>
      </c>
      <c r="AS46" s="38" t="str">
        <f>'Delivery Address'!D46</f>
        <v>North Street</v>
      </c>
      <c r="AT46" s="38" t="str">
        <f>'Delivery Address'!E46</f>
        <v>Petworth</v>
      </c>
      <c r="AU46" s="38" t="str">
        <f>'Delivery Address'!F46</f>
        <v>West Sussex</v>
      </c>
      <c r="AV46" s="38" t="str">
        <f>'Delivery Address'!G46</f>
        <v>GU28 9NH</v>
      </c>
      <c r="AY46" s="41">
        <f>'Quote Summery'!G46</f>
        <v>0</v>
      </c>
      <c r="AZ46" s="41">
        <f>'Quote Summery'!H46</f>
        <v>0</v>
      </c>
      <c r="BI46" t="str">
        <f>Email!B46</f>
        <v>hafele.ranorextesting@gmail.com</v>
      </c>
      <c r="BJ46" t="str">
        <f>Email!C46</f>
        <v>Hafele2021</v>
      </c>
    </row>
    <row r="47" spans="1:62" s="38" customFormat="1" x14ac:dyDescent="0.25">
      <c r="A47" s="41">
        <f>Login!A47</f>
        <v>30230</v>
      </c>
      <c r="B47" s="41" t="str">
        <f>Login!B47</f>
        <v>pingu</v>
      </c>
      <c r="C47" s="42" t="str">
        <f>Login!C47</f>
        <v>My account(30230)</v>
      </c>
      <c r="F47" s="41" t="str">
        <f>Parametres!A47</f>
        <v>No</v>
      </c>
      <c r="G47" s="38" t="str">
        <f>Parametres!B47</f>
        <v>Timber Drawer</v>
      </c>
      <c r="H47" s="40">
        <f>Parametres!C47</f>
        <v>506</v>
      </c>
      <c r="I47" s="40">
        <f>Parametres!D47</f>
        <v>440</v>
      </c>
      <c r="J47" s="40">
        <f>Parametres!E47</f>
        <v>120</v>
      </c>
      <c r="K47" s="7">
        <f>Parametres!F47</f>
        <v>0</v>
      </c>
      <c r="L47" s="7">
        <f>Parametres!G47</f>
        <v>0</v>
      </c>
      <c r="M47" s="7">
        <f>Parametres!H47</f>
        <v>0</v>
      </c>
      <c r="N47" s="41">
        <f>Parametres!I47</f>
        <v>2</v>
      </c>
      <c r="O47" s="38" t="str">
        <f>Parametres!J47</f>
        <v>Oak</v>
      </c>
      <c r="P47" s="38" t="str">
        <f>Parametres!K47</f>
        <v>16mm</v>
      </c>
      <c r="Q47" s="38" t="str">
        <f>Parametres!L47</f>
        <v>None</v>
      </c>
      <c r="R47" s="41" t="str">
        <f>Customisations!A47</f>
        <v>Flat</v>
      </c>
      <c r="S47" s="41" t="str">
        <f>Customisations!B47</f>
        <v>No</v>
      </c>
      <c r="T47" s="41">
        <f>Customisations!C47</f>
        <v>15</v>
      </c>
      <c r="U47" s="41" t="str">
        <f>Customisations!D47</f>
        <v>No</v>
      </c>
      <c r="V47" s="41" t="str">
        <f>Customisations!E47</f>
        <v>No</v>
      </c>
      <c r="W47" s="41" t="str">
        <f>Customisations!F47</f>
        <v>Standard Base</v>
      </c>
      <c r="X47" s="41" t="str">
        <f>Customisations!G47</f>
        <v>Hettich</v>
      </c>
      <c r="Z47" t="str">
        <f>Parametres!N47</f>
        <v>Mahogany</v>
      </c>
      <c r="AA47" s="41" t="str">
        <f>Finish!A47</f>
        <v>Unlacquered</v>
      </c>
      <c r="AB47" s="41" t="str">
        <f>Finish!B47</f>
        <v>No</v>
      </c>
      <c r="AC47" s="41" t="str">
        <f>Finish!C47</f>
        <v>None</v>
      </c>
      <c r="AD47" s="41">
        <f>Engraving!A47</f>
        <v>0</v>
      </c>
      <c r="AE47" s="41">
        <f>Engraving!B47</f>
        <v>0</v>
      </c>
      <c r="AF47" s="41"/>
      <c r="AG47" s="41">
        <f>Engraving!C47</f>
        <v>0</v>
      </c>
      <c r="AH47" s="1" t="str">
        <f>Finish!D47</f>
        <v>the quick brown fox jumped over the lazy dog</v>
      </c>
      <c r="AI47" s="1" t="str">
        <f>Parametres!O47</f>
        <v>C:\Users\hukit9999\Documents\Ranorex\RanorexStudio Projects\OneWeb-Ranorex\HUKWebTesting\BTD_Logos\BTD_Logo.jpg</v>
      </c>
      <c r="AJ47" s="43">
        <f>'Quote Summery'!B47</f>
        <v>123.56</v>
      </c>
      <c r="AK47" s="43"/>
      <c r="AL47" s="43">
        <f>'Quote Summery'!C47</f>
        <v>12</v>
      </c>
      <c r="AM47" s="43">
        <f>'Quote Summery'!D47</f>
        <v>140.85</v>
      </c>
      <c r="AN47" s="43" t="str">
        <f>'Delivery Address'!A47</f>
        <v>Coffee Station Drawers</v>
      </c>
      <c r="AO47" s="41" t="str">
        <f>'Delivery Contact'!A47</f>
        <v>Billy Davidson</v>
      </c>
      <c r="AP47" s="41" t="str">
        <f>'Delivery Contact'!B47</f>
        <v>0141 882 6855</v>
      </c>
      <c r="AQ47" s="41" t="str">
        <f>'Delivery Address'!B47</f>
        <v>TEST Independent furniture &amp; Interiors</v>
      </c>
      <c r="AR47" s="41" t="str">
        <f>'Delivery Address'!C47</f>
        <v xml:space="preserve">56-58 </v>
      </c>
      <c r="AS47" s="38" t="str">
        <f>'Delivery Address'!D47</f>
        <v>Queen Elizabeth Avenue</v>
      </c>
      <c r="AT47" s="38" t="str">
        <f>'Delivery Address'!E47</f>
        <v>Hillington Park</v>
      </c>
      <c r="AU47" s="38" t="str">
        <f>'Delivery Address'!F47</f>
        <v>Glasgow</v>
      </c>
      <c r="AV47" s="38" t="str">
        <f>'Delivery Address'!G47</f>
        <v>G52 4NQ</v>
      </c>
      <c r="AW47" s="41"/>
      <c r="AX47" s="41"/>
      <c r="AY47" s="41" t="str">
        <f>'Delivery Address'!A47</f>
        <v>Coffee Station Drawers</v>
      </c>
      <c r="AZ47" s="41">
        <f>'Quote Summery'!H47</f>
        <v>0</v>
      </c>
      <c r="BA47" s="41"/>
      <c r="BB47" s="41"/>
      <c r="BC47" s="41"/>
      <c r="BD47" s="41"/>
      <c r="BE47" s="41"/>
      <c r="BG47" s="41"/>
      <c r="BH47" s="41"/>
      <c r="BI47" t="str">
        <f>Email!B47</f>
        <v>hafele.ranorextesting@gmail.com</v>
      </c>
      <c r="BJ47" t="str">
        <f>Email!C47</f>
        <v>Hafele2021</v>
      </c>
    </row>
    <row r="48" spans="1:62" x14ac:dyDescent="0.25">
      <c r="A48" s="41">
        <f>Login!A48</f>
        <v>30230</v>
      </c>
      <c r="B48" s="41" t="str">
        <f>Login!B48</f>
        <v>pingu</v>
      </c>
      <c r="C48" s="42" t="str">
        <f>Login!C48</f>
        <v>My account(30230)</v>
      </c>
      <c r="F48" s="41" t="str">
        <f>Parametres!A48</f>
        <v>No</v>
      </c>
      <c r="G48" s="38" t="str">
        <f>Parametres!B48</f>
        <v>Timber Drawer</v>
      </c>
      <c r="H48" s="40">
        <f>Parametres!C48</f>
        <v>450</v>
      </c>
      <c r="I48" s="40">
        <f>Parametres!D48</f>
        <v>490</v>
      </c>
      <c r="J48" s="40">
        <f>Parametres!E48</f>
        <v>100</v>
      </c>
      <c r="K48" s="7">
        <f>Parametres!F48</f>
        <v>0</v>
      </c>
      <c r="L48" s="7">
        <f>Parametres!G48</f>
        <v>0</v>
      </c>
      <c r="M48" s="7">
        <f>Parametres!H48</f>
        <v>0</v>
      </c>
      <c r="N48" s="41">
        <f>Parametres!I48</f>
        <v>2</v>
      </c>
      <c r="O48" s="38" t="str">
        <f>Parametres!J48</f>
        <v>Oak</v>
      </c>
      <c r="P48" s="38" t="str">
        <f>Parametres!K48</f>
        <v>16mm</v>
      </c>
      <c r="Q48" s="38" t="str">
        <f>Parametres!L48</f>
        <v>None</v>
      </c>
      <c r="R48" s="41" t="str">
        <f>Customisations!A48</f>
        <v>Flat</v>
      </c>
      <c r="S48" s="41" t="str">
        <f>Customisations!B48</f>
        <v>Yes</v>
      </c>
      <c r="T48" s="41">
        <f>Customisations!C48</f>
        <v>15</v>
      </c>
      <c r="U48" s="41" t="str">
        <f>Customisations!D48</f>
        <v>No</v>
      </c>
      <c r="V48" s="41" t="str">
        <f>Customisations!E48</f>
        <v>No</v>
      </c>
      <c r="W48" s="41" t="str">
        <f>Customisations!F48</f>
        <v>Standard Base</v>
      </c>
      <c r="X48" s="41" t="str">
        <f>Customisations!G48</f>
        <v>Blum</v>
      </c>
      <c r="Z48" t="str">
        <f>Parametres!N48</f>
        <v>Mahogany</v>
      </c>
      <c r="AA48" s="41" t="str">
        <f>Finish!A48</f>
        <v>Unlacquered</v>
      </c>
      <c r="AB48" s="41" t="str">
        <f>Finish!B48</f>
        <v>No</v>
      </c>
      <c r="AC48" s="41" t="str">
        <f>Finish!C48</f>
        <v>None</v>
      </c>
      <c r="AD48" s="41">
        <f>Engraving!A48</f>
        <v>0</v>
      </c>
      <c r="AE48" s="41">
        <f>Engraving!B48</f>
        <v>0</v>
      </c>
      <c r="AF48" s="41"/>
      <c r="AG48" s="41">
        <f>Engraving!C48</f>
        <v>0</v>
      </c>
      <c r="AH48" s="1" t="str">
        <f>Finish!D48</f>
        <v>the quick brown fox jumped over the lazy dog</v>
      </c>
      <c r="AI48" s="1" t="str">
        <f>Parametres!O48</f>
        <v>C:\Users\hukit9999\Documents\Ranorex\RanorexStudio Projects\OneWeb-Ranorex\HUKWebTesting\BTD_Logos\BTD_Logo.jpg</v>
      </c>
      <c r="AJ48" s="43">
        <f>'Quote Summery'!B48</f>
        <v>103.48</v>
      </c>
      <c r="AL48" s="43">
        <f>'Quote Summery'!C48</f>
        <v>41.2</v>
      </c>
      <c r="AM48" s="43">
        <f>'Quote Summery'!D48</f>
        <v>117.96719999999999</v>
      </c>
      <c r="AN48" s="43" t="str">
        <f>'Delivery Address'!A48</f>
        <v xml:space="preserve">3742-SK101 REV D </v>
      </c>
      <c r="AO48" s="41" t="str">
        <f>'Delivery Contact'!A48</f>
        <v>Donna</v>
      </c>
      <c r="AP48" s="41" t="str">
        <f>'Delivery Contact'!B48</f>
        <v>01386 841888</v>
      </c>
      <c r="AQ48" s="41" t="str">
        <f>'Delivery Address'!B48</f>
        <v>TEST Joinery Classics</v>
      </c>
      <c r="AR48" s="41" t="str">
        <f>'Delivery Address'!C48</f>
        <v>Unit 24</v>
      </c>
      <c r="AS48" s="38" t="str">
        <f>'Delivery Address'!D48</f>
        <v>Weston Ind Estate</v>
      </c>
      <c r="AT48" s="38" t="str">
        <f>'Delivery Address'!E48</f>
        <v>Honeybourne</v>
      </c>
      <c r="AU48" s="38" t="str">
        <f>'Delivery Address'!F48</f>
        <v>Worcestershire</v>
      </c>
      <c r="AV48" s="38" t="str">
        <f>'Delivery Address'!G48</f>
        <v>WR11 7QB</v>
      </c>
      <c r="AY48" s="41" t="str">
        <f>'Delivery Address'!A48</f>
        <v xml:space="preserve">3742-SK101 REV D </v>
      </c>
      <c r="AZ48" s="41">
        <f>'Quote Summery'!H48</f>
        <v>0</v>
      </c>
      <c r="BI48" t="str">
        <f>Email!B48</f>
        <v>hafele.ranorextesting@gmail.com</v>
      </c>
      <c r="BJ48" t="str">
        <f>Email!C48</f>
        <v>Hafele2021</v>
      </c>
    </row>
    <row r="49" spans="1:62" x14ac:dyDescent="0.25">
      <c r="A49" s="41">
        <f>Login!A49</f>
        <v>30230</v>
      </c>
      <c r="B49" s="41" t="str">
        <f>Login!B49</f>
        <v>pingu</v>
      </c>
      <c r="C49" s="42" t="str">
        <f>Login!C49</f>
        <v>My account(30230)</v>
      </c>
      <c r="F49" s="41" t="str">
        <f>Parametres!A49</f>
        <v>No</v>
      </c>
      <c r="G49" s="38" t="str">
        <f>Parametres!B49</f>
        <v>Timber Drawer</v>
      </c>
      <c r="H49" s="40">
        <f>Parametres!C49</f>
        <v>481</v>
      </c>
      <c r="I49" s="40">
        <f>Parametres!D49</f>
        <v>490</v>
      </c>
      <c r="J49" s="40">
        <f>Parametres!E49</f>
        <v>100</v>
      </c>
      <c r="K49" s="7">
        <f>Parametres!F49</f>
        <v>0</v>
      </c>
      <c r="L49" s="7">
        <f>Parametres!G49</f>
        <v>0</v>
      </c>
      <c r="M49" s="7">
        <f>Parametres!H49</f>
        <v>0</v>
      </c>
      <c r="N49" s="41">
        <f>Parametres!I49</f>
        <v>2</v>
      </c>
      <c r="O49" s="38" t="str">
        <f>Parametres!J49</f>
        <v>Oak</v>
      </c>
      <c r="P49" s="38" t="str">
        <f>Parametres!K49</f>
        <v>16mm</v>
      </c>
      <c r="Q49" s="38" t="str">
        <f>Parametres!L49</f>
        <v>None</v>
      </c>
      <c r="R49" s="41" t="str">
        <f>Customisations!A49</f>
        <v>Flat</v>
      </c>
      <c r="S49" s="41" t="str">
        <f>Customisations!B49</f>
        <v>Yes</v>
      </c>
      <c r="T49" s="41">
        <f>Customisations!C49</f>
        <v>15</v>
      </c>
      <c r="U49" s="41" t="str">
        <f>Customisations!D49</f>
        <v>No</v>
      </c>
      <c r="V49" s="41" t="str">
        <f>Customisations!E49</f>
        <v>No</v>
      </c>
      <c r="W49" s="41" t="str">
        <f>Customisations!F49</f>
        <v>Standard Base</v>
      </c>
      <c r="X49" s="41" t="str">
        <f>Customisations!G49</f>
        <v>Blum</v>
      </c>
      <c r="Z49" t="str">
        <f>Parametres!N49</f>
        <v>Mahogany</v>
      </c>
      <c r="AA49" s="41" t="str">
        <f>Finish!A49</f>
        <v>Unlacquered</v>
      </c>
      <c r="AB49" s="41" t="str">
        <f>Finish!B49</f>
        <v>No</v>
      </c>
      <c r="AC49" s="41" t="str">
        <f>Finish!C49</f>
        <v>None</v>
      </c>
      <c r="AD49" s="41">
        <f>Engraving!A49</f>
        <v>0</v>
      </c>
      <c r="AE49" s="41">
        <f>Engraving!B49</f>
        <v>0</v>
      </c>
      <c r="AF49" s="41"/>
      <c r="AG49" s="41">
        <f>Engraving!C49</f>
        <v>0</v>
      </c>
      <c r="AH49" s="1" t="str">
        <f>Finish!D49</f>
        <v>the quick brown fox jumped over the lazy dog</v>
      </c>
      <c r="AI49" s="1" t="str">
        <f>Parametres!O49</f>
        <v>C:\Users\hukit9999\Documents\Ranorex\RanorexStudio Projects\OneWeb-Ranorex\HUKWebTesting\BTD_Logos\BTD_Logo.jpg</v>
      </c>
      <c r="AJ49" s="43">
        <f>'Quote Summery'!B49</f>
        <v>103.48</v>
      </c>
      <c r="AL49" s="43">
        <f>'Quote Summery'!C49</f>
        <v>41.2</v>
      </c>
      <c r="AM49" s="43">
        <f>'Quote Summery'!D49</f>
        <v>117.96719999999999</v>
      </c>
      <c r="AN49" s="43" t="str">
        <f>'Delivery Address'!A49</f>
        <v xml:space="preserve">3742-SK101 REV D </v>
      </c>
      <c r="AO49" s="41" t="str">
        <f>'Delivery Contact'!A49</f>
        <v>Donna</v>
      </c>
      <c r="AP49" s="41" t="str">
        <f>'Delivery Contact'!B49</f>
        <v>01386 841888</v>
      </c>
      <c r="AQ49" s="41" t="str">
        <f>'Delivery Address'!B49</f>
        <v>TEST Joinery Classics</v>
      </c>
      <c r="AR49" s="41" t="str">
        <f>'Delivery Address'!C49</f>
        <v>Unit 24</v>
      </c>
      <c r="AS49" s="38" t="str">
        <f>'Delivery Address'!D49</f>
        <v>Weston Ind Estate</v>
      </c>
      <c r="AT49" s="38" t="str">
        <f>'Delivery Address'!E49</f>
        <v>Honeybourne</v>
      </c>
      <c r="AU49" s="38" t="str">
        <f>'Delivery Address'!F49</f>
        <v>Worcestershire</v>
      </c>
      <c r="AV49" s="38" t="str">
        <f>'Delivery Address'!G49</f>
        <v>WR11 7QB</v>
      </c>
      <c r="AY49" s="41" t="str">
        <f>'Delivery Address'!A49</f>
        <v xml:space="preserve">3742-SK101 REV D </v>
      </c>
      <c r="AZ49" s="41">
        <f>'Quote Summery'!H49</f>
        <v>0</v>
      </c>
      <c r="BI49" t="str">
        <f>Email!B49</f>
        <v>hafele.ranorextesting@gmail.com</v>
      </c>
      <c r="BJ49" t="str">
        <f>Email!C49</f>
        <v>Hafele2021</v>
      </c>
    </row>
    <row r="50" spans="1:62" x14ac:dyDescent="0.25">
      <c r="A50" s="41">
        <f>Login!A50</f>
        <v>30230</v>
      </c>
      <c r="B50" s="41" t="str">
        <f>Login!B50</f>
        <v>pingu</v>
      </c>
      <c r="C50" s="42" t="str">
        <f>Login!C50</f>
        <v>My account(30230)</v>
      </c>
      <c r="F50" s="41" t="str">
        <f>Parametres!A50</f>
        <v>No</v>
      </c>
      <c r="G50" s="38" t="str">
        <f>Parametres!B50</f>
        <v>Timber Drawer</v>
      </c>
      <c r="H50" s="40">
        <f>Parametres!C50</f>
        <v>354</v>
      </c>
      <c r="I50" s="40">
        <f>Parametres!D50</f>
        <v>490</v>
      </c>
      <c r="J50" s="40">
        <f>Parametres!E50</f>
        <v>133</v>
      </c>
      <c r="K50" s="7">
        <f>Parametres!F50</f>
        <v>0</v>
      </c>
      <c r="L50" s="7">
        <f>Parametres!G50</f>
        <v>0</v>
      </c>
      <c r="M50" s="7">
        <f>Parametres!H50</f>
        <v>0</v>
      </c>
      <c r="N50" s="41">
        <f>Parametres!I50</f>
        <v>3</v>
      </c>
      <c r="O50" s="38" t="str">
        <f>Parametres!J50</f>
        <v>Oak</v>
      </c>
      <c r="P50" s="38" t="str">
        <f>Parametres!K50</f>
        <v>16mm</v>
      </c>
      <c r="Q50" s="38" t="str">
        <f>Parametres!L50</f>
        <v>None</v>
      </c>
      <c r="R50" s="41" t="str">
        <f>Customisations!A50</f>
        <v>Flat</v>
      </c>
      <c r="S50" s="41" t="str">
        <f>Customisations!B50</f>
        <v>No</v>
      </c>
      <c r="T50" s="41">
        <f>Customisations!C50</f>
        <v>15</v>
      </c>
      <c r="U50" s="41" t="str">
        <f>Customisations!D50</f>
        <v>No</v>
      </c>
      <c r="V50" s="41" t="str">
        <f>Customisations!E50</f>
        <v>No</v>
      </c>
      <c r="W50" s="41" t="str">
        <f>Customisations!F50</f>
        <v>Standard Base</v>
      </c>
      <c r="X50" s="41" t="str">
        <f>Customisations!G50</f>
        <v>Blum</v>
      </c>
      <c r="Z50" t="str">
        <f>Parametres!N50</f>
        <v>Mahogany</v>
      </c>
      <c r="AA50" s="41" t="str">
        <f>Finish!A50</f>
        <v>Unlacquered</v>
      </c>
      <c r="AB50" s="41" t="str">
        <f>Finish!B50</f>
        <v>No</v>
      </c>
      <c r="AC50" s="41" t="str">
        <f>Finish!C50</f>
        <v>None</v>
      </c>
      <c r="AD50" s="41">
        <f>Engraving!A50</f>
        <v>0</v>
      </c>
      <c r="AE50" s="41">
        <f>Engraving!B50</f>
        <v>0</v>
      </c>
      <c r="AF50" s="41"/>
      <c r="AG50" s="41">
        <f>Engraving!C50</f>
        <v>0</v>
      </c>
      <c r="AH50" s="1" t="str">
        <f>Finish!D50</f>
        <v>the quick brown fox jumped over the lazy dog</v>
      </c>
      <c r="AI50" s="1" t="str">
        <f>Parametres!O50</f>
        <v>C:\Users\hukit9999\Documents\Ranorex\RanorexStudio Projects\OneWeb-Ranorex\HUKWebTesting\BTD_Logos\BTD_Logo.jpg</v>
      </c>
      <c r="AJ50" s="43">
        <f>'Quote Summery'!B50</f>
        <v>159.89999999999998</v>
      </c>
      <c r="AL50" s="43">
        <f>'Quote Summery'!C50</f>
        <v>41.2</v>
      </c>
      <c r="AM50" s="43">
        <f>'Quote Summery'!D50</f>
        <v>182.28599999999997</v>
      </c>
      <c r="AN50" s="43" t="str">
        <f>'Delivery Address'!A50</f>
        <v xml:space="preserve">3742-SK101 REV D </v>
      </c>
      <c r="AO50" s="41" t="str">
        <f>'Delivery Contact'!A50</f>
        <v>Donna</v>
      </c>
      <c r="AP50" s="41" t="str">
        <f>'Delivery Contact'!B50</f>
        <v>01386 841888</v>
      </c>
      <c r="AQ50" s="41" t="str">
        <f>'Delivery Address'!B50</f>
        <v>TEST Joinery Classics</v>
      </c>
      <c r="AR50" s="41" t="str">
        <f>'Delivery Address'!C50</f>
        <v>Unit 24</v>
      </c>
      <c r="AS50" s="38" t="str">
        <f>'Delivery Address'!D50</f>
        <v>Weston Ind Estate</v>
      </c>
      <c r="AT50" s="38" t="str">
        <f>'Delivery Address'!E50</f>
        <v>Honeybourne</v>
      </c>
      <c r="AU50" s="38" t="str">
        <f>'Delivery Address'!F50</f>
        <v>Worcestershire</v>
      </c>
      <c r="AV50" s="38" t="str">
        <f>'Delivery Address'!G50</f>
        <v>WR11 7QB</v>
      </c>
      <c r="AY50" s="41" t="str">
        <f>'Delivery Address'!A50</f>
        <v xml:space="preserve">3742-SK101 REV D </v>
      </c>
      <c r="AZ50" s="41">
        <f>'Quote Summery'!H50</f>
        <v>0</v>
      </c>
      <c r="BI50" t="str">
        <f>Email!B50</f>
        <v>hafele.ranorextesting@gmail.com</v>
      </c>
      <c r="BJ50" t="str">
        <f>Email!C50</f>
        <v>Hafele2021</v>
      </c>
    </row>
    <row r="51" spans="1:62" x14ac:dyDescent="0.25">
      <c r="A51" s="41">
        <f>Login!A51</f>
        <v>30230</v>
      </c>
      <c r="B51" s="41" t="str">
        <f>Login!B51</f>
        <v>pingu</v>
      </c>
      <c r="C51" s="42" t="str">
        <f>Login!C51</f>
        <v>My account(30230)</v>
      </c>
      <c r="F51" s="41" t="str">
        <f>Parametres!A51</f>
        <v>No</v>
      </c>
      <c r="G51" s="38" t="str">
        <f>Parametres!B51</f>
        <v>Timber Drawer</v>
      </c>
      <c r="H51" s="40">
        <f>Parametres!C51</f>
        <v>553</v>
      </c>
      <c r="I51" s="40">
        <f>Parametres!D51</f>
        <v>540</v>
      </c>
      <c r="J51" s="40">
        <f>Parametres!E51</f>
        <v>214</v>
      </c>
      <c r="K51" s="7">
        <f>Parametres!F51</f>
        <v>0</v>
      </c>
      <c r="L51" s="7">
        <f>Parametres!G51</f>
        <v>0</v>
      </c>
      <c r="M51" s="7">
        <f>Parametres!H51</f>
        <v>0</v>
      </c>
      <c r="N51" s="41">
        <f>Parametres!I51</f>
        <v>1</v>
      </c>
      <c r="O51" s="38" t="str">
        <f>Parametres!J51</f>
        <v>Oak</v>
      </c>
      <c r="P51" s="38" t="str">
        <f>Parametres!K51</f>
        <v>16mm</v>
      </c>
      <c r="Q51" s="38" t="str">
        <f>Parametres!L51</f>
        <v>None</v>
      </c>
      <c r="R51" s="41" t="str">
        <f>Customisations!A51</f>
        <v>Flat</v>
      </c>
      <c r="S51" s="41" t="str">
        <f>Customisations!B51</f>
        <v>No</v>
      </c>
      <c r="T51" s="41">
        <f>Customisations!C51</f>
        <v>15</v>
      </c>
      <c r="U51" s="41" t="str">
        <f>Customisations!D51</f>
        <v>No</v>
      </c>
      <c r="V51" s="41" t="str">
        <f>Customisations!E51</f>
        <v>No</v>
      </c>
      <c r="W51" s="41" t="str">
        <f>Customisations!F51</f>
        <v>Standard Base</v>
      </c>
      <c r="X51" s="41" t="str">
        <f>Customisations!G51</f>
        <v>Blum</v>
      </c>
      <c r="Z51" t="str">
        <f>Parametres!N51</f>
        <v>Mahogany</v>
      </c>
      <c r="AA51" s="41" t="str">
        <f>Finish!A51</f>
        <v>Lacquered</v>
      </c>
      <c r="AB51" s="41" t="str">
        <f>Finish!B51</f>
        <v>No</v>
      </c>
      <c r="AC51" s="41" t="str">
        <f>Finish!C51</f>
        <v>None</v>
      </c>
      <c r="AD51" s="41">
        <f>Engraving!A51</f>
        <v>0</v>
      </c>
      <c r="AE51" s="41">
        <f>Engraving!B51</f>
        <v>0</v>
      </c>
      <c r="AF51" s="41"/>
      <c r="AG51" s="41">
        <f>Engraving!C51</f>
        <v>0</v>
      </c>
      <c r="AH51" s="1" t="str">
        <f>Finish!D51</f>
        <v>the quick brown fox jumped over the lazy dog</v>
      </c>
      <c r="AI51" s="1" t="str">
        <f>Parametres!O51</f>
        <v>C:\Users\hukit9999\Documents\Ranorex\RanorexStudio Projects\OneWeb-Ranorex\HUKWebTesting\BTD_Logos\BTD_Logo.jpg</v>
      </c>
      <c r="AJ51" s="43">
        <f>'Quote Summery'!B51</f>
        <v>111.43</v>
      </c>
      <c r="AL51" s="43">
        <f>'Quote Summery'!C51</f>
        <v>12</v>
      </c>
      <c r="AM51" s="43">
        <f>'Quote Summery'!D51</f>
        <v>127.03</v>
      </c>
      <c r="AN51" s="43" t="str">
        <f>'Delivery Address'!A51</f>
        <v>24.3.08</v>
      </c>
      <c r="AO51" s="41" t="str">
        <f>'Delivery Contact'!A51</f>
        <v>Evie Rowe</v>
      </c>
      <c r="AP51" s="41" t="str">
        <f>'Delivery Contact'!B51</f>
        <v>01749 813966</v>
      </c>
      <c r="AQ51" s="41" t="str">
        <f>'Delivery Address'!B51</f>
        <v>TEST Longpre Furniture Ltd</v>
      </c>
      <c r="AR51" s="41" t="str">
        <f>'Delivery Address'!C51</f>
        <v>The Claddings</v>
      </c>
      <c r="AS51" s="38" t="str">
        <f>'Delivery Address'!D51</f>
        <v>Station Road</v>
      </c>
      <c r="AT51" s="38" t="str">
        <f>'Delivery Address'!E51</f>
        <v>Bruton</v>
      </c>
      <c r="AU51" s="38" t="str">
        <f>'Delivery Address'!F51</f>
        <v>Somerset</v>
      </c>
      <c r="AV51" s="38" t="str">
        <f>'Delivery Address'!G51</f>
        <v>BA10 0EH</v>
      </c>
      <c r="AY51" s="41" t="str">
        <f>'Delivery Address'!A51</f>
        <v>24.3.08</v>
      </c>
      <c r="AZ51" s="41">
        <f>'Quote Summery'!H51</f>
        <v>0</v>
      </c>
      <c r="BI51" t="str">
        <f>Email!B51</f>
        <v>hafele.ranorextesting@gmail.com</v>
      </c>
      <c r="BJ51" t="str">
        <f>Email!C51</f>
        <v>Hafele2021</v>
      </c>
    </row>
    <row r="52" spans="1:62" x14ac:dyDescent="0.25">
      <c r="A52" s="41">
        <f>Login!A52</f>
        <v>30230</v>
      </c>
      <c r="B52" s="41" t="str">
        <f>Login!B52</f>
        <v>pingu</v>
      </c>
      <c r="C52" s="42" t="str">
        <f>Login!C52</f>
        <v>My account(30230)</v>
      </c>
      <c r="F52" s="41" t="str">
        <f>Parametres!A52</f>
        <v>No</v>
      </c>
      <c r="G52" s="38" t="str">
        <f>Parametres!B52</f>
        <v>Timber Drawer</v>
      </c>
      <c r="H52" s="40">
        <f>Parametres!C52</f>
        <v>511</v>
      </c>
      <c r="I52" s="40">
        <f>Parametres!D52</f>
        <v>503</v>
      </c>
      <c r="J52" s="40">
        <f>Parametres!E52</f>
        <v>250</v>
      </c>
      <c r="K52" s="7">
        <f>Parametres!F52</f>
        <v>0</v>
      </c>
      <c r="L52" s="7">
        <f>Parametres!G52</f>
        <v>0</v>
      </c>
      <c r="M52" s="7">
        <f>Parametres!H52</f>
        <v>0</v>
      </c>
      <c r="N52" s="41">
        <f>Parametres!I52</f>
        <v>4</v>
      </c>
      <c r="O52" s="38" t="str">
        <f>Parametres!J52</f>
        <v>Oak</v>
      </c>
      <c r="P52" s="38" t="str">
        <f>Parametres!K52</f>
        <v>16mm</v>
      </c>
      <c r="Q52" s="38" t="str">
        <f>Parametres!L52</f>
        <v>None</v>
      </c>
      <c r="R52" s="41" t="str">
        <f>Customisations!A52</f>
        <v>Flat</v>
      </c>
      <c r="S52" s="41" t="str">
        <f>Customisations!B52</f>
        <v>No</v>
      </c>
      <c r="T52" s="41">
        <f>Customisations!C52</f>
        <v>15</v>
      </c>
      <c r="U52" s="41" t="str">
        <f>Customisations!D52</f>
        <v>No</v>
      </c>
      <c r="V52" s="41" t="str">
        <f>Customisations!E52</f>
        <v>No</v>
      </c>
      <c r="W52" s="41" t="str">
        <f>Customisations!F52</f>
        <v>Standard Base</v>
      </c>
      <c r="X52" s="41" t="str">
        <f>Customisations!G52</f>
        <v>Grass</v>
      </c>
      <c r="Z52" t="str">
        <f>Parametres!N52</f>
        <v>Mahogany</v>
      </c>
      <c r="AA52" s="41" t="str">
        <f>Finish!A52</f>
        <v>Lacquered</v>
      </c>
      <c r="AB52" s="41" t="str">
        <f>Finish!B52</f>
        <v>No</v>
      </c>
      <c r="AC52" s="41" t="str">
        <f>Finish!C52</f>
        <v>None</v>
      </c>
      <c r="AD52" s="41">
        <f>Engraving!A52</f>
        <v>0</v>
      </c>
      <c r="AE52" s="41">
        <f>Engraving!B52</f>
        <v>0</v>
      </c>
      <c r="AF52" s="41"/>
      <c r="AG52" s="41">
        <f>Engraving!C52</f>
        <v>0</v>
      </c>
      <c r="AH52" s="1" t="str">
        <f>Finish!D52</f>
        <v>the quick brown fox jumped over the lazy dog</v>
      </c>
      <c r="AI52" s="1" t="str">
        <f>Parametres!O52</f>
        <v>C:\Users\hukit9999\Documents\Ranorex\RanorexStudio Projects\OneWeb-Ranorex\HUKWebTesting\BTD_Logos\BTD_Logo.jpg</v>
      </c>
      <c r="AJ52" s="43">
        <f>'Quote Summery'!B52</f>
        <v>423.4</v>
      </c>
      <c r="AL52" s="43">
        <f>'Quote Summery'!C52</f>
        <v>49.42</v>
      </c>
      <c r="AM52" s="43">
        <f>'Quote Summery'!D52</f>
        <v>482.67599999999993</v>
      </c>
      <c r="AN52" s="43" t="str">
        <f>'Delivery Address'!A52</f>
        <v>SHACKLETON</v>
      </c>
      <c r="AO52" s="41" t="str">
        <f>'Delivery Contact'!A52</f>
        <v>Jackie Hart</v>
      </c>
      <c r="AP52" s="68" t="str">
        <f>'Delivery Contact'!B52</f>
        <v>01282606690</v>
      </c>
      <c r="AQ52" s="41" t="str">
        <f>'Delivery Address'!B52</f>
        <v>TEST MICHAEL James Furniture</v>
      </c>
      <c r="AR52" s="41" t="str">
        <f>'Delivery Address'!C52</f>
        <v>Unit 5</v>
      </c>
      <c r="AS52" s="38" t="str">
        <f>'Delivery Address'!D52</f>
        <v>Barnfield Business Centre</v>
      </c>
      <c r="AT52" s="38" t="str">
        <f>'Delivery Address'!E52</f>
        <v>Brunswick Street</v>
      </c>
      <c r="AU52" s="38" t="str">
        <f>'Delivery Address'!F52</f>
        <v>Lancashire</v>
      </c>
      <c r="AV52" s="38" t="str">
        <f>'Delivery Address'!G52</f>
        <v>BB9 0HT</v>
      </c>
      <c r="AY52" s="41" t="str">
        <f>'Delivery Address'!A52</f>
        <v>SHACKLETON</v>
      </c>
      <c r="AZ52" s="41">
        <f>'Quote Summery'!H52</f>
        <v>0</v>
      </c>
      <c r="BI52" t="str">
        <f>Email!B52</f>
        <v>hafele.ranorextesting@gmail.com</v>
      </c>
      <c r="BJ52" t="str">
        <f>Email!C52</f>
        <v>Hafele2021</v>
      </c>
    </row>
    <row r="53" spans="1:62" x14ac:dyDescent="0.25">
      <c r="A53" s="41">
        <f>Login!A53</f>
        <v>30230</v>
      </c>
      <c r="B53" s="41" t="str">
        <f>Login!B53</f>
        <v>pingu</v>
      </c>
      <c r="C53" s="42" t="str">
        <f>Login!C53</f>
        <v>My account(30230)</v>
      </c>
      <c r="F53" s="41" t="str">
        <f>Parametres!A53</f>
        <v>No</v>
      </c>
      <c r="G53" s="38" t="str">
        <f>Parametres!B53</f>
        <v>Timber Drawer</v>
      </c>
      <c r="H53" s="40">
        <f>Parametres!C53</f>
        <v>250</v>
      </c>
      <c r="I53" s="40">
        <f>Parametres!D53</f>
        <v>453</v>
      </c>
      <c r="J53" s="40">
        <f>Parametres!E53</f>
        <v>85</v>
      </c>
      <c r="K53" s="7">
        <f>Parametres!F53</f>
        <v>0</v>
      </c>
      <c r="L53" s="7">
        <f>Parametres!G53</f>
        <v>0</v>
      </c>
      <c r="M53" s="7">
        <f>Parametres!H53</f>
        <v>0</v>
      </c>
      <c r="N53" s="41">
        <f>Parametres!I53</f>
        <v>2</v>
      </c>
      <c r="O53" s="38" t="str">
        <f>Parametres!J53</f>
        <v>Oak</v>
      </c>
      <c r="P53" s="38" t="str">
        <f>Parametres!K53</f>
        <v>16mm</v>
      </c>
      <c r="Q53" s="38" t="str">
        <f>Parametres!L53</f>
        <v>External scalloped</v>
      </c>
      <c r="R53" s="41" t="str">
        <f>Customisations!A53</f>
        <v>Flat</v>
      </c>
      <c r="S53" s="41" t="str">
        <f>Customisations!B53</f>
        <v>No</v>
      </c>
      <c r="T53" s="41">
        <f>Customisations!C53</f>
        <v>15</v>
      </c>
      <c r="U53" s="41" t="str">
        <f>Customisations!D53</f>
        <v>No</v>
      </c>
      <c r="V53" s="41" t="str">
        <f>Customisations!E53</f>
        <v>No</v>
      </c>
      <c r="W53" s="41" t="str">
        <f>Customisations!F53</f>
        <v>Standard Base</v>
      </c>
      <c r="X53" s="41" t="str">
        <f>Customisations!G53</f>
        <v>Grass</v>
      </c>
      <c r="Z53" t="str">
        <f>Parametres!N53</f>
        <v>Mahogany</v>
      </c>
      <c r="AA53" s="41" t="str">
        <f>Finish!A53</f>
        <v>Lacquered</v>
      </c>
      <c r="AB53" s="41" t="str">
        <f>Finish!B53</f>
        <v>No</v>
      </c>
      <c r="AC53" s="41" t="str">
        <f>Finish!C53</f>
        <v>None</v>
      </c>
      <c r="AD53" s="41">
        <f>Engraving!A53</f>
        <v>0</v>
      </c>
      <c r="AE53" s="41">
        <f>Engraving!B53</f>
        <v>0</v>
      </c>
      <c r="AF53" s="41"/>
      <c r="AG53" s="41">
        <f>Engraving!C53</f>
        <v>0</v>
      </c>
      <c r="AH53" s="1" t="str">
        <f>Finish!D53</f>
        <v>the quick brown fox jumped over the lazy dog</v>
      </c>
      <c r="AI53" s="1" t="str">
        <f>Parametres!O53</f>
        <v>C:\Users\hukit9999\Documents\Ranorex\RanorexStudio Projects\OneWeb-Ranorex\HUKWebTesting\BTD_Logos\BTD_Logo.jpg</v>
      </c>
      <c r="AJ53" s="43">
        <f>'Quote Summery'!B53</f>
        <v>100.36</v>
      </c>
      <c r="AL53" s="43">
        <f>'Quote Summery'!C53</f>
        <v>49.42</v>
      </c>
      <c r="AM53" s="43">
        <f>'Quote Summery'!D53</f>
        <v>114.4104</v>
      </c>
      <c r="AN53" s="43" t="str">
        <f>'Delivery Address'!A53</f>
        <v>SHACKLETON</v>
      </c>
      <c r="AO53" s="41" t="str">
        <f>'Delivery Contact'!A53</f>
        <v>Jackie Hart</v>
      </c>
      <c r="AP53" s="68" t="str">
        <f>'Delivery Contact'!B53</f>
        <v>01282606690</v>
      </c>
      <c r="AQ53" s="41" t="str">
        <f>'Delivery Address'!B53</f>
        <v>TEST MICHAEL James Furniture</v>
      </c>
      <c r="AR53" s="41" t="str">
        <f>'Delivery Address'!C53</f>
        <v>Unit 5</v>
      </c>
      <c r="AS53" s="38" t="str">
        <f>'Delivery Address'!D53</f>
        <v>Barnfield Business Centre</v>
      </c>
      <c r="AT53" s="38" t="str">
        <f>'Delivery Address'!E53</f>
        <v>Brunswick Street</v>
      </c>
      <c r="AU53" s="38" t="str">
        <f>'Delivery Address'!F53</f>
        <v>Lancashire</v>
      </c>
      <c r="AV53" s="38" t="str">
        <f>'Delivery Address'!G53</f>
        <v>BB9 0HT</v>
      </c>
      <c r="AY53" s="41" t="str">
        <f>'Delivery Address'!A53</f>
        <v>SHACKLETON</v>
      </c>
      <c r="AZ53" s="41">
        <f>'Quote Summery'!H53</f>
        <v>0</v>
      </c>
      <c r="BI53" t="str">
        <f>Email!B53</f>
        <v>hafele.ranorextesting@gmail.com</v>
      </c>
      <c r="BJ53" t="str">
        <f>Email!C53</f>
        <v>Hafele2021</v>
      </c>
    </row>
    <row r="54" spans="1:62" x14ac:dyDescent="0.25">
      <c r="A54" s="41">
        <f>Login!A54</f>
        <v>30230</v>
      </c>
      <c r="B54" s="41" t="str">
        <f>Login!B54</f>
        <v>pingu</v>
      </c>
      <c r="C54" s="42" t="str">
        <f>Login!C54</f>
        <v>My account(30230)</v>
      </c>
      <c r="F54" s="41" t="str">
        <f>Parametres!A54</f>
        <v>No</v>
      </c>
      <c r="G54" s="38" t="str">
        <f>Parametres!B54</f>
        <v>Timber Drawer</v>
      </c>
      <c r="H54" s="40">
        <f>Parametres!C54</f>
        <v>250</v>
      </c>
      <c r="I54" s="40">
        <f>Parametres!D54</f>
        <v>453</v>
      </c>
      <c r="J54" s="40">
        <f>Parametres!E54</f>
        <v>210</v>
      </c>
      <c r="K54" s="7">
        <f>Parametres!F54</f>
        <v>0</v>
      </c>
      <c r="L54" s="7">
        <f>Parametres!G54</f>
        <v>0</v>
      </c>
      <c r="M54" s="7">
        <f>Parametres!H54</f>
        <v>0</v>
      </c>
      <c r="N54" s="41">
        <f>Parametres!I54</f>
        <v>1</v>
      </c>
      <c r="O54" s="38" t="str">
        <f>Parametres!J54</f>
        <v>Oak</v>
      </c>
      <c r="P54" s="38" t="str">
        <f>Parametres!K54</f>
        <v>16mm</v>
      </c>
      <c r="Q54" s="38" t="str">
        <f>Parametres!L54</f>
        <v>External scalloped</v>
      </c>
      <c r="R54" s="41" t="str">
        <f>Customisations!A54</f>
        <v>Flat</v>
      </c>
      <c r="S54" s="41" t="str">
        <f>Customisations!B54</f>
        <v>No</v>
      </c>
      <c r="T54" s="41">
        <f>Customisations!C54</f>
        <v>15</v>
      </c>
      <c r="U54" s="41" t="str">
        <f>Customisations!D54</f>
        <v>No</v>
      </c>
      <c r="V54" s="41" t="str">
        <f>Customisations!E54</f>
        <v>No</v>
      </c>
      <c r="W54" s="41" t="str">
        <f>Customisations!F54</f>
        <v>Standard Base</v>
      </c>
      <c r="X54" s="41" t="str">
        <f>Customisations!G54</f>
        <v>Grass</v>
      </c>
      <c r="Z54" t="str">
        <f>Parametres!N54</f>
        <v>Mahogany</v>
      </c>
      <c r="AA54" s="41" t="str">
        <f>Finish!A54</f>
        <v>Lacquered</v>
      </c>
      <c r="AB54" s="41" t="str">
        <f>Finish!B54</f>
        <v>No</v>
      </c>
      <c r="AC54" s="41" t="str">
        <f>Finish!C54</f>
        <v>None</v>
      </c>
      <c r="AD54" s="41">
        <f>Engraving!A54</f>
        <v>0</v>
      </c>
      <c r="AE54" s="41">
        <f>Engraving!B54</f>
        <v>0</v>
      </c>
      <c r="AF54" s="41"/>
      <c r="AG54" s="41">
        <f>Engraving!C54</f>
        <v>0</v>
      </c>
      <c r="AH54" s="1" t="str">
        <f>Finish!D54</f>
        <v>the quick brown fox jumped over the lazy dog</v>
      </c>
      <c r="AI54" s="1" t="str">
        <f>Parametres!O54</f>
        <v>C:\Users\hukit9999\Documents\Ranorex\RanorexStudio Projects\OneWeb-Ranorex\HUKWebTesting\BTD_Logos\BTD_Logo.jpg</v>
      </c>
      <c r="AJ54" s="43">
        <f>'Quote Summery'!B54</f>
        <v>81.069999999999993</v>
      </c>
      <c r="AL54" s="43">
        <f>'Quote Summery'!C54</f>
        <v>49.42</v>
      </c>
      <c r="AM54" s="43">
        <f>'Quote Summery'!D54</f>
        <v>92.419799999999981</v>
      </c>
      <c r="AN54" s="43" t="str">
        <f>'Delivery Address'!A54</f>
        <v>SHACKLETON</v>
      </c>
      <c r="AO54" s="41" t="str">
        <f>'Delivery Contact'!A54</f>
        <v>Jackie Hart</v>
      </c>
      <c r="AP54" s="68" t="str">
        <f>'Delivery Contact'!B54</f>
        <v>01282606690</v>
      </c>
      <c r="AQ54" s="41" t="str">
        <f>'Delivery Address'!B54</f>
        <v>TEST MICHAEL James Furniture</v>
      </c>
      <c r="AR54" s="41" t="str">
        <f>'Delivery Address'!C54</f>
        <v>Unit 5</v>
      </c>
      <c r="AS54" s="38" t="str">
        <f>'Delivery Address'!D54</f>
        <v>Barnfield Business Centre</v>
      </c>
      <c r="AT54" s="38" t="str">
        <f>'Delivery Address'!E54</f>
        <v>Brunswick Street</v>
      </c>
      <c r="AU54" s="38" t="str">
        <f>'Delivery Address'!F54</f>
        <v>Lancashire</v>
      </c>
      <c r="AV54" s="38" t="str">
        <f>'Delivery Address'!G54</f>
        <v>BB9 0HT</v>
      </c>
      <c r="AY54" s="41" t="str">
        <f>'Delivery Address'!A54</f>
        <v>SHACKLETON</v>
      </c>
      <c r="AZ54" s="41">
        <f>'Quote Summery'!H54</f>
        <v>0</v>
      </c>
      <c r="BI54" t="str">
        <f>Email!B54</f>
        <v>hafele.ranorextesting@gmail.com</v>
      </c>
      <c r="BJ54" t="str">
        <f>Email!C54</f>
        <v>Hafele2021</v>
      </c>
    </row>
    <row r="55" spans="1:62" x14ac:dyDescent="0.25">
      <c r="A55" s="41">
        <f>Login!A55</f>
        <v>30230</v>
      </c>
      <c r="B55" s="41" t="str">
        <f>Login!B55</f>
        <v>pingu</v>
      </c>
      <c r="C55" s="42" t="str">
        <f>Login!C55</f>
        <v>My account(30230)</v>
      </c>
      <c r="F55" s="41" t="str">
        <f>Parametres!A55</f>
        <v>No</v>
      </c>
      <c r="G55" s="38" t="str">
        <f>Parametres!B55</f>
        <v>Timber Drawer</v>
      </c>
      <c r="H55" s="40">
        <f>Parametres!C55</f>
        <v>250</v>
      </c>
      <c r="I55" s="40">
        <f>Parametres!D55</f>
        <v>453</v>
      </c>
      <c r="J55" s="40">
        <f>Parametres!E55</f>
        <v>250</v>
      </c>
      <c r="K55" s="7">
        <f>Parametres!F55</f>
        <v>0</v>
      </c>
      <c r="L55" s="7">
        <f>Parametres!G55</f>
        <v>0</v>
      </c>
      <c r="M55" s="7">
        <f>Parametres!H55</f>
        <v>0</v>
      </c>
      <c r="N55" s="41">
        <f>Parametres!I55</f>
        <v>1</v>
      </c>
      <c r="O55" s="38" t="str">
        <f>Parametres!J55</f>
        <v>Oak</v>
      </c>
      <c r="P55" s="38" t="str">
        <f>Parametres!K55</f>
        <v>16mm</v>
      </c>
      <c r="Q55" s="38" t="str">
        <f>Parametres!L55</f>
        <v>None</v>
      </c>
      <c r="R55" s="41" t="str">
        <f>Customisations!A55</f>
        <v>Flat</v>
      </c>
      <c r="S55" s="41" t="str">
        <f>Customisations!B55</f>
        <v>No</v>
      </c>
      <c r="T55" s="41">
        <f>Customisations!C55</f>
        <v>15</v>
      </c>
      <c r="U55" s="41" t="str">
        <f>Customisations!D55</f>
        <v>No</v>
      </c>
      <c r="V55" s="41" t="str">
        <f>Customisations!E55</f>
        <v>No</v>
      </c>
      <c r="W55" s="41" t="str">
        <f>Customisations!F55</f>
        <v>Standard Base</v>
      </c>
      <c r="X55" s="41" t="str">
        <f>Customisations!G55</f>
        <v>Grass</v>
      </c>
      <c r="Z55" t="str">
        <f>Parametres!N55</f>
        <v>Mahogany</v>
      </c>
      <c r="AA55" s="41" t="str">
        <f>Finish!A55</f>
        <v>Lacquered</v>
      </c>
      <c r="AB55" s="41" t="str">
        <f>Finish!B55</f>
        <v>No</v>
      </c>
      <c r="AC55" s="41" t="str">
        <f>Finish!C55</f>
        <v>None</v>
      </c>
      <c r="AD55" s="41">
        <f>Engraving!A55</f>
        <v>0</v>
      </c>
      <c r="AE55" s="41">
        <f>Engraving!B55</f>
        <v>0</v>
      </c>
      <c r="AF55" s="41"/>
      <c r="AG55" s="41">
        <f>Engraving!C55</f>
        <v>0</v>
      </c>
      <c r="AH55" s="1" t="str">
        <f>Finish!D55</f>
        <v>the quick brown fox jumped over the lazy dog</v>
      </c>
      <c r="AI55" s="1" t="str">
        <f>Parametres!O55</f>
        <v>C:\Users\hukit9999\Documents\Ranorex\RanorexStudio Projects\OneWeb-Ranorex\HUKWebTesting\BTD_Logos\BTD_Logo.jpg</v>
      </c>
      <c r="AJ55" s="43">
        <f>'Quote Summery'!B55</f>
        <v>83.09</v>
      </c>
      <c r="AL55" s="43">
        <f>'Quote Summery'!C55</f>
        <v>49.42</v>
      </c>
      <c r="AM55" s="43">
        <f>'Quote Summery'!D55</f>
        <v>94.7226</v>
      </c>
      <c r="AN55" s="43" t="str">
        <f>'Delivery Address'!A55</f>
        <v>SHACKLETON</v>
      </c>
      <c r="AO55" s="41" t="str">
        <f>'Delivery Contact'!A55</f>
        <v>Jackie Hart</v>
      </c>
      <c r="AP55" s="68" t="str">
        <f>'Delivery Contact'!B55</f>
        <v>01282606690</v>
      </c>
      <c r="AQ55" s="41" t="str">
        <f>'Delivery Address'!B55</f>
        <v>TEST MICHAEL James Furniture</v>
      </c>
      <c r="AR55" s="41" t="str">
        <f>'Delivery Address'!C55</f>
        <v>Unit 5</v>
      </c>
      <c r="AS55" s="38" t="str">
        <f>'Delivery Address'!D55</f>
        <v>Barnfield Business Centre</v>
      </c>
      <c r="AT55" s="38" t="str">
        <f>'Delivery Address'!E55</f>
        <v>Brunswick Street</v>
      </c>
      <c r="AU55" s="38" t="str">
        <f>'Delivery Address'!F55</f>
        <v>Lancashire</v>
      </c>
      <c r="AV55" s="38" t="str">
        <f>'Delivery Address'!G55</f>
        <v>BB9 0HT</v>
      </c>
      <c r="AY55" s="41" t="str">
        <f>'Delivery Address'!A55</f>
        <v>SHACKLETON</v>
      </c>
      <c r="AZ55" s="41">
        <f>'Quote Summery'!H55</f>
        <v>0</v>
      </c>
      <c r="BI55" t="str">
        <f>Email!B55</f>
        <v>hafele.ranorextesting@gmail.com</v>
      </c>
      <c r="BJ55" t="str">
        <f>Email!C55</f>
        <v>Hafele2021</v>
      </c>
    </row>
    <row r="56" spans="1:62" x14ac:dyDescent="0.25">
      <c r="A56" s="41">
        <f>Login!A56</f>
        <v>30230</v>
      </c>
      <c r="B56" s="41" t="str">
        <f>Login!B56</f>
        <v>pingu</v>
      </c>
      <c r="C56" s="42" t="str">
        <f>Login!C56</f>
        <v>My account(30230)</v>
      </c>
      <c r="F56" s="41" t="str">
        <f>Parametres!A56</f>
        <v>No</v>
      </c>
      <c r="G56" s="38" t="str">
        <f>Parametres!B56</f>
        <v>Timber Drawer</v>
      </c>
      <c r="H56" s="40">
        <f>Parametres!C56</f>
        <v>811</v>
      </c>
      <c r="I56" s="40">
        <f>Parametres!D56</f>
        <v>403</v>
      </c>
      <c r="J56" s="40">
        <f>Parametres!E56</f>
        <v>104</v>
      </c>
      <c r="K56" s="7">
        <f>Parametres!F56</f>
        <v>0</v>
      </c>
      <c r="L56" s="7">
        <f>Parametres!G56</f>
        <v>0</v>
      </c>
      <c r="M56" s="7">
        <f>Parametres!H56</f>
        <v>0</v>
      </c>
      <c r="N56" s="41">
        <f>Parametres!I56</f>
        <v>2</v>
      </c>
      <c r="O56" s="38" t="str">
        <f>Parametres!J56</f>
        <v>Oak</v>
      </c>
      <c r="P56" s="38" t="str">
        <f>Parametres!K56</f>
        <v>16mm</v>
      </c>
      <c r="Q56" s="38" t="str">
        <f>Parametres!L56</f>
        <v>None</v>
      </c>
      <c r="R56" s="41" t="str">
        <f>Customisations!A56</f>
        <v>Flat</v>
      </c>
      <c r="S56" s="41" t="str">
        <f>Customisations!B56</f>
        <v>No</v>
      </c>
      <c r="T56" s="41">
        <f>Customisations!C56</f>
        <v>15</v>
      </c>
      <c r="U56" s="41" t="str">
        <f>Customisations!D56</f>
        <v>No</v>
      </c>
      <c r="V56" s="41" t="str">
        <f>Customisations!E56</f>
        <v>No</v>
      </c>
      <c r="W56" s="41" t="str">
        <f>Customisations!F56</f>
        <v>Standard Base</v>
      </c>
      <c r="X56" s="41" t="str">
        <f>Customisations!G56</f>
        <v>Grass</v>
      </c>
      <c r="Z56" t="str">
        <f>Parametres!N56</f>
        <v>Mahogany</v>
      </c>
      <c r="AA56" s="41" t="str">
        <f>Finish!A56</f>
        <v>Lacquered</v>
      </c>
      <c r="AB56" s="41" t="str">
        <f>Finish!B56</f>
        <v>No</v>
      </c>
      <c r="AC56" s="41" t="str">
        <f>Finish!C56</f>
        <v>None</v>
      </c>
      <c r="AD56" s="41">
        <f>Engraving!A56</f>
        <v>0</v>
      </c>
      <c r="AE56" s="41">
        <f>Engraving!B56</f>
        <v>0</v>
      </c>
      <c r="AF56" s="41"/>
      <c r="AG56" s="41">
        <f>Engraving!C56</f>
        <v>0</v>
      </c>
      <c r="AH56" s="1" t="str">
        <f>Finish!D56</f>
        <v>the quick brown fox jumped over the lazy dog</v>
      </c>
      <c r="AI56" s="1" t="str">
        <f>Parametres!O56</f>
        <v>C:\Users\hukit9999\Documents\Ranorex\RanorexStudio Projects\OneWeb-Ranorex\HUKWebTesting\BTD_Logos\BTD_Logo.jpg</v>
      </c>
      <c r="AJ56" s="43">
        <f>'Quote Summery'!B56</f>
        <v>130.6</v>
      </c>
      <c r="AL56" s="43">
        <f>'Quote Summery'!C56</f>
        <v>49.42</v>
      </c>
      <c r="AM56" s="43">
        <f>'Quote Summery'!D56</f>
        <v>148.88399999999999</v>
      </c>
      <c r="AN56" s="43" t="str">
        <f>'Delivery Address'!A56</f>
        <v>SHACKLETON</v>
      </c>
      <c r="AO56" s="41" t="str">
        <f>'Delivery Contact'!A56</f>
        <v>Jackie Hart</v>
      </c>
      <c r="AP56" s="68" t="str">
        <f>'Delivery Contact'!B56</f>
        <v>01282606690</v>
      </c>
      <c r="AQ56" s="41" t="str">
        <f>'Delivery Address'!B56</f>
        <v>TEST MICHAEL James Furniture</v>
      </c>
      <c r="AR56" s="41" t="str">
        <f>'Delivery Address'!C56</f>
        <v>Unit 5</v>
      </c>
      <c r="AS56" s="38" t="str">
        <f>'Delivery Address'!D56</f>
        <v>Barnfield Business Centre</v>
      </c>
      <c r="AT56" s="38" t="str">
        <f>'Delivery Address'!E56</f>
        <v>Brunswick Street</v>
      </c>
      <c r="AU56" s="38" t="str">
        <f>'Delivery Address'!F56</f>
        <v>Lancashire</v>
      </c>
      <c r="AV56" s="38" t="str">
        <f>'Delivery Address'!G56</f>
        <v>BB9 0HT</v>
      </c>
      <c r="AY56" s="41" t="str">
        <f>'Delivery Address'!A56</f>
        <v>SHACKLETON</v>
      </c>
      <c r="AZ56" s="41">
        <f>'Quote Summery'!H56</f>
        <v>0</v>
      </c>
      <c r="BI56" t="str">
        <f>Email!B56</f>
        <v>hafele.ranorextesting@gmail.com</v>
      </c>
      <c r="BJ56" t="str">
        <f>Email!C56</f>
        <v>Hafele2021</v>
      </c>
    </row>
    <row r="57" spans="1:62" x14ac:dyDescent="0.25">
      <c r="A57" s="41">
        <f>Login!A57</f>
        <v>30230</v>
      </c>
      <c r="B57" s="41" t="str">
        <f>Login!B57</f>
        <v>pingu</v>
      </c>
      <c r="C57" s="42" t="str">
        <f>Login!C57</f>
        <v>My account(30230)</v>
      </c>
      <c r="F57" s="41" t="str">
        <f>Parametres!A57</f>
        <v>No</v>
      </c>
      <c r="G57" s="38" t="str">
        <f>Parametres!B57</f>
        <v>Timber Drawer</v>
      </c>
      <c r="H57" s="40">
        <f>Parametres!C57</f>
        <v>811</v>
      </c>
      <c r="I57" s="40">
        <f>Parametres!D57</f>
        <v>403</v>
      </c>
      <c r="J57" s="40">
        <f>Parametres!E57</f>
        <v>250</v>
      </c>
      <c r="K57" s="7">
        <f>Parametres!F57</f>
        <v>0</v>
      </c>
      <c r="L57" s="7">
        <f>Parametres!G57</f>
        <v>0</v>
      </c>
      <c r="M57" s="7">
        <f>Parametres!H57</f>
        <v>0</v>
      </c>
      <c r="N57" s="41">
        <f>Parametres!I57</f>
        <v>1</v>
      </c>
      <c r="O57" s="38" t="str">
        <f>Parametres!J57</f>
        <v>Oak</v>
      </c>
      <c r="P57" s="38" t="str">
        <f>Parametres!K57</f>
        <v>16mm</v>
      </c>
      <c r="Q57" s="38" t="str">
        <f>Parametres!L57</f>
        <v>None</v>
      </c>
      <c r="R57" s="41" t="str">
        <f>Customisations!A57</f>
        <v>Flat</v>
      </c>
      <c r="S57" s="41" t="str">
        <f>Customisations!B57</f>
        <v>No</v>
      </c>
      <c r="T57" s="41">
        <f>Customisations!C57</f>
        <v>15</v>
      </c>
      <c r="U57" s="41" t="str">
        <f>Customisations!D57</f>
        <v>No</v>
      </c>
      <c r="V57" s="41" t="str">
        <f>Customisations!E57</f>
        <v>No</v>
      </c>
      <c r="W57" s="41" t="str">
        <f>Customisations!F57</f>
        <v>Standard Base</v>
      </c>
      <c r="X57" s="41" t="str">
        <f>Customisations!G57</f>
        <v>Grass</v>
      </c>
      <c r="Z57" t="str">
        <f>Parametres!N57</f>
        <v>Mahogany</v>
      </c>
      <c r="AA57" s="41" t="str">
        <f>Finish!A57</f>
        <v>Lacquered</v>
      </c>
      <c r="AB57" s="41" t="str">
        <f>Finish!B57</f>
        <v>No</v>
      </c>
      <c r="AC57" s="41" t="str">
        <f>Finish!C57</f>
        <v>None</v>
      </c>
      <c r="AD57" s="41">
        <f>Engraving!A57</f>
        <v>0</v>
      </c>
      <c r="AE57" s="41">
        <f>Engraving!B57</f>
        <v>0</v>
      </c>
      <c r="AF57" s="41"/>
      <c r="AG57" s="41">
        <f>Engraving!C57</f>
        <v>0</v>
      </c>
      <c r="AH57" s="1" t="str">
        <f>Finish!D57</f>
        <v>the quick brown fox jumped over the lazy dog</v>
      </c>
      <c r="AI57" s="1" t="str">
        <f>Parametres!O57</f>
        <v>C:\Users\hukit9999\Documents\Ranorex\RanorexStudio Projects\OneWeb-Ranorex\HUKWebTesting\BTD_Logos\BTD_Logo.jpg</v>
      </c>
      <c r="AJ57" s="43">
        <f>'Quote Summery'!B57</f>
        <v>123.18</v>
      </c>
      <c r="AL57" s="43">
        <f>'Quote Summery'!C57</f>
        <v>49.42</v>
      </c>
      <c r="AM57" s="43">
        <f>'Quote Summery'!D57</f>
        <v>140.42519999999999</v>
      </c>
      <c r="AN57" s="43" t="str">
        <f>'Delivery Address'!A57</f>
        <v>SHACKLETON</v>
      </c>
      <c r="AO57" s="41" t="str">
        <f>'Delivery Contact'!A57</f>
        <v>Jackie Hart</v>
      </c>
      <c r="AP57" s="68" t="str">
        <f>'Delivery Contact'!B57</f>
        <v>01282606690</v>
      </c>
      <c r="AQ57" s="41" t="str">
        <f>'Delivery Address'!B57</f>
        <v>TEST MICHAEL James Furniture</v>
      </c>
      <c r="AR57" s="41" t="str">
        <f>'Delivery Address'!C57</f>
        <v>Unit 5</v>
      </c>
      <c r="AS57" s="38" t="str">
        <f>'Delivery Address'!D57</f>
        <v>Barnfield Business Centre</v>
      </c>
      <c r="AT57" s="38" t="str">
        <f>'Delivery Address'!E57</f>
        <v>Brunswick Street</v>
      </c>
      <c r="AU57" s="38" t="str">
        <f>'Delivery Address'!F57</f>
        <v>Lancashire</v>
      </c>
      <c r="AV57" s="38" t="str">
        <f>'Delivery Address'!G57</f>
        <v>BB9 0HT</v>
      </c>
      <c r="AY57" s="41" t="str">
        <f>'Delivery Address'!A57</f>
        <v>SHACKLETON</v>
      </c>
      <c r="AZ57" s="41">
        <f>'Quote Summery'!H57</f>
        <v>0</v>
      </c>
      <c r="BI57" t="str">
        <f>Email!B57</f>
        <v>hafele.ranorextesting@gmail.com</v>
      </c>
      <c r="BJ57" t="str">
        <f>Email!C57</f>
        <v>Hafele2021</v>
      </c>
    </row>
    <row r="58" spans="1:62" x14ac:dyDescent="0.25">
      <c r="A58" s="41">
        <f>Login!A58</f>
        <v>30230</v>
      </c>
      <c r="B58" s="41" t="str">
        <f>Login!B58</f>
        <v>pingu</v>
      </c>
      <c r="C58" s="42" t="str">
        <f>Login!C58</f>
        <v>My account(30230)</v>
      </c>
      <c r="F58" s="41" t="str">
        <f>Parametres!A58</f>
        <v>No</v>
      </c>
      <c r="G58" s="38" t="str">
        <f>Parametres!B58</f>
        <v>Timber Drawer</v>
      </c>
      <c r="H58" s="40">
        <f>Parametres!C58</f>
        <v>511</v>
      </c>
      <c r="I58" s="40">
        <f>Parametres!D58</f>
        <v>403</v>
      </c>
      <c r="J58" s="40">
        <f>Parametres!E58</f>
        <v>104</v>
      </c>
      <c r="K58" s="7">
        <f>Parametres!F58</f>
        <v>0</v>
      </c>
      <c r="L58" s="7">
        <f>Parametres!G58</f>
        <v>0</v>
      </c>
      <c r="M58" s="7">
        <f>Parametres!H58</f>
        <v>0</v>
      </c>
      <c r="N58" s="41">
        <f>Parametres!I58</f>
        <v>1</v>
      </c>
      <c r="O58" s="38" t="str">
        <f>Parametres!J58</f>
        <v>Oak</v>
      </c>
      <c r="P58" s="38" t="str">
        <f>Parametres!K58</f>
        <v>16mm</v>
      </c>
      <c r="Q58" s="38" t="str">
        <f>Parametres!L58</f>
        <v>None</v>
      </c>
      <c r="R58" s="41" t="str">
        <f>Customisations!A58</f>
        <v>Flat</v>
      </c>
      <c r="S58" s="41" t="str">
        <f>Customisations!B58</f>
        <v>No</v>
      </c>
      <c r="T58" s="41">
        <f>Customisations!C58</f>
        <v>15</v>
      </c>
      <c r="U58" s="41" t="str">
        <f>Customisations!D58</f>
        <v>No</v>
      </c>
      <c r="V58" s="41" t="str">
        <f>Customisations!E58</f>
        <v>No</v>
      </c>
      <c r="W58" s="41" t="str">
        <f>Customisations!F58</f>
        <v>Standard Base</v>
      </c>
      <c r="X58" s="41" t="str">
        <f>Customisations!G58</f>
        <v>Grass</v>
      </c>
      <c r="Z58" t="str">
        <f>Parametres!N58</f>
        <v>Mahogany</v>
      </c>
      <c r="AA58" s="41" t="str">
        <f>Finish!A58</f>
        <v>Lacquered</v>
      </c>
      <c r="AB58" s="41" t="str">
        <f>Finish!B58</f>
        <v>No</v>
      </c>
      <c r="AC58" s="41" t="str">
        <f>Finish!C58</f>
        <v>None</v>
      </c>
      <c r="AD58" s="41">
        <f>Engraving!A58</f>
        <v>0</v>
      </c>
      <c r="AE58" s="41">
        <f>Engraving!B58</f>
        <v>0</v>
      </c>
      <c r="AF58" s="41"/>
      <c r="AG58" s="41">
        <f>Engraving!C58</f>
        <v>0</v>
      </c>
      <c r="AH58" s="1" t="str">
        <f>Finish!D58</f>
        <v>the quick brown fox jumped over the lazy dog</v>
      </c>
      <c r="AI58" s="1" t="str">
        <f>Parametres!O58</f>
        <v>C:\Users\hukit9999\Documents\Ranorex\RanorexStudio Projects\OneWeb-Ranorex\HUKWebTesting\BTD_Logos\BTD_Logo.jpg</v>
      </c>
      <c r="AJ58" s="43">
        <f>'Quote Summery'!B58</f>
        <v>53</v>
      </c>
      <c r="AL58" s="43">
        <f>'Quote Summery'!C58</f>
        <v>49.42</v>
      </c>
      <c r="AM58" s="43">
        <f>'Quote Summery'!D58</f>
        <v>60.419999999999995</v>
      </c>
      <c r="AN58" s="43" t="str">
        <f>'Delivery Address'!A58</f>
        <v>SHACKLETON</v>
      </c>
      <c r="AO58" s="41" t="str">
        <f>'Delivery Contact'!A58</f>
        <v>Jackie Hart</v>
      </c>
      <c r="AP58" s="68" t="str">
        <f>'Delivery Contact'!B58</f>
        <v>01282606690</v>
      </c>
      <c r="AQ58" s="41" t="str">
        <f>'Delivery Address'!B58</f>
        <v>TEST MICHAEL James Furniture</v>
      </c>
      <c r="AR58" s="41" t="str">
        <f>'Delivery Address'!C58</f>
        <v>Unit 5</v>
      </c>
      <c r="AS58" s="38" t="str">
        <f>'Delivery Address'!D58</f>
        <v>Barnfield Business Centre</v>
      </c>
      <c r="AT58" s="38" t="str">
        <f>'Delivery Address'!E58</f>
        <v>Brunswick Street</v>
      </c>
      <c r="AU58" s="38" t="str">
        <f>'Delivery Address'!F58</f>
        <v>Lancashire</v>
      </c>
      <c r="AV58" s="38" t="str">
        <f>'Delivery Address'!G58</f>
        <v>BB9 0HT</v>
      </c>
      <c r="AY58" s="41" t="str">
        <f>'Delivery Address'!A58</f>
        <v>SHACKLETON</v>
      </c>
      <c r="AZ58" s="41">
        <f>'Quote Summery'!H58</f>
        <v>0</v>
      </c>
      <c r="BI58" t="str">
        <f>Email!B58</f>
        <v>hafele.ranorextesting@gmail.com</v>
      </c>
      <c r="BJ58" t="str">
        <f>Email!C58</f>
        <v>Hafele2021</v>
      </c>
    </row>
    <row r="59" spans="1:62" x14ac:dyDescent="0.25">
      <c r="A59" s="41">
        <f>Login!A59</f>
        <v>30230</v>
      </c>
      <c r="B59" s="41" t="str">
        <f>Login!B59</f>
        <v>pingu</v>
      </c>
      <c r="C59" s="42" t="str">
        <f>Login!C59</f>
        <v>My account(30230)</v>
      </c>
      <c r="F59" s="41" t="str">
        <f>Parametres!A59</f>
        <v>No</v>
      </c>
      <c r="G59" s="38" t="str">
        <f>Parametres!B59</f>
        <v>Timber Drawer</v>
      </c>
      <c r="H59" s="40">
        <f>Parametres!C59</f>
        <v>511</v>
      </c>
      <c r="I59" s="40">
        <f>Parametres!D59</f>
        <v>403</v>
      </c>
      <c r="J59" s="40">
        <f>Parametres!E59</f>
        <v>190</v>
      </c>
      <c r="K59" s="7">
        <f>Parametres!F59</f>
        <v>0</v>
      </c>
      <c r="L59" s="7">
        <f>Parametres!G59</f>
        <v>0</v>
      </c>
      <c r="M59" s="7">
        <f>Parametres!H59</f>
        <v>0</v>
      </c>
      <c r="N59" s="41">
        <f>Parametres!I59</f>
        <v>2</v>
      </c>
      <c r="O59" s="38" t="str">
        <f>Parametres!J59</f>
        <v>Oak</v>
      </c>
      <c r="P59" s="38" t="str">
        <f>Parametres!K59</f>
        <v>16mm</v>
      </c>
      <c r="Q59" s="38" t="str">
        <f>Parametres!L59</f>
        <v>None</v>
      </c>
      <c r="R59" s="41" t="str">
        <f>Customisations!A59</f>
        <v>Flat</v>
      </c>
      <c r="S59" s="41" t="str">
        <f>Customisations!B59</f>
        <v>No</v>
      </c>
      <c r="T59" s="41">
        <f>Customisations!C59</f>
        <v>15</v>
      </c>
      <c r="U59" s="41" t="str">
        <f>Customisations!D59</f>
        <v>No</v>
      </c>
      <c r="V59" s="41" t="str">
        <f>Customisations!E59</f>
        <v>No</v>
      </c>
      <c r="W59" s="41" t="str">
        <f>Customisations!F59</f>
        <v>Standard Base</v>
      </c>
      <c r="X59" s="41" t="str">
        <f>Customisations!G59</f>
        <v>Grass</v>
      </c>
      <c r="Z59" t="str">
        <f>Parametres!N59</f>
        <v>Mahogany</v>
      </c>
      <c r="AA59" s="41" t="str">
        <f>Finish!A59</f>
        <v>Lacquered</v>
      </c>
      <c r="AB59" s="41" t="str">
        <f>Finish!B59</f>
        <v>No</v>
      </c>
      <c r="AC59" s="41" t="str">
        <f>Finish!C59</f>
        <v>None</v>
      </c>
      <c r="AD59" s="41">
        <f>Engraving!A59</f>
        <v>0</v>
      </c>
      <c r="AE59" s="41">
        <f>Engraving!B59</f>
        <v>0</v>
      </c>
      <c r="AF59" s="41"/>
      <c r="AG59" s="41">
        <f>Engraving!C59</f>
        <v>0</v>
      </c>
      <c r="AH59" s="1" t="str">
        <f>Finish!D59</f>
        <v>the quick brown fox jumped over the lazy dog</v>
      </c>
      <c r="AI59" s="1" t="str">
        <f>Parametres!O59</f>
        <v>C:\Users\hukit9999\Documents\Ranorex\RanorexStudio Projects\OneWeb-Ranorex\HUKWebTesting\BTD_Logos\BTD_Logo.jpg</v>
      </c>
      <c r="AJ59" s="43">
        <f>'Quote Summery'!B59</f>
        <v>166.68</v>
      </c>
      <c r="AL59" s="43">
        <f>'Quote Summery'!C59</f>
        <v>49.42</v>
      </c>
      <c r="AM59" s="43">
        <f>'Quote Summery'!D59</f>
        <v>190.01519999999999</v>
      </c>
      <c r="AN59" s="43" t="str">
        <f>'Delivery Address'!A59</f>
        <v>SHACKLETON</v>
      </c>
      <c r="AO59" s="41" t="str">
        <f>'Delivery Contact'!A59</f>
        <v>Jackie Hart</v>
      </c>
      <c r="AP59" s="68" t="str">
        <f>'Delivery Contact'!B59</f>
        <v>01282606690</v>
      </c>
      <c r="AQ59" s="41" t="str">
        <f>'Delivery Address'!B59</f>
        <v>TEST MICHAEL James Furniture</v>
      </c>
      <c r="AR59" s="41" t="str">
        <f>'Delivery Address'!C59</f>
        <v>Unit 5</v>
      </c>
      <c r="AS59" s="38" t="str">
        <f>'Delivery Address'!D59</f>
        <v>Barnfield Business Centre</v>
      </c>
      <c r="AT59" s="38" t="str">
        <f>'Delivery Address'!E59</f>
        <v>Brunswick Street</v>
      </c>
      <c r="AU59" s="38" t="str">
        <f>'Delivery Address'!F59</f>
        <v>Lancashire</v>
      </c>
      <c r="AV59" s="38" t="str">
        <f>'Delivery Address'!G59</f>
        <v>BB9 0HT</v>
      </c>
      <c r="AY59" s="41" t="str">
        <f>'Delivery Address'!A59</f>
        <v>SHACKLETON</v>
      </c>
      <c r="AZ59" s="41">
        <f>'Quote Summery'!H59</f>
        <v>0</v>
      </c>
      <c r="BI59" t="str">
        <f>Email!B59</f>
        <v>hafele.ranorextesting@gmail.com</v>
      </c>
      <c r="BJ59" t="str">
        <f>Email!C59</f>
        <v>Hafele2021</v>
      </c>
    </row>
    <row r="60" spans="1:62" x14ac:dyDescent="0.25">
      <c r="A60" s="41">
        <f>Login!A60</f>
        <v>30230</v>
      </c>
      <c r="B60" s="41" t="str">
        <f>Login!B60</f>
        <v>pingu</v>
      </c>
      <c r="C60" s="42" t="str">
        <f>Login!C60</f>
        <v>My account(30230)</v>
      </c>
      <c r="F60" s="41" t="str">
        <f>Parametres!A60</f>
        <v>No</v>
      </c>
      <c r="G60" s="38" t="str">
        <f>Parametres!B60</f>
        <v>Timber Drawer</v>
      </c>
      <c r="H60" s="40">
        <f>Parametres!C60</f>
        <v>511</v>
      </c>
      <c r="I60" s="40">
        <f>Parametres!D60</f>
        <v>453</v>
      </c>
      <c r="J60" s="40">
        <f>Parametres!E60</f>
        <v>104</v>
      </c>
      <c r="K60" s="7">
        <f>Parametres!F60</f>
        <v>0</v>
      </c>
      <c r="L60" s="7">
        <f>Parametres!G60</f>
        <v>0</v>
      </c>
      <c r="M60" s="7">
        <f>Parametres!H60</f>
        <v>0</v>
      </c>
      <c r="N60" s="41">
        <f>Parametres!I60</f>
        <v>2</v>
      </c>
      <c r="O60" s="38" t="str">
        <f>Parametres!J60</f>
        <v>Oak</v>
      </c>
      <c r="P60" s="38" t="str">
        <f>Parametres!K60</f>
        <v>16mm</v>
      </c>
      <c r="Q60" s="38" t="str">
        <f>Parametres!L60</f>
        <v>None</v>
      </c>
      <c r="R60" s="41" t="str">
        <f>Customisations!A60</f>
        <v>Flat</v>
      </c>
      <c r="S60" s="41" t="str">
        <f>Customisations!B60</f>
        <v>No</v>
      </c>
      <c r="T60" s="41">
        <f>Customisations!C60</f>
        <v>15</v>
      </c>
      <c r="U60" s="41" t="str">
        <f>Customisations!D60</f>
        <v>No</v>
      </c>
      <c r="V60" s="41" t="str">
        <f>Customisations!E60</f>
        <v>No</v>
      </c>
      <c r="W60" s="41" t="str">
        <f>Customisations!F60</f>
        <v>Standard Base</v>
      </c>
      <c r="X60" s="41" t="str">
        <f>Customisations!G60</f>
        <v>Grass</v>
      </c>
      <c r="Z60" t="str">
        <f>Parametres!N60</f>
        <v>Mahogany</v>
      </c>
      <c r="AA60" s="41" t="str">
        <f>Finish!A60</f>
        <v>Lacquered</v>
      </c>
      <c r="AB60" s="41" t="str">
        <f>Finish!B60</f>
        <v>No</v>
      </c>
      <c r="AC60" s="41" t="str">
        <f>Finish!C60</f>
        <v>None</v>
      </c>
      <c r="AD60" s="41">
        <f>Engraving!A60</f>
        <v>0</v>
      </c>
      <c r="AE60" s="41">
        <f>Engraving!B60</f>
        <v>0</v>
      </c>
      <c r="AF60" s="41"/>
      <c r="AG60" s="41">
        <f>Engraving!C60</f>
        <v>0</v>
      </c>
      <c r="AH60" s="1" t="str">
        <f>Finish!D60</f>
        <v>the quick brown fox jumped over the lazy dog</v>
      </c>
      <c r="AI60" s="1" t="str">
        <f>Parametres!O60</f>
        <v>C:\Users\hukit9999\Documents\Ranorex\RanorexStudio Projects\OneWeb-Ranorex\HUKWebTesting\BTD_Logos\BTD_Logo.jpg</v>
      </c>
      <c r="AJ60" s="43">
        <f>'Quote Summery'!B60</f>
        <v>110.48</v>
      </c>
      <c r="AL60" s="43">
        <f>'Quote Summery'!C60</f>
        <v>42.54</v>
      </c>
      <c r="AM60" s="43">
        <f>'Quote Summery'!D60</f>
        <v>125.9472</v>
      </c>
      <c r="AN60" s="43" t="str">
        <f>'Delivery Address'!A60</f>
        <v>VOLKAERTS</v>
      </c>
      <c r="AO60" s="41" t="str">
        <f>'Delivery Contact'!A60</f>
        <v>Jackie Hart</v>
      </c>
      <c r="AP60" s="68" t="str">
        <f>'Delivery Contact'!B60</f>
        <v>01282606690</v>
      </c>
      <c r="AQ60" s="41" t="str">
        <f>'Delivery Address'!B60</f>
        <v>TEST MICHAEL James Furniture</v>
      </c>
      <c r="AR60" s="41" t="str">
        <f>'Delivery Address'!C60</f>
        <v>Unit 5</v>
      </c>
      <c r="AS60" s="38" t="str">
        <f>'Delivery Address'!D60</f>
        <v>Barnfield Business Centre</v>
      </c>
      <c r="AT60" s="38" t="str">
        <f>'Delivery Address'!E60</f>
        <v>Brunswick Street</v>
      </c>
      <c r="AU60" s="38" t="str">
        <f>'Delivery Address'!F60</f>
        <v>Lancashire</v>
      </c>
      <c r="AV60" s="38" t="str">
        <f>'Delivery Address'!G60</f>
        <v>BB9 0HT</v>
      </c>
      <c r="AY60" s="41" t="str">
        <f>'Delivery Address'!A60</f>
        <v>VOLKAERTS</v>
      </c>
      <c r="AZ60" s="41">
        <f>'Quote Summery'!H60</f>
        <v>0</v>
      </c>
      <c r="BI60" t="str">
        <f>Email!B60</f>
        <v>hafele.ranorextesting@gmail.com</v>
      </c>
      <c r="BJ60" t="str">
        <f>Email!C60</f>
        <v>Hafele2021</v>
      </c>
    </row>
    <row r="61" spans="1:62" x14ac:dyDescent="0.25">
      <c r="A61" s="41">
        <f>Login!A61</f>
        <v>30230</v>
      </c>
      <c r="B61" s="41" t="str">
        <f>Login!B61</f>
        <v>pingu</v>
      </c>
      <c r="C61" s="42" t="str">
        <f>Login!C61</f>
        <v>My account(30230)</v>
      </c>
      <c r="F61" s="41" t="str">
        <f>Parametres!A61</f>
        <v>No</v>
      </c>
      <c r="G61" s="38" t="str">
        <f>Parametres!B61</f>
        <v>Timber Drawer</v>
      </c>
      <c r="H61" s="40">
        <f>Parametres!C61</f>
        <v>550</v>
      </c>
      <c r="I61" s="40">
        <f>Parametres!D61</f>
        <v>453</v>
      </c>
      <c r="J61" s="40">
        <f>Parametres!E61</f>
        <v>85</v>
      </c>
      <c r="K61" s="7">
        <f>Parametres!F61</f>
        <v>0</v>
      </c>
      <c r="L61" s="7">
        <f>Parametres!G61</f>
        <v>0</v>
      </c>
      <c r="M61" s="7">
        <f>Parametres!H61</f>
        <v>0</v>
      </c>
      <c r="N61" s="41">
        <f>Parametres!I61</f>
        <v>1</v>
      </c>
      <c r="O61" s="38" t="str">
        <f>Parametres!J61</f>
        <v>Oak</v>
      </c>
      <c r="P61" s="38" t="str">
        <f>Parametres!K61</f>
        <v>16mm</v>
      </c>
      <c r="Q61" s="38" t="str">
        <f>Parametres!L61</f>
        <v>None</v>
      </c>
      <c r="R61" s="41" t="str">
        <f>Customisations!A61</f>
        <v>Flat</v>
      </c>
      <c r="S61" s="41" t="str">
        <f>Customisations!B61</f>
        <v>No</v>
      </c>
      <c r="T61" s="41">
        <f>Customisations!C61</f>
        <v>15</v>
      </c>
      <c r="U61" s="41" t="str">
        <f>Customisations!D61</f>
        <v>No</v>
      </c>
      <c r="V61" s="41" t="str">
        <f>Customisations!E61</f>
        <v>No</v>
      </c>
      <c r="W61" s="41" t="str">
        <f>Customisations!F61</f>
        <v>Standard Base</v>
      </c>
      <c r="X61" s="41" t="str">
        <f>Customisations!G61</f>
        <v>Grass</v>
      </c>
      <c r="Z61" t="str">
        <f>Parametres!N61</f>
        <v>Mahogany</v>
      </c>
      <c r="AA61" s="41" t="str">
        <f>Finish!A61</f>
        <v>Lacquered</v>
      </c>
      <c r="AB61" s="41" t="str">
        <f>Finish!B61</f>
        <v>No</v>
      </c>
      <c r="AC61" s="41" t="str">
        <f>Finish!C61</f>
        <v>None</v>
      </c>
      <c r="AD61" s="41">
        <f>Engraving!A61</f>
        <v>0</v>
      </c>
      <c r="AE61" s="41">
        <f>Engraving!B61</f>
        <v>0</v>
      </c>
      <c r="AF61" s="41"/>
      <c r="AG61" s="41">
        <f>Engraving!C61</f>
        <v>0</v>
      </c>
      <c r="AH61" s="1" t="str">
        <f>Finish!D61</f>
        <v>the quick brown fox jumped over the lazy dog</v>
      </c>
      <c r="AI61" s="1" t="str">
        <f>Parametres!O61</f>
        <v>C:\Users\hukit9999\Documents\Ranorex\RanorexStudio Projects\OneWeb-Ranorex\HUKWebTesting\BTD_Logos\BTD_Logo.jpg</v>
      </c>
      <c r="AJ61" s="43">
        <f>'Quote Summery'!B61</f>
        <v>63.01</v>
      </c>
      <c r="AL61" s="43">
        <f>'Quote Summery'!C61</f>
        <v>42.54</v>
      </c>
      <c r="AM61" s="43">
        <f>'Quote Summery'!D61</f>
        <v>71.831399999999988</v>
      </c>
      <c r="AN61" s="43" t="str">
        <f>'Delivery Address'!A61</f>
        <v>VOLKAERTS</v>
      </c>
      <c r="AO61" s="41" t="str">
        <f>'Delivery Contact'!A61</f>
        <v>Jackie Hart</v>
      </c>
      <c r="AP61" s="68" t="str">
        <f>'Delivery Contact'!B61</f>
        <v>01282606690</v>
      </c>
      <c r="AQ61" s="41" t="str">
        <f>'Delivery Address'!B61</f>
        <v>TEST MICHAEL James Furniture</v>
      </c>
      <c r="AR61" s="41" t="str">
        <f>'Delivery Address'!C61</f>
        <v>Unit 5</v>
      </c>
      <c r="AS61" s="38" t="str">
        <f>'Delivery Address'!D61</f>
        <v>Barnfield Business Centre</v>
      </c>
      <c r="AT61" s="38" t="str">
        <f>'Delivery Address'!E61</f>
        <v>Brunswick Street</v>
      </c>
      <c r="AU61" s="38" t="str">
        <f>'Delivery Address'!F61</f>
        <v>Lancashire</v>
      </c>
      <c r="AV61" s="38" t="str">
        <f>'Delivery Address'!G61</f>
        <v>BB9 0HT</v>
      </c>
      <c r="AY61" s="41" t="str">
        <f>'Delivery Address'!A61</f>
        <v>VOLKAERTS</v>
      </c>
      <c r="AZ61" s="41">
        <f>'Quote Summery'!H61</f>
        <v>0</v>
      </c>
      <c r="BI61" t="str">
        <f>Email!B61</f>
        <v>hafele.ranorextesting@gmail.com</v>
      </c>
      <c r="BJ61" t="str">
        <f>Email!C61</f>
        <v>Hafele2021</v>
      </c>
    </row>
    <row r="62" spans="1:62" x14ac:dyDescent="0.25">
      <c r="A62" s="41">
        <f>Login!A62</f>
        <v>30230</v>
      </c>
      <c r="B62" s="41" t="str">
        <f>Login!B62</f>
        <v>pingu</v>
      </c>
      <c r="C62" s="42" t="str">
        <f>Login!C62</f>
        <v>My account(30230)</v>
      </c>
      <c r="F62" s="41" t="str">
        <f>Parametres!A62</f>
        <v>No</v>
      </c>
      <c r="G62" s="38" t="str">
        <f>Parametres!B62</f>
        <v>Timber Drawer</v>
      </c>
      <c r="H62" s="40">
        <f>Parametres!C62</f>
        <v>382</v>
      </c>
      <c r="I62" s="40">
        <f>Parametres!D62</f>
        <v>305</v>
      </c>
      <c r="J62" s="40">
        <f>Parametres!E62</f>
        <v>104</v>
      </c>
      <c r="K62" s="7">
        <f>Parametres!F62</f>
        <v>0</v>
      </c>
      <c r="L62" s="7">
        <f>Parametres!G62</f>
        <v>0</v>
      </c>
      <c r="M62" s="7">
        <f>Parametres!H62</f>
        <v>0</v>
      </c>
      <c r="N62" s="41">
        <f>Parametres!I62</f>
        <v>2</v>
      </c>
      <c r="O62" s="38" t="str">
        <f>Parametres!J62</f>
        <v>Oak</v>
      </c>
      <c r="P62" s="38" t="str">
        <f>Parametres!K62</f>
        <v>16mm</v>
      </c>
      <c r="Q62" s="38" t="str">
        <f>Parametres!L62</f>
        <v>External scalloped</v>
      </c>
      <c r="R62" s="41" t="str">
        <f>Customisations!A62</f>
        <v>Flat</v>
      </c>
      <c r="S62" s="41" t="str">
        <f>Customisations!B62</f>
        <v>No</v>
      </c>
      <c r="T62" s="41">
        <f>Customisations!C62</f>
        <v>15</v>
      </c>
      <c r="U62" s="41" t="str">
        <f>Customisations!D62</f>
        <v>No</v>
      </c>
      <c r="V62" s="41" t="str">
        <f>Customisations!E62</f>
        <v>No</v>
      </c>
      <c r="W62" s="41" t="str">
        <f>Customisations!F62</f>
        <v>Standard Base</v>
      </c>
      <c r="X62" s="41" t="str">
        <f>Customisations!G62</f>
        <v>Grass</v>
      </c>
      <c r="Z62" t="str">
        <f>Parametres!N62</f>
        <v>Mahogany</v>
      </c>
      <c r="AA62" s="41" t="str">
        <f>Finish!A62</f>
        <v>Lacquered</v>
      </c>
      <c r="AB62" s="41" t="str">
        <f>Finish!B62</f>
        <v>No</v>
      </c>
      <c r="AC62" s="41" t="str">
        <f>Finish!C62</f>
        <v>None</v>
      </c>
      <c r="AD62" s="41">
        <f>Engraving!A62</f>
        <v>0</v>
      </c>
      <c r="AE62" s="41">
        <f>Engraving!B62</f>
        <v>0</v>
      </c>
      <c r="AF62" s="41"/>
      <c r="AG62" s="41">
        <f>Engraving!C62</f>
        <v>0</v>
      </c>
      <c r="AH62" s="1" t="str">
        <f>Finish!D62</f>
        <v>the quick brown fox jumped over the lazy dog</v>
      </c>
      <c r="AI62" s="1" t="str">
        <f>Parametres!O62</f>
        <v>C:\Users\hukit9999\Documents\Ranorex\RanorexStudio Projects\OneWeb-Ranorex\HUKWebTesting\BTD_Logos\BTD_Logo.jpg</v>
      </c>
      <c r="AJ62" s="43">
        <f>'Quote Summery'!B62</f>
        <v>89.5</v>
      </c>
      <c r="AL62" s="43">
        <f>'Quote Summery'!C62</f>
        <v>42.54</v>
      </c>
      <c r="AM62" s="43">
        <f>'Quote Summery'!D62</f>
        <v>102.02999999999999</v>
      </c>
      <c r="AN62" s="43" t="str">
        <f>'Delivery Address'!A62</f>
        <v>VOLKAERTS</v>
      </c>
      <c r="AO62" s="41" t="str">
        <f>'Delivery Contact'!A62</f>
        <v>Jackie Hart</v>
      </c>
      <c r="AP62" s="68" t="str">
        <f>'Delivery Contact'!B62</f>
        <v>01282606690</v>
      </c>
      <c r="AQ62" s="41" t="str">
        <f>'Delivery Address'!B62</f>
        <v>TEST MICHAEL James Furniture</v>
      </c>
      <c r="AR62" s="41" t="str">
        <f>'Delivery Address'!C62</f>
        <v>Unit 5</v>
      </c>
      <c r="AS62" s="38" t="str">
        <f>'Delivery Address'!D62</f>
        <v>Barnfield Business Centre</v>
      </c>
      <c r="AT62" s="38" t="str">
        <f>'Delivery Address'!E62</f>
        <v>Brunswick Street</v>
      </c>
      <c r="AU62" s="38" t="str">
        <f>'Delivery Address'!F62</f>
        <v>Lancashire</v>
      </c>
      <c r="AV62" s="38" t="str">
        <f>'Delivery Address'!G62</f>
        <v>BB9 0HT</v>
      </c>
      <c r="AY62" s="41" t="str">
        <f>'Delivery Address'!A62</f>
        <v>VOLKAERTS</v>
      </c>
      <c r="AZ62" s="41">
        <f>'Quote Summery'!H62</f>
        <v>0</v>
      </c>
      <c r="BI62" t="str">
        <f>Email!B62</f>
        <v>hafele.ranorextesting@gmail.com</v>
      </c>
      <c r="BJ62" t="str">
        <f>Email!C62</f>
        <v>Hafele2021</v>
      </c>
    </row>
    <row r="63" spans="1:62" x14ac:dyDescent="0.25">
      <c r="A63" s="41">
        <f>Login!A63</f>
        <v>30230</v>
      </c>
      <c r="B63" s="41" t="str">
        <f>Login!B63</f>
        <v>pingu</v>
      </c>
      <c r="C63" s="42" t="str">
        <f>Login!C63</f>
        <v>My account(30230)</v>
      </c>
      <c r="F63" s="41" t="str">
        <f>Parametres!A63</f>
        <v>No</v>
      </c>
      <c r="G63" s="38" t="str">
        <f>Parametres!B63</f>
        <v>Timber Drawer</v>
      </c>
      <c r="H63" s="40">
        <f>Parametres!C63</f>
        <v>511</v>
      </c>
      <c r="I63" s="40">
        <f>Parametres!D63</f>
        <v>453</v>
      </c>
      <c r="J63" s="40">
        <f>Parametres!E63</f>
        <v>104</v>
      </c>
      <c r="K63" s="7">
        <f>Parametres!F63</f>
        <v>0</v>
      </c>
      <c r="L63" s="7">
        <f>Parametres!G63</f>
        <v>0</v>
      </c>
      <c r="M63" s="7">
        <f>Parametres!H63</f>
        <v>0</v>
      </c>
      <c r="N63" s="41">
        <f>Parametres!I63</f>
        <v>1</v>
      </c>
      <c r="O63" s="38" t="str">
        <f>Parametres!J63</f>
        <v>Oak</v>
      </c>
      <c r="P63" s="38" t="str">
        <f>Parametres!K63</f>
        <v>16mm</v>
      </c>
      <c r="Q63" s="38" t="str">
        <f>Parametres!L63</f>
        <v>None</v>
      </c>
      <c r="R63" s="41" t="str">
        <f>Customisations!A63</f>
        <v>Flat</v>
      </c>
      <c r="S63" s="41" t="str">
        <f>Customisations!B63</f>
        <v>No</v>
      </c>
      <c r="T63" s="41">
        <f>Customisations!C63</f>
        <v>15</v>
      </c>
      <c r="U63" s="41" t="str">
        <f>Customisations!D63</f>
        <v>No</v>
      </c>
      <c r="V63" s="41" t="str">
        <f>Customisations!E63</f>
        <v>No</v>
      </c>
      <c r="W63" s="41" t="str">
        <f>Customisations!F63</f>
        <v>Standard Base</v>
      </c>
      <c r="X63" s="41" t="str">
        <f>Customisations!G63</f>
        <v>Grass</v>
      </c>
      <c r="Z63" t="str">
        <f>Parametres!N63</f>
        <v>Mahogany</v>
      </c>
      <c r="AA63" s="41" t="str">
        <f>Finish!A63</f>
        <v>Lacquered</v>
      </c>
      <c r="AB63" s="41" t="str">
        <f>Finish!B63</f>
        <v>No</v>
      </c>
      <c r="AC63" s="41" t="str">
        <f>Finish!C63</f>
        <v>None</v>
      </c>
      <c r="AD63" s="41">
        <f>Engraving!A63</f>
        <v>0</v>
      </c>
      <c r="AE63" s="41">
        <f>Engraving!B63</f>
        <v>0</v>
      </c>
      <c r="AF63" s="41"/>
      <c r="AG63" s="41">
        <f>Engraving!C63</f>
        <v>0</v>
      </c>
      <c r="AH63" s="1" t="str">
        <f>Finish!D63</f>
        <v>the quick brown fox jumped over the lazy dog</v>
      </c>
      <c r="AI63" s="1" t="str">
        <f>Parametres!O63</f>
        <v>C:\Users\hukit9999\Documents\Ranorex\RanorexStudio Projects\OneWeb-Ranorex\HUKWebTesting\BTD_Logos\BTD_Logo.jpg</v>
      </c>
      <c r="AJ63" s="43">
        <f>'Quote Summery'!B63</f>
        <v>55.24</v>
      </c>
      <c r="AL63" s="43">
        <f>'Quote Summery'!C63</f>
        <v>42.54</v>
      </c>
      <c r="AM63" s="43">
        <f>'Quote Summery'!D63</f>
        <v>62.973599999999998</v>
      </c>
      <c r="AN63" s="43" t="str">
        <f>'Delivery Address'!A63</f>
        <v>VOLKAERTS</v>
      </c>
      <c r="AO63" s="41" t="str">
        <f>'Delivery Contact'!A63</f>
        <v>Jackie Hart</v>
      </c>
      <c r="AP63" s="68" t="str">
        <f>'Delivery Contact'!B63</f>
        <v>01282606690</v>
      </c>
      <c r="AQ63" s="41" t="str">
        <f>'Delivery Address'!B63</f>
        <v>TEST MICHAEL James Furniture</v>
      </c>
      <c r="AR63" s="41" t="str">
        <f>'Delivery Address'!C63</f>
        <v>Unit 5</v>
      </c>
      <c r="AS63" s="38" t="str">
        <f>'Delivery Address'!D63</f>
        <v>Barnfield Business Centre</v>
      </c>
      <c r="AT63" s="38" t="str">
        <f>'Delivery Address'!E63</f>
        <v>Brunswick Street</v>
      </c>
      <c r="AU63" s="38" t="str">
        <f>'Delivery Address'!F63</f>
        <v>Lancashire</v>
      </c>
      <c r="AV63" s="38" t="str">
        <f>'Delivery Address'!G63</f>
        <v>BB9 0HT</v>
      </c>
      <c r="AY63" s="41" t="str">
        <f>'Delivery Address'!A63</f>
        <v>VOLKAERTS</v>
      </c>
      <c r="AZ63" s="41">
        <f>'Quote Summery'!H63</f>
        <v>0</v>
      </c>
      <c r="BI63" t="str">
        <f>Email!B63</f>
        <v>hafele.ranorextesting@gmail.com</v>
      </c>
      <c r="BJ63" t="str">
        <f>Email!C63</f>
        <v>Hafele2021</v>
      </c>
    </row>
    <row r="64" spans="1:62" x14ac:dyDescent="0.25">
      <c r="A64" s="41">
        <f>Login!A64</f>
        <v>30230</v>
      </c>
      <c r="B64" s="41" t="str">
        <f>Login!B64</f>
        <v>pingu</v>
      </c>
      <c r="C64" s="42" t="str">
        <f>Login!C64</f>
        <v>My account(30230)</v>
      </c>
      <c r="F64" s="41" t="str">
        <f>Parametres!A64</f>
        <v>No</v>
      </c>
      <c r="G64" s="38" t="str">
        <f>Parametres!B64</f>
        <v>Timber Drawer</v>
      </c>
      <c r="H64" s="40">
        <f>Parametres!C64</f>
        <v>711</v>
      </c>
      <c r="I64" s="40">
        <f>Parametres!D64</f>
        <v>453</v>
      </c>
      <c r="J64" s="40">
        <f>Parametres!E64</f>
        <v>104</v>
      </c>
      <c r="K64" s="7">
        <f>Parametres!F64</f>
        <v>0</v>
      </c>
      <c r="L64" s="7">
        <f>Parametres!G64</f>
        <v>0</v>
      </c>
      <c r="M64" s="7">
        <f>Parametres!H64</f>
        <v>0</v>
      </c>
      <c r="N64" s="41">
        <f>Parametres!I64</f>
        <v>2</v>
      </c>
      <c r="O64" s="38" t="str">
        <f>Parametres!J64</f>
        <v>Oak</v>
      </c>
      <c r="P64" s="38" t="str">
        <f>Parametres!K64</f>
        <v>16mm</v>
      </c>
      <c r="Q64" s="38" t="str">
        <f>Parametres!L64</f>
        <v>None</v>
      </c>
      <c r="R64" s="41" t="str">
        <f>Customisations!A64</f>
        <v>Flat</v>
      </c>
      <c r="S64" s="41" t="str">
        <f>Customisations!B64</f>
        <v>No</v>
      </c>
      <c r="T64" s="41">
        <f>Customisations!C64</f>
        <v>15</v>
      </c>
      <c r="U64" s="41" t="str">
        <f>Customisations!D64</f>
        <v>No</v>
      </c>
      <c r="V64" s="41" t="str">
        <f>Customisations!E64</f>
        <v>No</v>
      </c>
      <c r="W64" s="41" t="str">
        <f>Customisations!F64</f>
        <v>Standard Base</v>
      </c>
      <c r="X64" s="41" t="str">
        <f>Customisations!G64</f>
        <v>Grass</v>
      </c>
      <c r="Z64" t="str">
        <f>Parametres!N64</f>
        <v>Mahogany</v>
      </c>
      <c r="AA64" s="41" t="str">
        <f>Finish!A64</f>
        <v>Lacquered</v>
      </c>
      <c r="AB64" s="41" t="str">
        <f>Finish!B64</f>
        <v>No</v>
      </c>
      <c r="AC64" s="41" t="str">
        <f>Finish!C64</f>
        <v>None</v>
      </c>
      <c r="AD64" s="41">
        <f>Engraving!A64</f>
        <v>0</v>
      </c>
      <c r="AE64" s="41">
        <f>Engraving!B64</f>
        <v>0</v>
      </c>
      <c r="AF64" s="41"/>
      <c r="AG64" s="41">
        <f>Engraving!C64</f>
        <v>0</v>
      </c>
      <c r="AH64" s="1" t="str">
        <f>Finish!D64</f>
        <v>the quick brown fox jumped over the lazy dog</v>
      </c>
      <c r="AI64" s="1" t="str">
        <f>Parametres!O64</f>
        <v>C:\Users\hukit9999\Documents\Ranorex\RanorexStudio Projects\OneWeb-Ranorex\HUKWebTesting\BTD_Logos\BTD_Logo.jpg</v>
      </c>
      <c r="AJ64" s="43">
        <f>'Quote Summery'!B64</f>
        <v>127.6</v>
      </c>
      <c r="AL64" s="43">
        <f>'Quote Summery'!C64</f>
        <v>42.54</v>
      </c>
      <c r="AM64" s="43">
        <f>'Quote Summery'!D64</f>
        <v>145.46399999999997</v>
      </c>
      <c r="AN64" s="43" t="str">
        <f>'Delivery Address'!A64</f>
        <v>VOLKAERTS</v>
      </c>
      <c r="AO64" s="41" t="str">
        <f>'Delivery Contact'!A64</f>
        <v>Jackie Hart</v>
      </c>
      <c r="AP64" s="68" t="str">
        <f>'Delivery Contact'!B64</f>
        <v>01282606690</v>
      </c>
      <c r="AQ64" s="41" t="str">
        <f>'Delivery Address'!B64</f>
        <v>TEST MICHAEL James Furniture</v>
      </c>
      <c r="AR64" s="41" t="str">
        <f>'Delivery Address'!C64</f>
        <v>Unit 5</v>
      </c>
      <c r="AS64" s="38" t="str">
        <f>'Delivery Address'!D64</f>
        <v>Barnfield Business Centre</v>
      </c>
      <c r="AT64" s="38" t="str">
        <f>'Delivery Address'!E64</f>
        <v>Brunswick Street</v>
      </c>
      <c r="AU64" s="38" t="str">
        <f>'Delivery Address'!F64</f>
        <v>Lancashire</v>
      </c>
      <c r="AV64" s="38" t="str">
        <f>'Delivery Address'!G64</f>
        <v>BB9 0HT</v>
      </c>
      <c r="AY64" s="41" t="str">
        <f>'Delivery Address'!A64</f>
        <v>VOLKAERTS</v>
      </c>
      <c r="AZ64" s="41">
        <f>'Quote Summery'!H64</f>
        <v>0</v>
      </c>
      <c r="BI64" t="str">
        <f>Email!B64</f>
        <v>hafele.ranorextesting@gmail.com</v>
      </c>
      <c r="BJ64" t="str">
        <f>Email!C64</f>
        <v>Hafele2021</v>
      </c>
    </row>
    <row r="65" spans="1:62" x14ac:dyDescent="0.25">
      <c r="A65" s="41">
        <f>Login!A65</f>
        <v>30230</v>
      </c>
      <c r="B65" s="41" t="str">
        <f>Login!B65</f>
        <v>pingu</v>
      </c>
      <c r="C65" s="42" t="str">
        <f>Login!C65</f>
        <v>My account(30230)</v>
      </c>
      <c r="F65" s="41" t="str">
        <f>Parametres!A65</f>
        <v>No</v>
      </c>
      <c r="G65" s="38" t="str">
        <f>Parametres!B65</f>
        <v>Timber Drawer</v>
      </c>
      <c r="H65" s="40">
        <f>Parametres!C65</f>
        <v>711</v>
      </c>
      <c r="I65" s="40">
        <f>Parametres!D65</f>
        <v>453</v>
      </c>
      <c r="J65" s="40">
        <f>Parametres!E65</f>
        <v>250</v>
      </c>
      <c r="K65" s="7">
        <f>Parametres!F65</f>
        <v>0</v>
      </c>
      <c r="L65" s="7">
        <f>Parametres!G65</f>
        <v>0</v>
      </c>
      <c r="M65" s="7">
        <f>Parametres!H65</f>
        <v>0</v>
      </c>
      <c r="N65" s="41">
        <f>Parametres!I65</f>
        <v>1</v>
      </c>
      <c r="O65" s="38" t="str">
        <f>Parametres!J65</f>
        <v>Oak</v>
      </c>
      <c r="P65" s="38" t="str">
        <f>Parametres!K65</f>
        <v>16mm</v>
      </c>
      <c r="Q65" s="38" t="str">
        <f>Parametres!L65</f>
        <v>None</v>
      </c>
      <c r="R65" s="41" t="str">
        <f>Customisations!A65</f>
        <v>Flat</v>
      </c>
      <c r="S65" s="41" t="str">
        <f>Customisations!B65</f>
        <v>No</v>
      </c>
      <c r="T65" s="41">
        <f>Customisations!C65</f>
        <v>15</v>
      </c>
      <c r="U65" s="41" t="str">
        <f>Customisations!D65</f>
        <v>No</v>
      </c>
      <c r="V65" s="41" t="str">
        <f>Customisations!E65</f>
        <v>No</v>
      </c>
      <c r="W65" s="41" t="str">
        <f>Customisations!F65</f>
        <v>Standard Base</v>
      </c>
      <c r="X65" s="41" t="str">
        <f>Customisations!G65</f>
        <v>Grass</v>
      </c>
      <c r="Z65" t="str">
        <f>Parametres!N65</f>
        <v>Mahogany</v>
      </c>
      <c r="AA65" s="41" t="str">
        <f>Finish!A65</f>
        <v>Lacquered</v>
      </c>
      <c r="AB65" s="41" t="str">
        <f>Finish!B65</f>
        <v>No</v>
      </c>
      <c r="AC65" s="41" t="str">
        <f>Finish!C65</f>
        <v>None</v>
      </c>
      <c r="AD65" s="41">
        <f>Engraving!A65</f>
        <v>0</v>
      </c>
      <c r="AE65" s="41">
        <f>Engraving!B65</f>
        <v>0</v>
      </c>
      <c r="AF65" s="41"/>
      <c r="AG65" s="41">
        <f>Engraving!C65</f>
        <v>0</v>
      </c>
      <c r="AH65" s="1" t="str">
        <f>Finish!D65</f>
        <v>the quick brown fox jumped over the lazy dog</v>
      </c>
      <c r="AI65" s="1" t="str">
        <f>Parametres!O65</f>
        <v>C:\Users\hukit9999\Documents\Ranorex\RanorexStudio Projects\OneWeb-Ranorex\HUKWebTesting\BTD_Logos\BTD_Logo.jpg</v>
      </c>
      <c r="AJ65" s="43">
        <f>'Quote Summery'!B65</f>
        <v>119.33</v>
      </c>
      <c r="AL65" s="43">
        <f>'Quote Summery'!C65</f>
        <v>42.54</v>
      </c>
      <c r="AM65" s="43">
        <f>'Quote Summery'!D65</f>
        <v>136.03619999999998</v>
      </c>
      <c r="AN65" s="43" t="str">
        <f>'Delivery Address'!A65</f>
        <v>VOLKAERTS</v>
      </c>
      <c r="AO65" s="41" t="str">
        <f>'Delivery Contact'!A65</f>
        <v>Jackie Hart</v>
      </c>
      <c r="AP65" s="68" t="str">
        <f>'Delivery Contact'!B65</f>
        <v>01282606690</v>
      </c>
      <c r="AQ65" s="41" t="str">
        <f>'Delivery Address'!B65</f>
        <v>TEST MICHAEL James Furniture</v>
      </c>
      <c r="AR65" s="41" t="str">
        <f>'Delivery Address'!C65</f>
        <v>Unit 5</v>
      </c>
      <c r="AS65" s="38" t="str">
        <f>'Delivery Address'!D65</f>
        <v>Barnfield Business Centre</v>
      </c>
      <c r="AT65" s="38" t="str">
        <f>'Delivery Address'!E65</f>
        <v>Brunswick Street</v>
      </c>
      <c r="AU65" s="38" t="str">
        <f>'Delivery Address'!F65</f>
        <v>Lancashire</v>
      </c>
      <c r="AV65" s="38" t="str">
        <f>'Delivery Address'!G65</f>
        <v>BB9 0HT</v>
      </c>
      <c r="AY65" s="41" t="str">
        <f>'Delivery Address'!A65</f>
        <v>VOLKAERTS</v>
      </c>
      <c r="AZ65" s="41">
        <f>'Quote Summery'!H65</f>
        <v>0</v>
      </c>
      <c r="BI65" t="str">
        <f>Email!B65</f>
        <v>hafele.ranorextesting@gmail.com</v>
      </c>
      <c r="BJ65" t="str">
        <f>Email!C65</f>
        <v>Hafele2021</v>
      </c>
    </row>
    <row r="66" spans="1:62" x14ac:dyDescent="0.25">
      <c r="A66" s="41">
        <f>Login!A66</f>
        <v>30230</v>
      </c>
      <c r="B66" s="41" t="str">
        <f>Login!B66</f>
        <v>pingu</v>
      </c>
      <c r="C66" s="42" t="str">
        <f>Login!C66</f>
        <v>My account(30230)</v>
      </c>
      <c r="F66" s="41" t="str">
        <f>Parametres!A66</f>
        <v>No</v>
      </c>
      <c r="G66" s="38" t="str">
        <f>Parametres!B66</f>
        <v>Timber Drawer</v>
      </c>
      <c r="H66" s="40">
        <f>Parametres!C66</f>
        <v>756</v>
      </c>
      <c r="I66" s="40">
        <f>Parametres!D66</f>
        <v>510</v>
      </c>
      <c r="J66" s="40">
        <f>Parametres!E66</f>
        <v>240</v>
      </c>
      <c r="K66" s="7">
        <f>Parametres!F66</f>
        <v>0</v>
      </c>
      <c r="L66" s="7">
        <f>Parametres!G66</f>
        <v>0</v>
      </c>
      <c r="M66" s="7">
        <f>Parametres!H66</f>
        <v>0</v>
      </c>
      <c r="N66" s="41">
        <f>Parametres!I66</f>
        <v>2</v>
      </c>
      <c r="O66" s="38" t="str">
        <f>Parametres!J66</f>
        <v>Oak</v>
      </c>
      <c r="P66" s="38" t="str">
        <f>Parametres!K66</f>
        <v>16mm</v>
      </c>
      <c r="Q66" s="38" t="str">
        <f>Parametres!L66</f>
        <v>None</v>
      </c>
      <c r="R66" s="41" t="str">
        <f>Customisations!A66</f>
        <v>Flat</v>
      </c>
      <c r="S66" s="41" t="str">
        <f>Customisations!B66</f>
        <v>No</v>
      </c>
      <c r="T66" s="41">
        <f>Customisations!C66</f>
        <v>15</v>
      </c>
      <c r="U66" s="41" t="str">
        <f>Customisations!D66</f>
        <v>No</v>
      </c>
      <c r="V66" s="41" t="str">
        <f>Customisations!E66</f>
        <v>No</v>
      </c>
      <c r="W66" s="41" t="str">
        <f>Customisations!F66</f>
        <v>Standard Base</v>
      </c>
      <c r="X66" s="41" t="str">
        <f>Customisations!G66</f>
        <v>Hettich</v>
      </c>
      <c r="Z66" t="str">
        <f>Parametres!N66</f>
        <v>Mahogany</v>
      </c>
      <c r="AA66" s="41" t="str">
        <f>Finish!A66</f>
        <v>Lacquered</v>
      </c>
      <c r="AB66" s="41" t="str">
        <f>Finish!B66</f>
        <v>No</v>
      </c>
      <c r="AC66" s="41" t="str">
        <f>Finish!C66</f>
        <v>None</v>
      </c>
      <c r="AD66" s="41">
        <f>Engraving!A66</f>
        <v>0</v>
      </c>
      <c r="AE66" s="41">
        <f>Engraving!B66</f>
        <v>0</v>
      </c>
      <c r="AF66" s="41"/>
      <c r="AG66" s="41">
        <f>Engraving!C66</f>
        <v>0</v>
      </c>
      <c r="AH66" s="1" t="str">
        <f>Finish!D66</f>
        <v>the quick brown fox jumped over the lazy dog</v>
      </c>
      <c r="AI66" s="1" t="str">
        <f>Parametres!O66</f>
        <v>C:\Users\hukit9999\Documents\Ranorex\RanorexStudio Projects\OneWeb-Ranorex\HUKWebTesting\BTD_Logos\BTD_Logo.jpg</v>
      </c>
      <c r="AJ66" s="43">
        <f>'Quote Summery'!B66</f>
        <v>267.18</v>
      </c>
      <c r="AL66" s="43">
        <f>'Quote Summery'!C66</f>
        <v>53.84</v>
      </c>
      <c r="AM66" s="43">
        <f>'Quote Summery'!D66</f>
        <v>304.58519999999999</v>
      </c>
      <c r="AN66" s="43" t="str">
        <f>'Delivery Address'!A66</f>
        <v>Kilpatrick/Collins</v>
      </c>
      <c r="AO66" s="41" t="str">
        <f>'Delivery Contact'!A66</f>
        <v>Robin</v>
      </c>
      <c r="AP66" s="68" t="str">
        <f>'Delivery Contact'!B66</f>
        <v>01580715911</v>
      </c>
      <c r="AQ66" s="41" t="str">
        <f>'Delivery Address'!B66</f>
        <v>TEST Mountshill Woodcraft Ltd</v>
      </c>
      <c r="AR66" s="41" t="str">
        <f>'Delivery Address'!C66</f>
        <v>Unit 1</v>
      </c>
      <c r="AS66" s="38" t="str">
        <f>'Delivery Address'!D66</f>
        <v>Oakhurst Farm</v>
      </c>
      <c r="AT66" s="38" t="str">
        <f>'Delivery Address'!E66</f>
        <v>Turnden Road</v>
      </c>
      <c r="AU66" s="38" t="str">
        <f>'Delivery Address'!F66</f>
        <v>Cranbrook</v>
      </c>
      <c r="AV66" s="38" t="str">
        <f>'Delivery Address'!G66</f>
        <v>TN17 2QL</v>
      </c>
      <c r="AY66" s="41" t="str">
        <f>'Delivery Address'!A66</f>
        <v>Kilpatrick/Collins</v>
      </c>
      <c r="AZ66" s="41">
        <f>'Quote Summery'!H66</f>
        <v>0</v>
      </c>
      <c r="BI66" t="str">
        <f>Email!B66</f>
        <v>hafele.ranorextesting@gmail.com</v>
      </c>
      <c r="BJ66" t="str">
        <f>Email!C66</f>
        <v>Hafele2021</v>
      </c>
    </row>
    <row r="67" spans="1:62" x14ac:dyDescent="0.25">
      <c r="A67" s="41">
        <f>Login!A67</f>
        <v>30230</v>
      </c>
      <c r="B67" s="41" t="str">
        <f>Login!B67</f>
        <v>pingu</v>
      </c>
      <c r="C67" s="42" t="str">
        <f>Login!C67</f>
        <v>My account(30230)</v>
      </c>
      <c r="F67" s="41" t="str">
        <f>Parametres!A67</f>
        <v>No</v>
      </c>
      <c r="G67" s="38" t="str">
        <f>Parametres!B67</f>
        <v>Timber Drawer</v>
      </c>
      <c r="H67" s="40">
        <f>Parametres!C67</f>
        <v>756</v>
      </c>
      <c r="I67" s="40">
        <f>Parametres!D67</f>
        <v>510</v>
      </c>
      <c r="J67" s="40">
        <f>Parametres!E67</f>
        <v>90</v>
      </c>
      <c r="K67" s="7">
        <f>Parametres!F67</f>
        <v>0</v>
      </c>
      <c r="L67" s="7">
        <f>Parametres!G67</f>
        <v>0</v>
      </c>
      <c r="M67" s="7">
        <f>Parametres!H67</f>
        <v>0</v>
      </c>
      <c r="N67" s="41">
        <f>Parametres!I67</f>
        <v>1</v>
      </c>
      <c r="O67" s="38" t="str">
        <f>Parametres!J67</f>
        <v>Oak</v>
      </c>
      <c r="P67" s="38" t="str">
        <f>Parametres!K67</f>
        <v>16mm</v>
      </c>
      <c r="Q67" s="38" t="str">
        <f>Parametres!L67</f>
        <v>None</v>
      </c>
      <c r="R67" s="41" t="str">
        <f>Customisations!A67</f>
        <v>Flat</v>
      </c>
      <c r="S67" s="41" t="str">
        <f>Customisations!B67</f>
        <v>No</v>
      </c>
      <c r="T67" s="41">
        <f>Customisations!C67</f>
        <v>15</v>
      </c>
      <c r="U67" s="41" t="str">
        <f>Customisations!D67</f>
        <v>No</v>
      </c>
      <c r="V67" s="41" t="str">
        <f>Customisations!E67</f>
        <v>No</v>
      </c>
      <c r="W67" s="41" t="str">
        <f>Customisations!F67</f>
        <v>Standard Base</v>
      </c>
      <c r="X67" s="41" t="str">
        <f>Customisations!G67</f>
        <v>Hettich</v>
      </c>
      <c r="Z67" t="str">
        <f>Parametres!N67</f>
        <v>Mahogany</v>
      </c>
      <c r="AA67" s="41" t="str">
        <f>Finish!A67</f>
        <v>Lacquered</v>
      </c>
      <c r="AB67" s="41" t="str">
        <f>Finish!B67</f>
        <v>No</v>
      </c>
      <c r="AC67" s="41" t="str">
        <f>Finish!C67</f>
        <v>None</v>
      </c>
      <c r="AD67" s="41">
        <f>Engraving!A67</f>
        <v>0</v>
      </c>
      <c r="AE67" s="41">
        <f>Engraving!B67</f>
        <v>0</v>
      </c>
      <c r="AF67" s="41"/>
      <c r="AG67" s="41">
        <f>Engraving!C67</f>
        <v>0</v>
      </c>
      <c r="AH67" s="1" t="str">
        <f>Finish!D67</f>
        <v>the quick brown fox jumped over the lazy dog</v>
      </c>
      <c r="AI67" s="1" t="str">
        <f>Parametres!O67</f>
        <v>C:\Users\hukit9999\Documents\Ranorex\RanorexStudio Projects\OneWeb-Ranorex\HUKWebTesting\BTD_Logos\BTD_Logo.jpg</v>
      </c>
      <c r="AJ67" s="43">
        <f>'Quote Summery'!B67</f>
        <v>70.849999999999994</v>
      </c>
      <c r="AL67" s="43">
        <f>'Quote Summery'!C67</f>
        <v>53.84</v>
      </c>
      <c r="AM67" s="43">
        <f>'Quote Summery'!D67</f>
        <v>80.768999999999991</v>
      </c>
      <c r="AN67" s="43" t="str">
        <f>'Delivery Address'!A67</f>
        <v>Kilpatrick/Collins</v>
      </c>
      <c r="AO67" s="41" t="str">
        <f>'Delivery Contact'!A67</f>
        <v>Robin</v>
      </c>
      <c r="AP67" s="68" t="str">
        <f>'Delivery Contact'!B67</f>
        <v>01580715911</v>
      </c>
      <c r="AQ67" s="41" t="str">
        <f>'Delivery Address'!B67</f>
        <v>TEST Mountshill Woodcraft Ltd</v>
      </c>
      <c r="AR67" s="41" t="str">
        <f>'Delivery Address'!C67</f>
        <v>Unit 1</v>
      </c>
      <c r="AS67" s="38" t="str">
        <f>'Delivery Address'!D67</f>
        <v>Oakhurst Farm</v>
      </c>
      <c r="AT67" s="38" t="str">
        <f>'Delivery Address'!E67</f>
        <v>Turnden Road</v>
      </c>
      <c r="AU67" s="38" t="str">
        <f>'Delivery Address'!F67</f>
        <v>Cranbrook</v>
      </c>
      <c r="AV67" s="38" t="str">
        <f>'Delivery Address'!G67</f>
        <v>TN17 2QL</v>
      </c>
      <c r="AY67" s="41" t="str">
        <f>'Delivery Address'!A67</f>
        <v>Kilpatrick/Collins</v>
      </c>
      <c r="AZ67" s="41">
        <f>'Quote Summery'!H67</f>
        <v>0</v>
      </c>
      <c r="BI67" t="str">
        <f>Email!B67</f>
        <v>hafele.ranorextesting@gmail.com</v>
      </c>
      <c r="BJ67" t="str">
        <f>Email!C67</f>
        <v>Hafele2021</v>
      </c>
    </row>
    <row r="68" spans="1:62" x14ac:dyDescent="0.25">
      <c r="A68" s="41">
        <f>Login!A68</f>
        <v>30230</v>
      </c>
      <c r="B68" s="41" t="str">
        <f>Login!B68</f>
        <v>pingu</v>
      </c>
      <c r="C68" s="42" t="str">
        <f>Login!C68</f>
        <v>My account(30230)</v>
      </c>
      <c r="F68" s="41" t="str">
        <f>Parametres!A68</f>
        <v>No</v>
      </c>
      <c r="G68" s="38" t="str">
        <f>Parametres!B68</f>
        <v>Timber Drawer</v>
      </c>
      <c r="H68" s="40">
        <f>Parametres!C68</f>
        <v>456</v>
      </c>
      <c r="I68" s="40">
        <f>Parametres!D68</f>
        <v>510</v>
      </c>
      <c r="J68" s="40">
        <f>Parametres!E68</f>
        <v>130</v>
      </c>
      <c r="K68" s="7">
        <f>Parametres!F68</f>
        <v>0</v>
      </c>
      <c r="L68" s="7">
        <f>Parametres!G68</f>
        <v>0</v>
      </c>
      <c r="M68" s="7">
        <f>Parametres!H68</f>
        <v>0</v>
      </c>
      <c r="N68" s="41">
        <f>Parametres!I68</f>
        <v>4</v>
      </c>
      <c r="O68" s="38" t="str">
        <f>Parametres!J68</f>
        <v>Oak</v>
      </c>
      <c r="P68" s="38" t="str">
        <f>Parametres!K68</f>
        <v>16mm</v>
      </c>
      <c r="Q68" s="38" t="str">
        <f>Parametres!L68</f>
        <v>None</v>
      </c>
      <c r="R68" s="41" t="str">
        <f>Customisations!A68</f>
        <v>Flat</v>
      </c>
      <c r="S68" s="41" t="str">
        <f>Customisations!B68</f>
        <v>No</v>
      </c>
      <c r="T68" s="41">
        <f>Customisations!C68</f>
        <v>15</v>
      </c>
      <c r="U68" s="41" t="str">
        <f>Customisations!D68</f>
        <v>No</v>
      </c>
      <c r="V68" s="41" t="str">
        <f>Customisations!E68</f>
        <v>No</v>
      </c>
      <c r="W68" s="41" t="str">
        <f>Customisations!F68</f>
        <v>Standard Base</v>
      </c>
      <c r="X68" s="41" t="str">
        <f>Customisations!G68</f>
        <v>Hettich</v>
      </c>
      <c r="Z68" t="str">
        <f>Parametres!N68</f>
        <v>Mahogany</v>
      </c>
      <c r="AA68" s="41" t="str">
        <f>Finish!A68</f>
        <v>Lacquered</v>
      </c>
      <c r="AB68" s="41" t="str">
        <f>Finish!B68</f>
        <v>No</v>
      </c>
      <c r="AC68" s="41" t="str">
        <f>Finish!C68</f>
        <v>None</v>
      </c>
      <c r="AD68" s="41">
        <f>Engraving!A68</f>
        <v>0</v>
      </c>
      <c r="AE68" s="41">
        <f>Engraving!B68</f>
        <v>0</v>
      </c>
      <c r="AF68" s="41"/>
      <c r="AG68" s="41">
        <f>Engraving!C68</f>
        <v>0</v>
      </c>
      <c r="AH68" s="1" t="str">
        <f>Finish!D68</f>
        <v>the quick brown fox jumped over the lazy dog</v>
      </c>
      <c r="AI68" s="1" t="str">
        <f>Parametres!O68</f>
        <v>C:\Users\hukit9999\Documents\Ranorex\RanorexStudio Projects\OneWeb-Ranorex\HUKWebTesting\BTD_Logos\BTD_Logo.jpg</v>
      </c>
      <c r="AJ68" s="43">
        <f>'Quote Summery'!B68</f>
        <v>257.52</v>
      </c>
      <c r="AL68" s="43">
        <f>'Quote Summery'!C68</f>
        <v>53.84</v>
      </c>
      <c r="AM68" s="43">
        <f>'Quote Summery'!D68</f>
        <v>293.57279999999997</v>
      </c>
      <c r="AN68" s="43" t="str">
        <f>'Delivery Address'!A68</f>
        <v>Kilpatrick/Collins</v>
      </c>
      <c r="AO68" s="41" t="str">
        <f>'Delivery Contact'!A68</f>
        <v>Robin</v>
      </c>
      <c r="AP68" s="68" t="str">
        <f>'Delivery Contact'!B68</f>
        <v>01580715911</v>
      </c>
      <c r="AQ68" s="41" t="str">
        <f>'Delivery Address'!B68</f>
        <v>TEST Mountshill Woodcraft Ltd</v>
      </c>
      <c r="AR68" s="41" t="str">
        <f>'Delivery Address'!C68</f>
        <v>Unit 1</v>
      </c>
      <c r="AS68" s="38" t="str">
        <f>'Delivery Address'!D68</f>
        <v>Oakhurst Farm</v>
      </c>
      <c r="AT68" s="38" t="str">
        <f>'Delivery Address'!E68</f>
        <v>Turnden Road</v>
      </c>
      <c r="AU68" s="38" t="str">
        <f>'Delivery Address'!F68</f>
        <v>Cranbrook</v>
      </c>
      <c r="AV68" s="38" t="str">
        <f>'Delivery Address'!G68</f>
        <v>TN17 2QL</v>
      </c>
      <c r="AY68" s="41" t="str">
        <f>'Delivery Address'!A68</f>
        <v>Kilpatrick/Collins</v>
      </c>
      <c r="AZ68" s="41">
        <f>'Quote Summery'!H68</f>
        <v>0</v>
      </c>
      <c r="BI68" t="str">
        <f>Email!B68</f>
        <v>hafele.ranorextesting@gmail.com</v>
      </c>
      <c r="BJ68" t="str">
        <f>Email!C68</f>
        <v>Hafele2021</v>
      </c>
    </row>
    <row r="69" spans="1:62" x14ac:dyDescent="0.25">
      <c r="A69" s="41">
        <f>Login!A69</f>
        <v>30230</v>
      </c>
      <c r="B69" s="41" t="str">
        <f>Login!B69</f>
        <v>pingu</v>
      </c>
      <c r="C69" s="42" t="str">
        <f>Login!C69</f>
        <v>My account(30230)</v>
      </c>
      <c r="F69" s="41" t="str">
        <f>Parametres!A69</f>
        <v>No</v>
      </c>
      <c r="G69" s="38" t="str">
        <f>Parametres!B69</f>
        <v>Timber Drawer</v>
      </c>
      <c r="H69" s="40">
        <f>Parametres!C69</f>
        <v>914</v>
      </c>
      <c r="I69" s="40">
        <f>Parametres!D69</f>
        <v>490</v>
      </c>
      <c r="J69" s="40">
        <f>Parametres!E69</f>
        <v>286</v>
      </c>
      <c r="K69" s="7">
        <f>Parametres!F69</f>
        <v>0</v>
      </c>
      <c r="L69" s="7">
        <f>Parametres!G69</f>
        <v>0</v>
      </c>
      <c r="M69" s="7">
        <f>Parametres!H69</f>
        <v>0</v>
      </c>
      <c r="N69" s="41">
        <f>Parametres!I69</f>
        <v>1</v>
      </c>
      <c r="O69" s="38" t="str">
        <f>Parametres!J69</f>
        <v>Oak</v>
      </c>
      <c r="P69" s="38" t="str">
        <f>Parametres!K69</f>
        <v>16mm</v>
      </c>
      <c r="Q69" s="38" t="str">
        <f>Parametres!L69</f>
        <v>None</v>
      </c>
      <c r="R69" s="41" t="str">
        <f>Customisations!A69</f>
        <v>Flat</v>
      </c>
      <c r="S69" s="41" t="str">
        <f>Customisations!B69</f>
        <v>No</v>
      </c>
      <c r="T69" s="41">
        <f>Customisations!C69</f>
        <v>15</v>
      </c>
      <c r="U69" s="41" t="str">
        <f>Customisations!D69</f>
        <v>No</v>
      </c>
      <c r="V69" s="41" t="str">
        <f>Customisations!E69</f>
        <v>No</v>
      </c>
      <c r="W69" s="41" t="str">
        <f>Customisations!F69</f>
        <v>Standard Base</v>
      </c>
      <c r="X69" s="41" t="str">
        <f>Customisations!G69</f>
        <v>Grass</v>
      </c>
      <c r="Z69" t="str">
        <f>Parametres!N69</f>
        <v>Mahogany</v>
      </c>
      <c r="AA69" s="41" t="str">
        <f>Finish!A69</f>
        <v>Lacquered</v>
      </c>
      <c r="AB69" s="41" t="str">
        <f>Finish!B69</f>
        <v>No</v>
      </c>
      <c r="AC69" s="41" t="str">
        <f>Finish!C69</f>
        <v>None</v>
      </c>
      <c r="AD69" s="41">
        <f>Engraving!A69</f>
        <v>0</v>
      </c>
      <c r="AE69" s="41">
        <f>Engraving!B69</f>
        <v>0</v>
      </c>
      <c r="AF69" s="41"/>
      <c r="AG69" s="41">
        <f>Engraving!C69</f>
        <v>0</v>
      </c>
      <c r="AH69" s="1" t="str">
        <f>Finish!D69</f>
        <v>the quick brown fox jumped over the lazy dog</v>
      </c>
      <c r="AI69" s="1" t="str">
        <f>Parametres!O69</f>
        <v>C:\Users\hukit9999\Documents\Ranorex\RanorexStudio Projects\OneWeb-Ranorex\HUKWebTesting\BTD_Logos\BTD_Logo.jpg</v>
      </c>
      <c r="AJ69" s="43">
        <f>'Quote Summery'!B69</f>
        <v>153.19</v>
      </c>
      <c r="AL69" s="43">
        <f>'Quote Summery'!C69</f>
        <v>42.54</v>
      </c>
      <c r="AM69" s="43">
        <f>'Quote Summery'!D69</f>
        <v>174.63659999999999</v>
      </c>
      <c r="AN69" s="43" t="str">
        <f>'Delivery Address'!A69</f>
        <v>TWW8177/36</v>
      </c>
      <c r="AO69" s="41" t="str">
        <f>'Delivery Contact'!A69</f>
        <v>Ricky</v>
      </c>
      <c r="AP69" s="68" t="str">
        <f>'Delivery Contact'!B69</f>
        <v>0208 806 5166</v>
      </c>
      <c r="AQ69" s="41" t="str">
        <f>'Delivery Address'!B69</f>
        <v>TEST The Wood Works</v>
      </c>
      <c r="AR69" s="41" t="str">
        <f>'Delivery Address'!C69</f>
        <v>.</v>
      </c>
      <c r="AS69" s="38" t="str">
        <f>'Delivery Address'!D69</f>
        <v>Blackhorse Road</v>
      </c>
      <c r="AT69" s="38" t="str">
        <f>'Delivery Address'!E69</f>
        <v>Letchworth</v>
      </c>
      <c r="AU69" s="38" t="str">
        <f>'Delivery Address'!F69</f>
        <v>Hertfordshire</v>
      </c>
      <c r="AV69" s="38" t="str">
        <f>'Delivery Address'!G69</f>
        <v>SG6 1HB</v>
      </c>
      <c r="AY69" s="41" t="str">
        <f>'Delivery Address'!A69</f>
        <v>TWW8177/36</v>
      </c>
      <c r="AZ69" s="41">
        <f>'Quote Summery'!H70</f>
        <v>0</v>
      </c>
      <c r="BI69" t="str">
        <f>Email!B69</f>
        <v>hafele.ranorextesting@gmail.com</v>
      </c>
      <c r="BJ69" t="str">
        <f>Email!C69</f>
        <v>Hafele2021</v>
      </c>
    </row>
    <row r="70" spans="1:62" x14ac:dyDescent="0.25">
      <c r="A70" s="41">
        <f>Login!A70</f>
        <v>30230</v>
      </c>
      <c r="B70" s="41" t="str">
        <f>Login!B70</f>
        <v>pingu</v>
      </c>
      <c r="C70" s="42" t="str">
        <f>Login!C70</f>
        <v>My account(30230)</v>
      </c>
      <c r="F70" s="41" t="str">
        <f>Parametres!A70</f>
        <v>No</v>
      </c>
      <c r="G70" s="38" t="str">
        <f>Parametres!B70</f>
        <v>Timber Drawer</v>
      </c>
      <c r="H70" s="40">
        <f>Parametres!C70</f>
        <v>914</v>
      </c>
      <c r="I70" s="40">
        <f>Parametres!D70</f>
        <v>490</v>
      </c>
      <c r="J70" s="40">
        <f>Parametres!E70</f>
        <v>120</v>
      </c>
      <c r="K70" s="7">
        <f>Parametres!F70</f>
        <v>0</v>
      </c>
      <c r="L70" s="7">
        <f>Parametres!G70</f>
        <v>0</v>
      </c>
      <c r="M70" s="7">
        <f>Parametres!H70</f>
        <v>0</v>
      </c>
      <c r="N70" s="41">
        <f>Parametres!I70</f>
        <v>1</v>
      </c>
      <c r="O70" s="38" t="str">
        <f>Parametres!J70</f>
        <v>Oak</v>
      </c>
      <c r="P70" s="38" t="str">
        <f>Parametres!K70</f>
        <v>16mm</v>
      </c>
      <c r="Q70" s="38" t="str">
        <f>Parametres!L70</f>
        <v>None</v>
      </c>
      <c r="R70" s="41" t="str">
        <f>Customisations!A70</f>
        <v>Flat</v>
      </c>
      <c r="S70" s="41" t="str">
        <f>Customisations!B70</f>
        <v>No</v>
      </c>
      <c r="T70" s="41">
        <f>Customisations!C70</f>
        <v>15</v>
      </c>
      <c r="U70" s="41" t="str">
        <f>Customisations!D70</f>
        <v>No</v>
      </c>
      <c r="V70" s="41" t="str">
        <f>Customisations!E70</f>
        <v>No</v>
      </c>
      <c r="W70" s="41" t="str">
        <f>Customisations!F70</f>
        <v>Standard Base</v>
      </c>
      <c r="X70" s="41" t="str">
        <f>Customisations!G70</f>
        <v>Blum</v>
      </c>
      <c r="Z70" t="str">
        <f>Parametres!N70</f>
        <v>Mahogany</v>
      </c>
      <c r="AA70" s="41" t="str">
        <f>Finish!A70</f>
        <v>Lacquered</v>
      </c>
      <c r="AB70" s="41" t="str">
        <f>Finish!B70</f>
        <v>No</v>
      </c>
      <c r="AC70" s="41" t="str">
        <f>Finish!C70</f>
        <v>None</v>
      </c>
      <c r="AD70" s="41">
        <f>Engraving!A70</f>
        <v>0</v>
      </c>
      <c r="AE70" s="41">
        <f>Engraving!B70</f>
        <v>0</v>
      </c>
      <c r="AF70" s="41"/>
      <c r="AG70" s="41">
        <f>Engraving!C70</f>
        <v>0</v>
      </c>
      <c r="AH70" s="1" t="str">
        <f>Finish!D70</f>
        <v>the quick brown fox jumped over the lazy dog</v>
      </c>
      <c r="AI70" s="1" t="str">
        <f>Parametres!O70</f>
        <v>C:\Users\hukit9999\Documents\Ranorex\RanorexStudio Projects\OneWeb-Ranorex\HUKWebTesting\BTD_Logos\BTD_Logo.jpg</v>
      </c>
      <c r="AJ70" s="43">
        <f>'Quote Summery'!B70</f>
        <v>84.96</v>
      </c>
      <c r="AL70" s="43">
        <f>'Quote Summery'!C70</f>
        <v>42.54</v>
      </c>
      <c r="AM70" s="43">
        <f>'Quote Summery'!D70</f>
        <v>96.854399999999984</v>
      </c>
      <c r="AN70" s="43" t="str">
        <f>'Delivery Address'!A70</f>
        <v>TWW8177/36</v>
      </c>
      <c r="AO70" s="41" t="str">
        <f>'Delivery Contact'!A70</f>
        <v>Ricky</v>
      </c>
      <c r="AP70" s="68" t="str">
        <f>'Delivery Contact'!B70</f>
        <v>0208 806 5166</v>
      </c>
      <c r="AQ70" s="41" t="str">
        <f>'Delivery Address'!B70</f>
        <v>TEST The Wood Works</v>
      </c>
      <c r="AR70" s="41" t="str">
        <f>'Delivery Address'!C70</f>
        <v>.</v>
      </c>
      <c r="AS70" s="38" t="str">
        <f>'Delivery Address'!D70</f>
        <v>Blackhorse Road</v>
      </c>
      <c r="AT70" s="38" t="str">
        <f>'Delivery Address'!E70</f>
        <v>Letchworth</v>
      </c>
      <c r="AU70" s="38" t="str">
        <f>'Delivery Address'!F70</f>
        <v>Hertfordshire</v>
      </c>
      <c r="AV70" s="38" t="str">
        <f>'Delivery Address'!G70</f>
        <v>SG6 1HB</v>
      </c>
      <c r="AY70" s="41" t="str">
        <f>'Delivery Address'!A70</f>
        <v>TWW8177/36</v>
      </c>
      <c r="AZ70" s="41">
        <f>'Quote Summery'!H71</f>
        <v>0</v>
      </c>
      <c r="BI70" t="str">
        <f>Email!B70</f>
        <v>hafele.ranorextesting@gmail.com</v>
      </c>
      <c r="BJ70" t="str">
        <f>Email!C70</f>
        <v>Hafele2021</v>
      </c>
    </row>
    <row r="71" spans="1:62" x14ac:dyDescent="0.25">
      <c r="A71" s="41">
        <f>Login!A71</f>
        <v>30230</v>
      </c>
      <c r="B71" s="41" t="str">
        <f>Login!B71</f>
        <v>pingu</v>
      </c>
      <c r="C71" s="42" t="str">
        <f>Login!C71</f>
        <v>My account(30230)</v>
      </c>
      <c r="F71" s="41" t="str">
        <f>Parametres!A71</f>
        <v>No</v>
      </c>
      <c r="G71" s="38" t="str">
        <f>Parametres!B71</f>
        <v>Timber Drawer</v>
      </c>
      <c r="H71" s="40">
        <f>Parametres!C71</f>
        <v>590</v>
      </c>
      <c r="I71" s="40">
        <f>Parametres!D71</f>
        <v>490</v>
      </c>
      <c r="J71" s="40">
        <f>Parametres!E71</f>
        <v>188</v>
      </c>
      <c r="K71" s="7">
        <f>Parametres!F71</f>
        <v>0</v>
      </c>
      <c r="L71" s="7">
        <f>Parametres!G71</f>
        <v>0</v>
      </c>
      <c r="M71" s="7">
        <f>Parametres!H71</f>
        <v>0</v>
      </c>
      <c r="N71" s="41">
        <f>Parametres!I71</f>
        <v>1</v>
      </c>
      <c r="O71" s="38" t="str">
        <f>Parametres!J71</f>
        <v>Oak</v>
      </c>
      <c r="P71" s="38" t="str">
        <f>Parametres!K71</f>
        <v>16mm</v>
      </c>
      <c r="Q71" s="38" t="str">
        <f>Parametres!L71</f>
        <v>None</v>
      </c>
      <c r="R71" s="41" t="str">
        <f>Customisations!A71</f>
        <v>Flat</v>
      </c>
      <c r="S71" s="41" t="str">
        <f>Customisations!B71</f>
        <v>No</v>
      </c>
      <c r="T71" s="41">
        <f>Customisations!C71</f>
        <v>15</v>
      </c>
      <c r="U71" s="41" t="str">
        <f>Customisations!D71</f>
        <v>No</v>
      </c>
      <c r="V71" s="41" t="str">
        <f>Customisations!E71</f>
        <v>No</v>
      </c>
      <c r="W71" s="41" t="str">
        <f>Customisations!F71</f>
        <v>Standard Base</v>
      </c>
      <c r="X71" s="41" t="str">
        <f>Customisations!G71</f>
        <v>Blum</v>
      </c>
      <c r="Z71" t="str">
        <f>Parametres!N71</f>
        <v>Mahogany</v>
      </c>
      <c r="AA71" s="41" t="str">
        <f>Finish!A71</f>
        <v>Lacquered</v>
      </c>
      <c r="AB71" s="41" t="str">
        <f>Finish!B71</f>
        <v>No</v>
      </c>
      <c r="AC71" s="41" t="str">
        <f>Finish!C71</f>
        <v>None</v>
      </c>
      <c r="AD71" s="41">
        <f>Engraving!A71</f>
        <v>0</v>
      </c>
      <c r="AE71" s="41">
        <f>Engraving!B71</f>
        <v>0</v>
      </c>
      <c r="AF71" s="41"/>
      <c r="AG71" s="41">
        <f>Engraving!C71</f>
        <v>0</v>
      </c>
      <c r="AH71" s="1" t="str">
        <f>Finish!D71</f>
        <v>the quick brown fox jumped over the lazy dog</v>
      </c>
      <c r="AI71" s="1" t="str">
        <f>Parametres!O71</f>
        <v>C:\Users\hukit9999\Documents\Ranorex\RanorexStudio Projects\OneWeb-Ranorex\HUKWebTesting\BTD_Logos\BTD_Logo.jpg</v>
      </c>
      <c r="AJ71" s="43">
        <f>'Quote Summery'!B71</f>
        <v>98.88</v>
      </c>
      <c r="AL71" s="43">
        <f>'Quote Summery'!C71</f>
        <v>42.54</v>
      </c>
      <c r="AM71" s="43">
        <f>'Quote Summery'!D71</f>
        <v>112.72319999999999</v>
      </c>
      <c r="AN71" s="43" t="str">
        <f>'Delivery Address'!A71</f>
        <v>TWW8177/36</v>
      </c>
      <c r="AO71" s="41" t="str">
        <f>'Delivery Contact'!A69</f>
        <v>Ricky</v>
      </c>
      <c r="AP71" s="68" t="str">
        <f>'Delivery Contact'!B71</f>
        <v>0208 806 5166</v>
      </c>
      <c r="AQ71" s="41" t="str">
        <f>'Delivery Address'!B71</f>
        <v>TEST The Wood Works</v>
      </c>
      <c r="AR71" s="41" t="str">
        <f>'Delivery Address'!C71</f>
        <v>.</v>
      </c>
      <c r="AS71" s="38" t="str">
        <f>'Delivery Address'!D71</f>
        <v>Blackhorse Road</v>
      </c>
      <c r="AT71" s="38" t="str">
        <f>'Delivery Address'!E71</f>
        <v>Letchworth</v>
      </c>
      <c r="AU71" s="38" t="str">
        <f>'Delivery Address'!F71</f>
        <v>Hertfordshire</v>
      </c>
      <c r="AV71" s="38" t="str">
        <f>'Delivery Address'!G71</f>
        <v>SG6 1HB</v>
      </c>
      <c r="AY71" s="41" t="str">
        <f>'Delivery Address'!A71</f>
        <v>TWW8177/36</v>
      </c>
      <c r="AZ71" s="41">
        <f>'Quote Summery'!H72</f>
        <v>0</v>
      </c>
      <c r="BI71" t="str">
        <f>Email!B71</f>
        <v>hafele.ranorextesting@gmail.com</v>
      </c>
      <c r="BJ71" t="str">
        <f>Email!C71</f>
        <v>Hafele2021</v>
      </c>
    </row>
    <row r="72" spans="1:62" x14ac:dyDescent="0.25">
      <c r="A72" s="41">
        <f>Login!A72</f>
        <v>30230</v>
      </c>
      <c r="B72" s="41" t="str">
        <f>Login!B72</f>
        <v>pingu</v>
      </c>
      <c r="C72" s="42" t="str">
        <f>Login!C72</f>
        <v>My account(30230)</v>
      </c>
      <c r="F72" s="41" t="str">
        <f>Parametres!A72</f>
        <v>No</v>
      </c>
      <c r="G72" s="38" t="str">
        <f>Parametres!B72</f>
        <v>Timber Drawer</v>
      </c>
      <c r="H72" s="40">
        <f>Parametres!C72</f>
        <v>495</v>
      </c>
      <c r="I72" s="40">
        <f>Parametres!D72</f>
        <v>440</v>
      </c>
      <c r="J72" s="40">
        <f>Parametres!E72</f>
        <v>227</v>
      </c>
      <c r="K72" s="7">
        <f>Parametres!F72</f>
        <v>0</v>
      </c>
      <c r="L72" s="7">
        <f>Parametres!G72</f>
        <v>0</v>
      </c>
      <c r="M72" s="7">
        <f>Parametres!H72</f>
        <v>0</v>
      </c>
      <c r="N72" s="41">
        <f>Parametres!I72</f>
        <v>2</v>
      </c>
      <c r="O72" s="38" t="str">
        <f>Parametres!J72</f>
        <v>Oak</v>
      </c>
      <c r="P72" s="38" t="str">
        <f>Parametres!K72</f>
        <v>16mm</v>
      </c>
      <c r="Q72" s="38" t="str">
        <f>Parametres!L72</f>
        <v>None</v>
      </c>
      <c r="R72" s="41" t="str">
        <f>Customisations!A72</f>
        <v>Flat</v>
      </c>
      <c r="S72" s="41" t="str">
        <f>Customisations!B72</f>
        <v>No</v>
      </c>
      <c r="T72" s="41">
        <f>Customisations!C72</f>
        <v>15</v>
      </c>
      <c r="U72" s="41" t="str">
        <f>Customisations!D72</f>
        <v>No</v>
      </c>
      <c r="V72" s="41" t="str">
        <f>Customisations!E72</f>
        <v>No</v>
      </c>
      <c r="W72" s="41" t="str">
        <f>Customisations!F72</f>
        <v>Standard Base</v>
      </c>
      <c r="X72" s="41" t="str">
        <f>Customisations!G72</f>
        <v>Blum</v>
      </c>
      <c r="Z72" t="str">
        <f>Parametres!N72</f>
        <v>Mahogany</v>
      </c>
      <c r="AA72" s="41" t="str">
        <f>Finish!A72</f>
        <v>Lacquered</v>
      </c>
      <c r="AB72" s="41" t="str">
        <f>Finish!B72</f>
        <v>No</v>
      </c>
      <c r="AC72" s="41" t="str">
        <f>Finish!C72</f>
        <v>None</v>
      </c>
      <c r="AD72" s="41">
        <f>Engraving!A72</f>
        <v>0</v>
      </c>
      <c r="AE72" s="41">
        <f>Engraving!B72</f>
        <v>0</v>
      </c>
      <c r="AF72" s="41"/>
      <c r="AG72" s="41">
        <f>Engraving!C72</f>
        <v>0</v>
      </c>
      <c r="AH72" s="1" t="str">
        <f>Finish!D72</f>
        <v>the quick brown fox jumped over the lazy dog</v>
      </c>
      <c r="AI72" s="1" t="str">
        <f>Parametres!O72</f>
        <v>C:\Users\hukit9999\Documents\Ranorex\RanorexStudio Projects\OneWeb-Ranorex\HUKWebTesting\BTD_Logos\BTD_Logo.jpg</v>
      </c>
      <c r="AJ72" s="43">
        <f>'Quote Summery'!B72</f>
        <v>188.4</v>
      </c>
      <c r="AL72" s="43">
        <f>'Quote Summery'!C72</f>
        <v>42.54</v>
      </c>
      <c r="AM72" s="43">
        <f>'Quote Summery'!D72</f>
        <v>214.77599999999998</v>
      </c>
      <c r="AN72" s="43" t="str">
        <f>'Delivery Address'!A72</f>
        <v>TWW8177/36</v>
      </c>
      <c r="AO72" s="41" t="str">
        <f>'Delivery Contact'!A70</f>
        <v>Ricky</v>
      </c>
      <c r="AP72" s="68" t="str">
        <f>'Delivery Contact'!B72</f>
        <v>0208 806 5166</v>
      </c>
      <c r="AQ72" s="41" t="str">
        <f>'Delivery Address'!B72</f>
        <v>TEST The Wood Works</v>
      </c>
      <c r="AR72" s="41" t="str">
        <f>'Delivery Address'!C72</f>
        <v>.</v>
      </c>
      <c r="AS72" s="38" t="str">
        <f>'Delivery Address'!D72</f>
        <v>Blackhorse Road</v>
      </c>
      <c r="AT72" s="38" t="str">
        <f>'Delivery Address'!E72</f>
        <v>Letchworth</v>
      </c>
      <c r="AU72" s="38" t="str">
        <f>'Delivery Address'!F72</f>
        <v>Hertfordshire</v>
      </c>
      <c r="AV72" s="38" t="str">
        <f>'Delivery Address'!G72</f>
        <v>SG6 1HB</v>
      </c>
      <c r="AY72" s="41" t="str">
        <f>'Delivery Address'!A72</f>
        <v>TWW8177/36</v>
      </c>
      <c r="AZ72" s="41">
        <f>'Quote Summery'!H73</f>
        <v>0</v>
      </c>
      <c r="BI72" t="str">
        <f>Email!B72</f>
        <v>hafele.ranorextesting@gmail.com</v>
      </c>
      <c r="BJ72" t="str">
        <f>Email!C72</f>
        <v>Hafele2021</v>
      </c>
    </row>
    <row r="73" spans="1:62" x14ac:dyDescent="0.25">
      <c r="A73" s="41">
        <f>Login!A73</f>
        <v>30230</v>
      </c>
      <c r="B73" s="41" t="str">
        <f>Login!B73</f>
        <v>pingu</v>
      </c>
      <c r="C73" s="42" t="str">
        <f>Login!C73</f>
        <v>My account(30230)</v>
      </c>
      <c r="F73" s="41" t="str">
        <f>Parametres!A73</f>
        <v>No</v>
      </c>
      <c r="G73" s="38" t="str">
        <f>Parametres!B73</f>
        <v>Timber Drawer</v>
      </c>
      <c r="H73" s="40">
        <f>Parametres!C73</f>
        <v>814</v>
      </c>
      <c r="I73" s="40">
        <f>Parametres!D73</f>
        <v>490</v>
      </c>
      <c r="J73" s="40">
        <f>Parametres!E73</f>
        <v>250</v>
      </c>
      <c r="K73" s="7">
        <f>Parametres!F73</f>
        <v>0</v>
      </c>
      <c r="L73" s="7">
        <f>Parametres!G73</f>
        <v>0</v>
      </c>
      <c r="M73" s="7">
        <f>Parametres!H73</f>
        <v>0</v>
      </c>
      <c r="N73" s="41">
        <f>Parametres!I73</f>
        <v>2</v>
      </c>
      <c r="O73" s="38" t="str">
        <f>Parametres!J73</f>
        <v>Oak</v>
      </c>
      <c r="P73" s="38" t="str">
        <f>Parametres!K73</f>
        <v>16mm</v>
      </c>
      <c r="Q73" s="38" t="str">
        <f>Parametres!L73</f>
        <v>None</v>
      </c>
      <c r="R73" s="41" t="str">
        <f>Customisations!A73</f>
        <v>Flat</v>
      </c>
      <c r="S73" s="41" t="str">
        <f>Customisations!B73</f>
        <v>No</v>
      </c>
      <c r="T73" s="41">
        <f>Customisations!C73</f>
        <v>15</v>
      </c>
      <c r="U73" s="41" t="str">
        <f>Customisations!D73</f>
        <v>No</v>
      </c>
      <c r="V73" s="41" t="str">
        <f>Customisations!E73</f>
        <v>No</v>
      </c>
      <c r="W73" s="41" t="str">
        <f>Customisations!F73</f>
        <v>Standard Base</v>
      </c>
      <c r="X73" s="41" t="str">
        <f>Customisations!G73</f>
        <v>Blum</v>
      </c>
      <c r="Z73" t="str">
        <f>Parametres!N73</f>
        <v>Mahogany</v>
      </c>
      <c r="AA73" s="41" t="str">
        <f>Finish!A73</f>
        <v>Lacquered</v>
      </c>
      <c r="AB73" s="41" t="str">
        <f>Finish!B73</f>
        <v>No</v>
      </c>
      <c r="AC73" s="41" t="str">
        <f>Finish!C73</f>
        <v>None</v>
      </c>
      <c r="AD73" s="41">
        <f>Engraving!A73</f>
        <v>0</v>
      </c>
      <c r="AE73" s="41">
        <f>Engraving!B73</f>
        <v>0</v>
      </c>
      <c r="AF73" s="41"/>
      <c r="AG73" s="41">
        <f>Engraving!C73</f>
        <v>0</v>
      </c>
      <c r="AH73" s="1" t="str">
        <f>Finish!D73</f>
        <v>the quick brown fox jumped over the lazy dog</v>
      </c>
      <c r="AI73" s="1" t="str">
        <f>Parametres!O73</f>
        <v>C:\Users\hukit9999\Documents\Ranorex\RanorexStudio Projects\OneWeb-Ranorex\HUKWebTesting\BTD_Logos\BTD_Logo.jpg</v>
      </c>
      <c r="AJ73" s="43">
        <f>'Quote Summery'!B73</f>
        <v>267.18</v>
      </c>
      <c r="AL73" s="43">
        <f>'Quote Summery'!C73</f>
        <v>49.42</v>
      </c>
      <c r="AM73" s="43">
        <f>'Quote Summery'!D73</f>
        <v>304.58519999999999</v>
      </c>
      <c r="AN73" s="43" t="str">
        <f>'Delivery Address'!A73</f>
        <v>TWW8177/36</v>
      </c>
      <c r="AO73" s="41" t="str">
        <f>'Delivery Contact'!A71</f>
        <v>Ricky</v>
      </c>
      <c r="AP73" s="68" t="str">
        <f>'Delivery Contact'!B73</f>
        <v>0208 806 5166</v>
      </c>
      <c r="AQ73" s="41" t="str">
        <f>'Delivery Address'!B73</f>
        <v>TEST The Wood Works</v>
      </c>
      <c r="AR73" s="41" t="str">
        <f>'Delivery Address'!C73</f>
        <v>.</v>
      </c>
      <c r="AS73" s="38" t="str">
        <f>'Delivery Address'!D73</f>
        <v>Blackhorse Road</v>
      </c>
      <c r="AT73" s="38" t="str">
        <f>'Delivery Address'!E73</f>
        <v>Letchworth</v>
      </c>
      <c r="AU73" s="38" t="str">
        <f>'Delivery Address'!F73</f>
        <v>Hertfordshire</v>
      </c>
      <c r="AV73" s="38" t="str">
        <f>'Delivery Address'!G73</f>
        <v>SG6 1HB</v>
      </c>
      <c r="AY73" s="41" t="str">
        <f>'Delivery Address'!A73</f>
        <v>TWW8177/36</v>
      </c>
      <c r="AZ73" s="41">
        <f>'Quote Summery'!H74</f>
        <v>0</v>
      </c>
      <c r="BI73" t="str">
        <f>Email!B73</f>
        <v>hafele.ranorextesting@gmail.com</v>
      </c>
      <c r="BJ73" t="str">
        <f>Email!C73</f>
        <v>Hafele2021</v>
      </c>
    </row>
    <row r="74" spans="1:62" x14ac:dyDescent="0.25">
      <c r="A74" s="41">
        <f>Login!A74</f>
        <v>30230</v>
      </c>
      <c r="B74" s="41" t="str">
        <f>Login!B74</f>
        <v>pingu</v>
      </c>
      <c r="C74" s="42" t="str">
        <f>Login!C74</f>
        <v>My account(30230)</v>
      </c>
      <c r="F74" s="41" t="str">
        <f>Parametres!A74</f>
        <v>No</v>
      </c>
      <c r="G74" s="38" t="str">
        <f>Parametres!B74</f>
        <v>Timber Drawer</v>
      </c>
      <c r="H74" s="40">
        <f>Parametres!C74</f>
        <v>814</v>
      </c>
      <c r="I74" s="40">
        <f>Parametres!D74</f>
        <v>490</v>
      </c>
      <c r="J74" s="40">
        <f>Parametres!E74</f>
        <v>170</v>
      </c>
      <c r="K74" s="7">
        <f>Parametres!F74</f>
        <v>0</v>
      </c>
      <c r="L74" s="7">
        <f>Parametres!G74</f>
        <v>0</v>
      </c>
      <c r="M74" s="7">
        <f>Parametres!H74</f>
        <v>0</v>
      </c>
      <c r="N74" s="41">
        <f>Parametres!I74</f>
        <v>2</v>
      </c>
      <c r="O74" s="38" t="str">
        <f>Parametres!J74</f>
        <v>Oak</v>
      </c>
      <c r="P74" s="38" t="str">
        <f>Parametres!K74</f>
        <v>16mm</v>
      </c>
      <c r="Q74" s="38" t="str">
        <f>Parametres!L74</f>
        <v>None</v>
      </c>
      <c r="R74" s="41" t="str">
        <f>Customisations!A74</f>
        <v>Flat</v>
      </c>
      <c r="S74" s="41" t="str">
        <f>Customisations!B74</f>
        <v>No</v>
      </c>
      <c r="T74" s="41">
        <f>Customisations!C74</f>
        <v>15</v>
      </c>
      <c r="U74" s="41" t="str">
        <f>Customisations!D74</f>
        <v>No</v>
      </c>
      <c r="V74" s="41" t="str">
        <f>Customisations!E74</f>
        <v>No</v>
      </c>
      <c r="W74" s="41" t="str">
        <f>Customisations!F74</f>
        <v>Standard Base</v>
      </c>
      <c r="X74" s="41" t="str">
        <f>Customisations!G74</f>
        <v>Blum</v>
      </c>
      <c r="Z74" t="str">
        <f>Parametres!N74</f>
        <v>Mahogany</v>
      </c>
      <c r="AA74" s="41" t="str">
        <f>Finish!A74</f>
        <v>Lacquered</v>
      </c>
      <c r="AB74" s="41" t="str">
        <f>Finish!B74</f>
        <v>No</v>
      </c>
      <c r="AC74" s="41" t="str">
        <f>Finish!C74</f>
        <v>None</v>
      </c>
      <c r="AD74" s="41">
        <f>Engraving!A74</f>
        <v>0</v>
      </c>
      <c r="AE74" s="41">
        <f>Engraving!B74</f>
        <v>0</v>
      </c>
      <c r="AF74" s="41"/>
      <c r="AG74" s="41">
        <f>Engraving!C74</f>
        <v>0</v>
      </c>
      <c r="AH74" s="1" t="str">
        <f>Finish!D74</f>
        <v>the quick brown fox jumped over the lazy dog</v>
      </c>
      <c r="AI74" s="1" t="str">
        <f>Parametres!O74</f>
        <v>C:\Users\hukit9999\Documents\Ranorex\RanorexStudio Projects\OneWeb-Ranorex\HUKWebTesting\BTD_Logos\BTD_Logo.jpg</v>
      </c>
      <c r="AJ74" s="43">
        <f>'Quote Summery'!B74</f>
        <v>195.56</v>
      </c>
      <c r="AL74" s="43">
        <f>'Quote Summery'!C74</f>
        <v>49.42</v>
      </c>
      <c r="AM74" s="43">
        <f>'Quote Summery'!D74</f>
        <v>222.93839999999997</v>
      </c>
      <c r="AN74" s="43" t="str">
        <f>'Delivery Address'!A74</f>
        <v>TWW8144/83</v>
      </c>
      <c r="AO74" s="41" t="str">
        <f>'Delivery Contact'!A72</f>
        <v>Ricky</v>
      </c>
      <c r="AP74" s="68" t="str">
        <f>'Delivery Contact'!B74</f>
        <v>0208 806 5166</v>
      </c>
      <c r="AQ74" s="41" t="str">
        <f>'Delivery Address'!B74</f>
        <v>TEST The Wood Works</v>
      </c>
      <c r="AR74" s="41" t="str">
        <f>'Delivery Address'!C74</f>
        <v>.</v>
      </c>
      <c r="AS74" s="38" t="str">
        <f>'Delivery Address'!D74</f>
        <v>Blackhorse Road</v>
      </c>
      <c r="AT74" s="38" t="str">
        <f>'Delivery Address'!E74</f>
        <v>Letchworth</v>
      </c>
      <c r="AU74" s="38" t="str">
        <f>'Delivery Address'!F74</f>
        <v>Hertfordshire</v>
      </c>
      <c r="AV74" s="38" t="str">
        <f>'Delivery Address'!G74</f>
        <v>SG6 1HB</v>
      </c>
      <c r="AY74" s="41" t="str">
        <f>'Delivery Address'!A74</f>
        <v>TWW8144/83</v>
      </c>
      <c r="AZ74" s="41">
        <f>'Quote Summery'!H75</f>
        <v>0</v>
      </c>
      <c r="BI74" t="str">
        <f>Email!B74</f>
        <v>hafele.ranorextesting@gmail.com</v>
      </c>
      <c r="BJ74" t="str">
        <f>Email!C74</f>
        <v>Hafele2021</v>
      </c>
    </row>
    <row r="75" spans="1:62" x14ac:dyDescent="0.25">
      <c r="A75" s="41">
        <f>Login!A75</f>
        <v>30230</v>
      </c>
      <c r="B75" s="41" t="str">
        <f>Login!B75</f>
        <v>pingu</v>
      </c>
      <c r="C75" s="42" t="str">
        <f>Login!C75</f>
        <v>My account(30230)</v>
      </c>
      <c r="F75" s="41" t="str">
        <f>Parametres!A75</f>
        <v>No</v>
      </c>
      <c r="G75" s="38" t="str">
        <f>Parametres!B75</f>
        <v>Timber Drawer</v>
      </c>
      <c r="H75" s="40">
        <f>Parametres!C75</f>
        <v>549</v>
      </c>
      <c r="I75" s="40">
        <f>Parametres!D75</f>
        <v>490</v>
      </c>
      <c r="J75" s="40">
        <f>Parametres!E75</f>
        <v>250</v>
      </c>
      <c r="K75" s="7">
        <f>Parametres!F75</f>
        <v>0</v>
      </c>
      <c r="L75" s="7">
        <f>Parametres!G75</f>
        <v>0</v>
      </c>
      <c r="M75" s="7">
        <f>Parametres!H75</f>
        <v>0</v>
      </c>
      <c r="N75" s="41">
        <f>Parametres!I75</f>
        <v>2</v>
      </c>
      <c r="O75" s="38" t="str">
        <f>Parametres!J75</f>
        <v>Oak</v>
      </c>
      <c r="P75" s="38" t="str">
        <f>Parametres!K75</f>
        <v>16mm</v>
      </c>
      <c r="Q75" s="38" t="str">
        <f>Parametres!L75</f>
        <v>None</v>
      </c>
      <c r="R75" s="41" t="str">
        <f>Customisations!A75</f>
        <v>Flat</v>
      </c>
      <c r="S75" s="41" t="str">
        <f>Customisations!B75</f>
        <v>No</v>
      </c>
      <c r="T75" s="41">
        <f>Customisations!C75</f>
        <v>15</v>
      </c>
      <c r="U75" s="41" t="str">
        <f>Customisations!D75</f>
        <v>No</v>
      </c>
      <c r="V75" s="41" t="str">
        <f>Customisations!E75</f>
        <v>No</v>
      </c>
      <c r="W75" s="41" t="str">
        <f>Customisations!F75</f>
        <v>Standard Base</v>
      </c>
      <c r="X75" s="41" t="str">
        <f>Customisations!G75</f>
        <v>Blum</v>
      </c>
      <c r="Z75" t="str">
        <f>Parametres!N75</f>
        <v>Mahogany</v>
      </c>
      <c r="AA75" s="41" t="str">
        <f>Finish!A75</f>
        <v>Lacquered</v>
      </c>
      <c r="AB75" s="41" t="str">
        <f>Finish!B75</f>
        <v>No</v>
      </c>
      <c r="AC75" s="41" t="str">
        <f>Finish!C75</f>
        <v>None</v>
      </c>
      <c r="AD75" s="41">
        <f>Engraving!A75</f>
        <v>0</v>
      </c>
      <c r="AE75" s="41">
        <f>Engraving!B75</f>
        <v>0</v>
      </c>
      <c r="AF75" s="41"/>
      <c r="AG75" s="41">
        <f>Engraving!C75</f>
        <v>0</v>
      </c>
      <c r="AH75" s="1" t="str">
        <f>Finish!D75</f>
        <v>the quick brown fox jumped over the lazy dog</v>
      </c>
      <c r="AI75" s="1" t="str">
        <f>Parametres!O75</f>
        <v>C:\Users\hukit9999\Documents\Ranorex\RanorexStudio Projects\OneWeb-Ranorex\HUKWebTesting\BTD_Logos\BTD_Logo.jpg</v>
      </c>
      <c r="AJ75" s="43">
        <f>'Quote Summery'!B75</f>
        <v>211.7</v>
      </c>
      <c r="AL75" s="43">
        <f>'Quote Summery'!C75</f>
        <v>49.42</v>
      </c>
      <c r="AM75" s="43">
        <f>'Quote Summery'!D75</f>
        <v>241.33799999999997</v>
      </c>
      <c r="AN75" s="43" t="str">
        <f>'Delivery Address'!A75</f>
        <v>TWW8144/83</v>
      </c>
      <c r="AO75" s="41" t="str">
        <f>'Delivery Contact'!A73</f>
        <v>Ricky</v>
      </c>
      <c r="AP75" s="68" t="str">
        <f>'Delivery Contact'!B75</f>
        <v>0208 806 5166</v>
      </c>
      <c r="AQ75" s="41" t="str">
        <f>'Delivery Address'!B75</f>
        <v>TEST The Wood Works</v>
      </c>
      <c r="AR75" s="41" t="str">
        <f>'Delivery Address'!C75</f>
        <v>.</v>
      </c>
      <c r="AS75" s="38" t="str">
        <f>'Delivery Address'!D75</f>
        <v>Blackhorse Road</v>
      </c>
      <c r="AT75" s="38" t="str">
        <f>'Delivery Address'!E75</f>
        <v>Letchworth</v>
      </c>
      <c r="AU75" s="38" t="str">
        <f>'Delivery Address'!F75</f>
        <v>Hertfordshire</v>
      </c>
      <c r="AV75" s="38" t="str">
        <f>'Delivery Address'!G75</f>
        <v>SG6 1HB</v>
      </c>
      <c r="AY75" s="41" t="str">
        <f>'Delivery Address'!A75</f>
        <v>TWW8144/83</v>
      </c>
      <c r="AZ75" s="41">
        <f>'Quote Summery'!H76</f>
        <v>0</v>
      </c>
      <c r="BI75" t="str">
        <f>Email!B75</f>
        <v>hafele.ranorextesting@gmail.com</v>
      </c>
      <c r="BJ75" t="str">
        <f>Email!C75</f>
        <v>Hafele2021</v>
      </c>
    </row>
    <row r="76" spans="1:62" x14ac:dyDescent="0.25">
      <c r="A76" s="41">
        <f>Login!A76</f>
        <v>30230</v>
      </c>
      <c r="B76" s="41" t="str">
        <f>Login!B76</f>
        <v>pingu</v>
      </c>
      <c r="C76" s="42" t="str">
        <f>Login!C76</f>
        <v>My account(30230)</v>
      </c>
      <c r="F76" s="41" t="str">
        <f>Parametres!A76</f>
        <v>No</v>
      </c>
      <c r="G76" s="38" t="str">
        <f>Parametres!B76</f>
        <v>Timber Drawer</v>
      </c>
      <c r="H76" s="40">
        <f>Parametres!C76</f>
        <v>762</v>
      </c>
      <c r="I76" s="40">
        <f>Parametres!D76</f>
        <v>455</v>
      </c>
      <c r="J76" s="40">
        <f>Parametres!E76</f>
        <v>196</v>
      </c>
      <c r="K76" s="7">
        <f>Parametres!F76</f>
        <v>0</v>
      </c>
      <c r="L76" s="7">
        <f>Parametres!G76</f>
        <v>0</v>
      </c>
      <c r="M76" s="7">
        <f>Parametres!H76</f>
        <v>0</v>
      </c>
      <c r="N76" s="41">
        <f>Parametres!I76</f>
        <v>3</v>
      </c>
      <c r="O76" s="38" t="str">
        <f>Parametres!J76</f>
        <v>Oak</v>
      </c>
      <c r="P76" s="38" t="str">
        <f>Parametres!K76</f>
        <v>16mm</v>
      </c>
      <c r="Q76" s="38" t="str">
        <f>Parametres!L76</f>
        <v>External scalloped</v>
      </c>
      <c r="R76" s="41" t="str">
        <f>Customisations!A76</f>
        <v>Flat</v>
      </c>
      <c r="S76" s="41" t="str">
        <f>Customisations!B76</f>
        <v>No</v>
      </c>
      <c r="T76" s="41">
        <f>Customisations!C76</f>
        <v>15</v>
      </c>
      <c r="U76" s="41" t="str">
        <f>Customisations!D76</f>
        <v>No</v>
      </c>
      <c r="V76" s="41" t="str">
        <f>Customisations!E76</f>
        <v>No</v>
      </c>
      <c r="W76" s="41" t="str">
        <f>Customisations!F76</f>
        <v>Standard Base</v>
      </c>
      <c r="X76" s="41" t="str">
        <f>Customisations!G76</f>
        <v>Blum</v>
      </c>
      <c r="Z76" t="str">
        <f>Parametres!N76</f>
        <v>Mahogany</v>
      </c>
      <c r="AA76" s="41" t="str">
        <f>Finish!A76</f>
        <v>Lacquered</v>
      </c>
      <c r="AB76" s="41" t="str">
        <f>Finish!B76</f>
        <v>No</v>
      </c>
      <c r="AC76" s="41" t="str">
        <f>Finish!C76</f>
        <v>None</v>
      </c>
      <c r="AD76" s="41">
        <f>Engraving!A76</f>
        <v>0</v>
      </c>
      <c r="AE76" s="41">
        <f>Engraving!B76</f>
        <v>0</v>
      </c>
      <c r="AF76" s="41"/>
      <c r="AG76" s="41">
        <f>Engraving!C76</f>
        <v>0</v>
      </c>
      <c r="AH76" s="1" t="str">
        <f>Finish!D76</f>
        <v>the quick brown fox jumped over the lazy dog</v>
      </c>
      <c r="AI76" s="1" t="str">
        <f>Parametres!O76</f>
        <v>C:\Users\hukit9999\Documents\Ranorex\RanorexStudio Projects\OneWeb-Ranorex\HUKWebTesting\BTD_Logos\BTD_Logo.jpg</v>
      </c>
      <c r="AJ76" s="43">
        <f>'Quote Summery'!B76</f>
        <v>340.29</v>
      </c>
      <c r="AL76" s="43">
        <f>'Quote Summery'!C76</f>
        <v>49.42</v>
      </c>
      <c r="AM76" s="43">
        <f>'Quote Summery'!D76</f>
        <v>387.93060000000003</v>
      </c>
      <c r="AN76" s="43" t="str">
        <f>'Delivery Address'!A76</f>
        <v>TWW8144/83</v>
      </c>
      <c r="AO76" s="41" t="str">
        <f>'Delivery Contact'!A74</f>
        <v>Ricky</v>
      </c>
      <c r="AP76" s="68" t="str">
        <f>'Delivery Contact'!B76</f>
        <v>0208 806 5166</v>
      </c>
      <c r="AQ76" s="41" t="str">
        <f>'Delivery Address'!B76</f>
        <v>TEST The Wood Works</v>
      </c>
      <c r="AR76" s="41" t="str">
        <f>'Delivery Address'!C76</f>
        <v>.</v>
      </c>
      <c r="AS76" s="38" t="str">
        <f>'Delivery Address'!D76</f>
        <v>Blackhorse Road</v>
      </c>
      <c r="AT76" s="38" t="str">
        <f>'Delivery Address'!E76</f>
        <v>Letchworth</v>
      </c>
      <c r="AU76" s="38" t="str">
        <f>'Delivery Address'!F76</f>
        <v>Hertfordshire</v>
      </c>
      <c r="AV76" s="38" t="str">
        <f>'Delivery Address'!G76</f>
        <v>SG6 1HB</v>
      </c>
      <c r="AY76" s="41" t="str">
        <f>'Delivery Address'!A76</f>
        <v>TWW8144/83</v>
      </c>
      <c r="AZ76" s="41">
        <f>'Quote Summery'!H77</f>
        <v>0</v>
      </c>
      <c r="BI76" t="str">
        <f>Email!B76</f>
        <v>hafele.ranorextesting@gmail.com</v>
      </c>
      <c r="BJ76" t="str">
        <f>Email!C76</f>
        <v>Hafele2021</v>
      </c>
    </row>
    <row r="77" spans="1:62" x14ac:dyDescent="0.25">
      <c r="A77" s="41">
        <f>Login!A77</f>
        <v>30230</v>
      </c>
      <c r="B77" s="41" t="str">
        <f>Login!B77</f>
        <v>pingu</v>
      </c>
      <c r="C77" s="42" t="str">
        <f>Login!C77</f>
        <v>My account(30230)</v>
      </c>
      <c r="F77" s="41" t="str">
        <f>Parametres!A77</f>
        <v>No</v>
      </c>
      <c r="G77" s="38" t="str">
        <f>Parametres!B77</f>
        <v>Timber Drawer</v>
      </c>
      <c r="H77" s="40">
        <f>Parametres!C77</f>
        <v>814</v>
      </c>
      <c r="I77" s="40">
        <f>Parametres!D77</f>
        <v>505</v>
      </c>
      <c r="J77" s="40">
        <f>Parametres!E77</f>
        <v>87</v>
      </c>
      <c r="K77" s="7">
        <f>Parametres!F77</f>
        <v>0</v>
      </c>
      <c r="L77" s="7">
        <f>Parametres!G77</f>
        <v>0</v>
      </c>
      <c r="M77" s="7">
        <f>Parametres!H77</f>
        <v>0</v>
      </c>
      <c r="N77" s="41">
        <f>Parametres!I77</f>
        <v>2</v>
      </c>
      <c r="O77" s="38" t="str">
        <f>Parametres!J77</f>
        <v>Oak</v>
      </c>
      <c r="P77" s="38" t="str">
        <f>Parametres!K77</f>
        <v>16mm</v>
      </c>
      <c r="Q77" s="38" t="str">
        <f>Parametres!L77</f>
        <v>External scalloped</v>
      </c>
      <c r="R77" s="41" t="str">
        <f>Customisations!A77</f>
        <v>Flat</v>
      </c>
      <c r="S77" s="41" t="str">
        <f>Customisations!B77</f>
        <v>No</v>
      </c>
      <c r="T77" s="41">
        <f>Customisations!C77</f>
        <v>15</v>
      </c>
      <c r="U77" s="41" t="str">
        <f>Customisations!D77</f>
        <v>No</v>
      </c>
      <c r="V77" s="41" t="str">
        <f>Customisations!E77</f>
        <v>No</v>
      </c>
      <c r="W77" s="41" t="str">
        <f>Customisations!F77</f>
        <v>Standard Base</v>
      </c>
      <c r="X77" s="41" t="str">
        <f>Customisations!G77</f>
        <v>Blum</v>
      </c>
      <c r="Z77" t="str">
        <f>Parametres!N77</f>
        <v>Mahogany</v>
      </c>
      <c r="AA77" s="41" t="str">
        <f>Finish!A77</f>
        <v>Lacquered</v>
      </c>
      <c r="AB77" s="41" t="str">
        <f>Finish!B77</f>
        <v>No</v>
      </c>
      <c r="AC77" s="41" t="str">
        <f>Finish!C77</f>
        <v>None</v>
      </c>
      <c r="AD77" s="41">
        <f>Engraving!A77</f>
        <v>0</v>
      </c>
      <c r="AE77" s="41">
        <f>Engraving!B77</f>
        <v>0</v>
      </c>
      <c r="AF77" s="41"/>
      <c r="AG77" s="41">
        <f>Engraving!C77</f>
        <v>0</v>
      </c>
      <c r="AH77" s="1" t="str">
        <f>Finish!D77</f>
        <v>the quick brown fox jumped over the lazy dog</v>
      </c>
      <c r="AI77" s="1" t="str">
        <f>Parametres!O77</f>
        <v>C:\Users\hukit9999\Documents\Ranorex\RanorexStudio Projects\OneWeb-Ranorex\HUKWebTesting\BTD_Logos\BTD_Logo.jpg</v>
      </c>
      <c r="AJ77" s="43">
        <f>'Quote Summery'!B77</f>
        <v>148.69999999999999</v>
      </c>
      <c r="AL77" s="43">
        <f>'Quote Summery'!C77</f>
        <v>49.42</v>
      </c>
      <c r="AM77" s="43">
        <f>'Quote Summery'!D77</f>
        <v>169.51799999999997</v>
      </c>
      <c r="AN77" s="43" t="str">
        <f>'Delivery Address'!A77</f>
        <v>TWW8144/83</v>
      </c>
      <c r="AO77" s="41" t="str">
        <f>'Delivery Contact'!A75</f>
        <v>Ricky</v>
      </c>
      <c r="AP77" s="68" t="str">
        <f>'Delivery Contact'!B77</f>
        <v>0208 806 5166</v>
      </c>
      <c r="AQ77" s="41" t="str">
        <f>'Delivery Address'!B77</f>
        <v>TEST The Wood Works</v>
      </c>
      <c r="AR77" s="41" t="str">
        <f>'Delivery Address'!C77</f>
        <v>.</v>
      </c>
      <c r="AS77" s="38" t="str">
        <f>'Delivery Address'!D77</f>
        <v>Blackhorse Road</v>
      </c>
      <c r="AT77" s="38" t="str">
        <f>'Delivery Address'!E77</f>
        <v>Letchworth</v>
      </c>
      <c r="AU77" s="38" t="str">
        <f>'Delivery Address'!F77</f>
        <v>Hertfordshire</v>
      </c>
      <c r="AV77" s="38" t="str">
        <f>'Delivery Address'!G77</f>
        <v>SG6 1HB</v>
      </c>
      <c r="AY77" s="41" t="str">
        <f>'Delivery Address'!A77</f>
        <v>TWW8144/83</v>
      </c>
      <c r="AZ77" s="41">
        <f>'Quote Summery'!H78</f>
        <v>0</v>
      </c>
      <c r="BI77" t="str">
        <f>Email!B77</f>
        <v>hafele.ranorextesting@gmail.com</v>
      </c>
      <c r="BJ77" t="str">
        <f>Email!C77</f>
        <v>Hafele2021</v>
      </c>
    </row>
    <row r="78" spans="1:62" x14ac:dyDescent="0.25">
      <c r="A78" s="41">
        <f>Login!A78</f>
        <v>30230</v>
      </c>
      <c r="B78" s="41" t="str">
        <f>Login!B78</f>
        <v>pingu</v>
      </c>
      <c r="C78" s="42" t="str">
        <f>Login!C78</f>
        <v>My account(30230)</v>
      </c>
      <c r="F78" s="41" t="str">
        <f>Parametres!A78</f>
        <v>No</v>
      </c>
      <c r="G78" s="38" t="str">
        <f>Parametres!B78</f>
        <v>Timber Drawer</v>
      </c>
      <c r="H78" s="40">
        <f>Parametres!C78</f>
        <v>392</v>
      </c>
      <c r="I78" s="40">
        <f>Parametres!D78</f>
        <v>440</v>
      </c>
      <c r="J78" s="40">
        <f>Parametres!E78</f>
        <v>90</v>
      </c>
      <c r="K78" s="7">
        <f>Parametres!F78</f>
        <v>0</v>
      </c>
      <c r="L78" s="7">
        <f>Parametres!G78</f>
        <v>0</v>
      </c>
      <c r="M78" s="7">
        <f>Parametres!H78</f>
        <v>0</v>
      </c>
      <c r="N78" s="41">
        <f>Parametres!I78</f>
        <v>2</v>
      </c>
      <c r="O78" s="38" t="str">
        <f>Parametres!J78</f>
        <v>Oak</v>
      </c>
      <c r="P78" s="38" t="str">
        <f>Parametres!K78</f>
        <v>16mm</v>
      </c>
      <c r="Q78" s="38" t="str">
        <f>Parametres!L78</f>
        <v>None</v>
      </c>
      <c r="R78" s="41" t="str">
        <f>Customisations!A78</f>
        <v>Flat</v>
      </c>
      <c r="S78" s="41" t="str">
        <f>Customisations!B78</f>
        <v>No</v>
      </c>
      <c r="T78" s="41">
        <f>Customisations!C78</f>
        <v>15</v>
      </c>
      <c r="U78" s="41" t="str">
        <f>Customisations!D78</f>
        <v>No</v>
      </c>
      <c r="V78" s="41" t="str">
        <f>Customisations!E78</f>
        <v>No</v>
      </c>
      <c r="W78" s="41" t="str">
        <f>Customisations!F78</f>
        <v>Standard Base</v>
      </c>
      <c r="X78" s="41" t="str">
        <f>Customisations!G78</f>
        <v>Blum</v>
      </c>
      <c r="Z78" t="str">
        <f>Parametres!N78</f>
        <v>Mahogany</v>
      </c>
      <c r="AA78" s="41" t="str">
        <f>Finish!A78</f>
        <v>Lacquered</v>
      </c>
      <c r="AB78" s="41" t="str">
        <f>Finish!B78</f>
        <v>No</v>
      </c>
      <c r="AC78" s="41" t="str">
        <f>Finish!C78</f>
        <v>None</v>
      </c>
      <c r="AD78" s="41">
        <f>Engraving!A78</f>
        <v>0</v>
      </c>
      <c r="AE78" s="41">
        <f>Engraving!B78</f>
        <v>0</v>
      </c>
      <c r="AF78" s="41"/>
      <c r="AG78" s="41">
        <f>Engraving!C78</f>
        <v>0</v>
      </c>
      <c r="AH78" s="1" t="str">
        <f>Finish!D78</f>
        <v>the quick brown fox jumped over the lazy dog</v>
      </c>
      <c r="AI78" s="1" t="str">
        <f>Parametres!O78</f>
        <v>C:\Users\hukit9999\Documents\Ranorex\RanorexStudio Projects\OneWeb-Ranorex\HUKWebTesting\BTD_Logos\BTD_Logo.jpg</v>
      </c>
      <c r="AJ78" s="43">
        <f>'Quote Summery'!B78</f>
        <v>101.9</v>
      </c>
      <c r="AL78" s="43">
        <f>'Quote Summery'!C78</f>
        <v>49.42</v>
      </c>
      <c r="AM78" s="43">
        <f>'Quote Summery'!D78</f>
        <v>116.166</v>
      </c>
      <c r="AN78" s="43" t="str">
        <f>'Delivery Address'!A78</f>
        <v>.</v>
      </c>
      <c r="AO78" s="41" t="str">
        <f>'Delivery Contact'!A76</f>
        <v>Ricky</v>
      </c>
      <c r="AP78" s="68" t="str">
        <f>'Delivery Contact'!B78</f>
        <v>01285 750520</v>
      </c>
      <c r="AQ78" s="41" t="str">
        <f>'Delivery Address'!B78</f>
        <v>TEST Vince Webb Fine Furniture</v>
      </c>
      <c r="AR78" s="41" t="str">
        <f>'Delivery Address'!C78</f>
        <v xml:space="preserve">Unit 1 </v>
      </c>
      <c r="AS78" s="38" t="str">
        <f>'Delivery Address'!D78</f>
        <v>Donkeywell Farm</v>
      </c>
      <c r="AT78" s="38" t="str">
        <f>'Delivery Address'!E78</f>
        <v>Quenington</v>
      </c>
      <c r="AU78" s="38" t="str">
        <f>'Delivery Address'!F78</f>
        <v>Gloucestershire</v>
      </c>
      <c r="AV78" s="38" t="str">
        <f>'Delivery Address'!G78</f>
        <v>GL7 5DH</v>
      </c>
      <c r="AY78" s="41" t="str">
        <f>'Delivery Address'!A78</f>
        <v>.</v>
      </c>
      <c r="AZ78" s="41">
        <f>'Quote Summery'!H79</f>
        <v>0</v>
      </c>
      <c r="BI78" t="str">
        <f>Email!B78</f>
        <v>hafele.ranorextesting@gmail.com</v>
      </c>
      <c r="BJ78" t="str">
        <f>Email!C78</f>
        <v>Hafele2021</v>
      </c>
    </row>
    <row r="79" spans="1:62" x14ac:dyDescent="0.25">
      <c r="A79" s="41">
        <f>Login!A79</f>
        <v>30230</v>
      </c>
      <c r="B79" s="41" t="str">
        <f>Login!B79</f>
        <v>pingu</v>
      </c>
      <c r="C79" s="42" t="str">
        <f>Login!C79</f>
        <v>My account(30230)</v>
      </c>
      <c r="F79" s="41" t="str">
        <f>Parametres!A79</f>
        <v>No</v>
      </c>
      <c r="G79" s="38" t="str">
        <f>Parametres!B79</f>
        <v>Timber Drawer</v>
      </c>
      <c r="H79" s="40">
        <f>Parametres!C79</f>
        <v>392</v>
      </c>
      <c r="I79" s="40">
        <f>Parametres!D79</f>
        <v>440</v>
      </c>
      <c r="J79" s="40">
        <f>Parametres!E79</f>
        <v>150</v>
      </c>
      <c r="K79" s="7">
        <f>Parametres!F79</f>
        <v>0</v>
      </c>
      <c r="L79" s="7">
        <f>Parametres!G79</f>
        <v>0</v>
      </c>
      <c r="M79" s="7">
        <f>Parametres!H79</f>
        <v>0</v>
      </c>
      <c r="N79" s="41">
        <f>Parametres!I79</f>
        <v>4</v>
      </c>
      <c r="O79" s="38" t="str">
        <f>Parametres!J79</f>
        <v>Oak</v>
      </c>
      <c r="P79" s="38" t="str">
        <f>Parametres!K79</f>
        <v>16mm</v>
      </c>
      <c r="Q79" s="38" t="str">
        <f>Parametres!L79</f>
        <v>None</v>
      </c>
      <c r="R79" s="41" t="str">
        <f>Customisations!A79</f>
        <v>Flat</v>
      </c>
      <c r="S79" s="41" t="str">
        <f>Customisations!B79</f>
        <v>No</v>
      </c>
      <c r="T79" s="41">
        <f>Customisations!C79</f>
        <v>15</v>
      </c>
      <c r="U79" s="41" t="str">
        <f>Customisations!D79</f>
        <v>No</v>
      </c>
      <c r="V79" s="41" t="str">
        <f>Customisations!E79</f>
        <v>No</v>
      </c>
      <c r="W79" s="41" t="str">
        <f>Customisations!F79</f>
        <v>Standard Base</v>
      </c>
      <c r="X79" s="41" t="str">
        <f>Customisations!G79</f>
        <v>Grass</v>
      </c>
      <c r="Z79" t="str">
        <f>Parametres!N79</f>
        <v>Mahogany</v>
      </c>
      <c r="AA79" s="41" t="str">
        <f>Finish!A79</f>
        <v>Lacquered</v>
      </c>
      <c r="AB79" s="41" t="str">
        <f>Finish!B79</f>
        <v>No</v>
      </c>
      <c r="AC79" s="41" t="str">
        <f>Finish!C79</f>
        <v>None</v>
      </c>
      <c r="AD79" s="41">
        <f>Engraving!A79</f>
        <v>0</v>
      </c>
      <c r="AE79" s="41">
        <f>Engraving!B79</f>
        <v>0</v>
      </c>
      <c r="AF79" s="41"/>
      <c r="AG79" s="41">
        <f>Engraving!C79</f>
        <v>0</v>
      </c>
      <c r="AH79" s="1" t="str">
        <f>Finish!D79</f>
        <v>the quick brown fox jumped over the lazy dog</v>
      </c>
      <c r="AI79" s="1" t="str">
        <f>Parametres!O79</f>
        <v>C:\Users\hukit9999\Documents\Ranorex\RanorexStudio Projects\OneWeb-Ranorex\HUKWebTesting\BTD_Logos\BTD_Logo.jpg</v>
      </c>
      <c r="AJ79" s="43">
        <f>'Quote Summery'!B79</f>
        <v>250.6</v>
      </c>
      <c r="AL79" s="43">
        <f>'Quote Summery'!C79</f>
        <v>49.42</v>
      </c>
      <c r="AM79" s="43">
        <f>'Quote Summery'!D79</f>
        <v>285.68399999999997</v>
      </c>
      <c r="AN79" s="43" t="str">
        <f>'Delivery Address'!A79</f>
        <v>.</v>
      </c>
      <c r="AO79" s="41" t="str">
        <f>'Delivery Contact'!A77</f>
        <v>Ricky</v>
      </c>
      <c r="AP79" s="68" t="str">
        <f>'Delivery Contact'!B79</f>
        <v>01285 750520</v>
      </c>
      <c r="AQ79" s="41" t="str">
        <f>'Delivery Address'!B79</f>
        <v>TEST Vince Webb Fine Furniture</v>
      </c>
      <c r="AR79" s="41" t="str">
        <f>'Delivery Address'!C79</f>
        <v xml:space="preserve">Unit 1 </v>
      </c>
      <c r="AS79" s="38" t="str">
        <f>'Delivery Address'!D79</f>
        <v>Donkeywell Farm</v>
      </c>
      <c r="AT79" s="38" t="str">
        <f>'Delivery Address'!E79</f>
        <v>Quenington</v>
      </c>
      <c r="AU79" s="38" t="str">
        <f>'Delivery Address'!F79</f>
        <v>Gloucestershire</v>
      </c>
      <c r="AV79" s="38" t="str">
        <f>'Delivery Address'!G79</f>
        <v>GL7 5DH</v>
      </c>
      <c r="AY79" s="41" t="str">
        <f>'Delivery Address'!A79</f>
        <v>.</v>
      </c>
      <c r="AZ79" s="41">
        <f>'Quote Summery'!H80</f>
        <v>0</v>
      </c>
      <c r="BI79" t="str">
        <f>Email!B79</f>
        <v>hafele.ranorextesting@gmail.com</v>
      </c>
      <c r="BJ79" t="str">
        <f>Email!C79</f>
        <v>Hafele2021</v>
      </c>
    </row>
    <row r="80" spans="1:62" x14ac:dyDescent="0.25">
      <c r="A80" s="41">
        <f>Login!A80</f>
        <v>30230</v>
      </c>
      <c r="B80" s="41" t="str">
        <f>Login!B80</f>
        <v>pingu</v>
      </c>
      <c r="C80" s="42" t="str">
        <f>Login!C80</f>
        <v>My account(30230)</v>
      </c>
      <c r="F80" s="41" t="str">
        <f>Parametres!A80</f>
        <v>No</v>
      </c>
      <c r="G80" s="38" t="str">
        <f>Parametres!B80</f>
        <v>Timber Drawer</v>
      </c>
      <c r="H80" s="40">
        <f>Parametres!C80</f>
        <v>392</v>
      </c>
      <c r="I80" s="40">
        <f>Parametres!D80</f>
        <v>440</v>
      </c>
      <c r="J80" s="40">
        <f>Parametres!E80</f>
        <v>180</v>
      </c>
      <c r="K80" s="7">
        <f>Parametres!F80</f>
        <v>0</v>
      </c>
      <c r="L80" s="7">
        <f>Parametres!G80</f>
        <v>0</v>
      </c>
      <c r="M80" s="7">
        <f>Parametres!H80</f>
        <v>0</v>
      </c>
      <c r="N80" s="41">
        <f>Parametres!I80</f>
        <v>2</v>
      </c>
      <c r="O80" s="38" t="str">
        <f>Parametres!J80</f>
        <v>Oak</v>
      </c>
      <c r="P80" s="38" t="str">
        <f>Parametres!K80</f>
        <v>16mm</v>
      </c>
      <c r="Q80" s="38" t="str">
        <f>Parametres!L80</f>
        <v>None</v>
      </c>
      <c r="R80" s="41" t="str">
        <f>Customisations!A80</f>
        <v>Flat</v>
      </c>
      <c r="S80" s="41" t="str">
        <f>Customisations!B80</f>
        <v>No</v>
      </c>
      <c r="T80" s="41">
        <f>Customisations!C80</f>
        <v>15</v>
      </c>
      <c r="U80" s="41" t="str">
        <f>Customisations!D80</f>
        <v>No</v>
      </c>
      <c r="V80" s="41" t="str">
        <f>Customisations!E80</f>
        <v>No</v>
      </c>
      <c r="W80" s="41" t="str">
        <f>Customisations!F80</f>
        <v>Standard Base</v>
      </c>
      <c r="X80" s="41" t="str">
        <f>Customisations!G80</f>
        <v>Grass</v>
      </c>
      <c r="Z80" t="str">
        <f>Parametres!N80</f>
        <v>Mahogany</v>
      </c>
      <c r="AA80" s="41" t="str">
        <f>Finish!A80</f>
        <v>Lacquered</v>
      </c>
      <c r="AB80" s="41" t="str">
        <f>Finish!B80</f>
        <v>No</v>
      </c>
      <c r="AC80" s="41" t="str">
        <f>Finish!C80</f>
        <v>None</v>
      </c>
      <c r="AD80" s="41">
        <f>Engraving!A80</f>
        <v>0</v>
      </c>
      <c r="AE80" s="41">
        <f>Engraving!B80</f>
        <v>0</v>
      </c>
      <c r="AF80" s="41"/>
      <c r="AG80" s="41">
        <f>Engraving!C80</f>
        <v>0</v>
      </c>
      <c r="AH80" s="1" t="str">
        <f>Finish!D80</f>
        <v>the quick brown fox jumped over the lazy dog</v>
      </c>
      <c r="AI80" s="1" t="str">
        <f>Parametres!O80</f>
        <v>C:\Users\hukit9999\Documents\Ranorex\RanorexStudio Projects\OneWeb-Ranorex\HUKWebTesting\BTD_Logos\BTD_Logo.jpg</v>
      </c>
      <c r="AJ80" s="43">
        <f>'Quote Summery'!B80</f>
        <v>136.96</v>
      </c>
      <c r="AL80" s="43">
        <f>'Quote Summery'!C80</f>
        <v>49.42</v>
      </c>
      <c r="AM80" s="43">
        <f>'Quote Summery'!D80</f>
        <v>156.1344</v>
      </c>
      <c r="AN80" s="43" t="str">
        <f>'Delivery Address'!A80</f>
        <v>.</v>
      </c>
      <c r="AO80" s="41" t="str">
        <f>'Delivery Contact'!A78</f>
        <v>Vinnie</v>
      </c>
      <c r="AP80" s="68" t="str">
        <f>'Delivery Contact'!B80</f>
        <v>01285 750520</v>
      </c>
      <c r="AQ80" s="41" t="str">
        <f>'Delivery Address'!B80</f>
        <v>TEST Vince Webb Fine Furniture</v>
      </c>
      <c r="AR80" s="41" t="str">
        <f>'Delivery Address'!C80</f>
        <v xml:space="preserve">Unit 1 </v>
      </c>
      <c r="AS80" s="38" t="str">
        <f>'Delivery Address'!D80</f>
        <v>Donkeywell Farm</v>
      </c>
      <c r="AT80" s="38" t="str">
        <f>'Delivery Address'!E80</f>
        <v>Quenington</v>
      </c>
      <c r="AU80" s="38" t="str">
        <f>'Delivery Address'!F80</f>
        <v>Gloucestershire</v>
      </c>
      <c r="AV80" s="38" t="str">
        <f>'Delivery Address'!G80</f>
        <v>GL7 5DH</v>
      </c>
      <c r="AY80" s="41" t="str">
        <f>'Delivery Address'!A80</f>
        <v>.</v>
      </c>
      <c r="AZ80" s="41">
        <f>'Quote Summery'!H81</f>
        <v>0</v>
      </c>
      <c r="BI80" t="str">
        <f>Email!B80</f>
        <v>hafele.ranorextesting@gmail.com</v>
      </c>
      <c r="BJ80" t="str">
        <f>Email!C80</f>
        <v>Hafele2021</v>
      </c>
    </row>
    <row r="81" spans="1:62" x14ac:dyDescent="0.25">
      <c r="A81" s="41">
        <f>Login!A81</f>
        <v>30230</v>
      </c>
      <c r="B81" s="41" t="str">
        <f>Login!B81</f>
        <v>pingu</v>
      </c>
      <c r="C81" s="42" t="str">
        <f>Login!C81</f>
        <v>My account(30230)</v>
      </c>
      <c r="F81" s="41" t="str">
        <f>Parametres!A81</f>
        <v>No</v>
      </c>
      <c r="G81" s="38" t="str">
        <f>Parametres!B81</f>
        <v>Timber Drawer</v>
      </c>
      <c r="H81" s="40">
        <f>Parametres!C81</f>
        <v>492</v>
      </c>
      <c r="I81" s="40">
        <f>Parametres!D81</f>
        <v>440</v>
      </c>
      <c r="J81" s="40">
        <f>Parametres!E81</f>
        <v>90</v>
      </c>
      <c r="K81" s="7">
        <f>Parametres!F81</f>
        <v>0</v>
      </c>
      <c r="L81" s="7">
        <f>Parametres!G81</f>
        <v>0</v>
      </c>
      <c r="M81" s="7">
        <f>Parametres!H81</f>
        <v>0</v>
      </c>
      <c r="N81" s="41">
        <f>Parametres!I81</f>
        <v>1</v>
      </c>
      <c r="O81" s="38" t="str">
        <f>Parametres!J81</f>
        <v>Oak</v>
      </c>
      <c r="P81" s="38" t="str">
        <f>Parametres!K81</f>
        <v>16mm</v>
      </c>
      <c r="Q81" s="38" t="str">
        <f>Parametres!L81</f>
        <v>None</v>
      </c>
      <c r="R81" s="41" t="str">
        <f>Customisations!A81</f>
        <v>Flat</v>
      </c>
      <c r="S81" s="41" t="str">
        <f>Customisations!B81</f>
        <v>No</v>
      </c>
      <c r="T81" s="41">
        <f>Customisations!C81</f>
        <v>15</v>
      </c>
      <c r="U81" s="41" t="str">
        <f>Customisations!D81</f>
        <v>No</v>
      </c>
      <c r="V81" s="41" t="str">
        <f>Customisations!E81</f>
        <v>No</v>
      </c>
      <c r="W81" s="41" t="str">
        <f>Customisations!F81</f>
        <v>Standard Base</v>
      </c>
      <c r="X81" s="41" t="str">
        <f>Customisations!G81</f>
        <v>Grass</v>
      </c>
      <c r="Z81" t="str">
        <f>Parametres!N81</f>
        <v>Mahogany</v>
      </c>
      <c r="AA81" s="41" t="str">
        <f>Finish!A81</f>
        <v>Lacquered</v>
      </c>
      <c r="AB81" s="41" t="str">
        <f>Finish!B81</f>
        <v>No</v>
      </c>
      <c r="AC81" s="41" t="str">
        <f>Finish!C81</f>
        <v>None</v>
      </c>
      <c r="AD81" s="41">
        <f>Engraving!A81</f>
        <v>0</v>
      </c>
      <c r="AE81" s="41">
        <f>Engraving!B81</f>
        <v>0</v>
      </c>
      <c r="AF81" s="41"/>
      <c r="AG81" s="41">
        <f>Engraving!C81</f>
        <v>0</v>
      </c>
      <c r="AH81" s="1" t="str">
        <f>Finish!D81</f>
        <v>the quick brown fox jumped over the lazy dog</v>
      </c>
      <c r="AI81" s="1" t="str">
        <f>Parametres!O81</f>
        <v>C:\Users\hukit9999\Documents\Ranorex\RanorexStudio Projects\OneWeb-Ranorex\HUKWebTesting\BTD_Logos\BTD_Logo.jpg</v>
      </c>
      <c r="AJ81" s="43">
        <f>'Quote Summery'!B81</f>
        <v>55.24</v>
      </c>
      <c r="AL81" s="43">
        <f>'Quote Summery'!C81</f>
        <v>49.42</v>
      </c>
      <c r="AM81" s="43">
        <f>'Quote Summery'!D81</f>
        <v>62.973599999999998</v>
      </c>
      <c r="AN81" s="43" t="str">
        <f>'Delivery Address'!A81</f>
        <v>.</v>
      </c>
      <c r="AO81" s="41" t="str">
        <f>'Delivery Contact'!A79</f>
        <v>Vinnie</v>
      </c>
      <c r="AP81" s="68" t="str">
        <f>'Delivery Contact'!B81</f>
        <v>01285 750520</v>
      </c>
      <c r="AQ81" s="41" t="str">
        <f>'Delivery Address'!B81</f>
        <v>TEST Vince Webb Fine Furniture</v>
      </c>
      <c r="AR81" s="41" t="str">
        <f>'Delivery Address'!C81</f>
        <v xml:space="preserve">Unit 1 </v>
      </c>
      <c r="AS81" s="38" t="str">
        <f>'Delivery Address'!D81</f>
        <v>Donkeywell Farm</v>
      </c>
      <c r="AT81" s="38" t="str">
        <f>'Delivery Address'!E81</f>
        <v>Quenington</v>
      </c>
      <c r="AU81" s="38" t="str">
        <f>'Delivery Address'!F81</f>
        <v>Gloucestershire</v>
      </c>
      <c r="AV81" s="38" t="str">
        <f>'Delivery Address'!G81</f>
        <v>GL7 5DH</v>
      </c>
      <c r="AY81" s="41" t="str">
        <f>'Delivery Address'!A81</f>
        <v>.</v>
      </c>
      <c r="AZ81" s="41">
        <f>'Quote Summery'!H82</f>
        <v>0</v>
      </c>
      <c r="BI81" t="str">
        <f>Email!B81</f>
        <v>hafele.ranorextesting@gmail.com</v>
      </c>
      <c r="BJ81" t="str">
        <f>Email!C81</f>
        <v>Hafele2021</v>
      </c>
    </row>
    <row r="82" spans="1:62" x14ac:dyDescent="0.25">
      <c r="A82" s="41">
        <f>Login!A82</f>
        <v>30230</v>
      </c>
      <c r="B82" s="41" t="str">
        <f>Login!B82</f>
        <v>pingu</v>
      </c>
      <c r="C82" s="42" t="str">
        <f>Login!C82</f>
        <v>My account(30230)</v>
      </c>
      <c r="F82" s="41" t="str">
        <f>Parametres!A82</f>
        <v>No</v>
      </c>
      <c r="G82" s="38" t="str">
        <f>Parametres!B82</f>
        <v>Timber Drawer</v>
      </c>
      <c r="H82" s="40">
        <f>Parametres!C82</f>
        <v>492</v>
      </c>
      <c r="I82" s="40">
        <f>Parametres!D82</f>
        <v>440</v>
      </c>
      <c r="J82" s="40">
        <f>Parametres!E82</f>
        <v>150</v>
      </c>
      <c r="K82" s="7">
        <f>Parametres!F82</f>
        <v>0</v>
      </c>
      <c r="L82" s="7">
        <f>Parametres!G82</f>
        <v>0</v>
      </c>
      <c r="M82" s="7">
        <f>Parametres!H82</f>
        <v>0</v>
      </c>
      <c r="N82" s="41">
        <f>Parametres!I82</f>
        <v>2</v>
      </c>
      <c r="O82" s="38" t="str">
        <f>Parametres!J82</f>
        <v>Oak</v>
      </c>
      <c r="P82" s="38" t="str">
        <f>Parametres!K82</f>
        <v>16mm</v>
      </c>
      <c r="Q82" s="38" t="str">
        <f>Parametres!L82</f>
        <v>None</v>
      </c>
      <c r="R82" s="41" t="str">
        <f>Customisations!A82</f>
        <v>Flat</v>
      </c>
      <c r="S82" s="41" t="str">
        <f>Customisations!B82</f>
        <v>No</v>
      </c>
      <c r="T82" s="41">
        <f>Customisations!C82</f>
        <v>15</v>
      </c>
      <c r="U82" s="41" t="str">
        <f>Customisations!D82</f>
        <v>No</v>
      </c>
      <c r="V82" s="41" t="str">
        <f>Customisations!E82</f>
        <v>No</v>
      </c>
      <c r="W82" s="41" t="str">
        <f>Customisations!F82</f>
        <v>Standard Base</v>
      </c>
      <c r="X82" s="41" t="str">
        <f>Customisations!G82</f>
        <v>Grass</v>
      </c>
      <c r="Z82" t="str">
        <f>Parametres!N82</f>
        <v>Mahogany</v>
      </c>
      <c r="AA82" s="41" t="str">
        <f>Finish!A82</f>
        <v>Lacquered</v>
      </c>
      <c r="AB82" s="41" t="str">
        <f>Finish!B82</f>
        <v>No</v>
      </c>
      <c r="AC82" s="41" t="str">
        <f>Finish!C82</f>
        <v>None</v>
      </c>
      <c r="AD82" s="41">
        <f>Engraving!A82</f>
        <v>0</v>
      </c>
      <c r="AE82" s="41">
        <f>Engraving!B82</f>
        <v>0</v>
      </c>
      <c r="AF82" s="41"/>
      <c r="AG82" s="41">
        <f>Engraving!C82</f>
        <v>0</v>
      </c>
      <c r="AH82" s="1" t="str">
        <f>Finish!D82</f>
        <v>the quick brown fox jumped over the lazy dog</v>
      </c>
      <c r="AI82" s="1" t="str">
        <f>Parametres!O82</f>
        <v>C:\Users\hukit9999\Documents\Ranorex\RanorexStudio Projects\OneWeb-Ranorex\HUKWebTesting\BTD_Logos\BTD_Logo.jpg</v>
      </c>
      <c r="AJ82" s="43">
        <f>'Quote Summery'!B82</f>
        <v>136.68</v>
      </c>
      <c r="AL82" s="43">
        <f>'Quote Summery'!C82</f>
        <v>49.42</v>
      </c>
      <c r="AM82" s="43">
        <f>'Quote Summery'!D82</f>
        <v>155.8152</v>
      </c>
      <c r="AN82" s="43" t="str">
        <f>'Delivery Address'!A82</f>
        <v>.</v>
      </c>
      <c r="AO82" s="41" t="str">
        <f>'Delivery Contact'!A80</f>
        <v>Vinnie</v>
      </c>
      <c r="AP82" s="68" t="str">
        <f>'Delivery Contact'!B82</f>
        <v>01285 750520</v>
      </c>
      <c r="AQ82" s="41" t="str">
        <f>'Delivery Address'!B82</f>
        <v>TEST Vince Webb Fine Furniture</v>
      </c>
      <c r="AR82" s="41" t="str">
        <f>'Delivery Address'!C82</f>
        <v xml:space="preserve">Unit 1 </v>
      </c>
      <c r="AS82" s="38" t="str">
        <f>'Delivery Address'!D82</f>
        <v>Donkeywell Farm</v>
      </c>
      <c r="AT82" s="38" t="str">
        <f>'Delivery Address'!E82</f>
        <v>Quenington</v>
      </c>
      <c r="AU82" s="38" t="str">
        <f>'Delivery Address'!F82</f>
        <v>Gloucestershire</v>
      </c>
      <c r="AV82" s="38" t="str">
        <f>'Delivery Address'!G82</f>
        <v>GL7 5DH</v>
      </c>
      <c r="AY82" s="41" t="str">
        <f>'Delivery Address'!A82</f>
        <v>.</v>
      </c>
      <c r="AZ82" s="41">
        <f>'Quote Summery'!H83</f>
        <v>0</v>
      </c>
      <c r="BI82" t="str">
        <f>Email!B82</f>
        <v>hafele.ranorextesting@gmail.com</v>
      </c>
      <c r="BJ82" t="str">
        <f>Email!C82</f>
        <v>Hafele2021</v>
      </c>
    </row>
    <row r="83" spans="1:62" x14ac:dyDescent="0.25">
      <c r="A83" s="41">
        <f>Login!A83</f>
        <v>30230</v>
      </c>
      <c r="B83" s="41" t="str">
        <f>Login!B83</f>
        <v>pingu</v>
      </c>
      <c r="C83" s="42" t="str">
        <f>Login!C83</f>
        <v>My account(30230)</v>
      </c>
      <c r="F83" s="41" t="str">
        <f>Parametres!A83</f>
        <v>No</v>
      </c>
      <c r="G83" s="38" t="str">
        <f>Parametres!B83</f>
        <v>Timber Drawer</v>
      </c>
      <c r="H83" s="40">
        <f>Parametres!C83</f>
        <v>492</v>
      </c>
      <c r="I83" s="40">
        <f>Parametres!D83</f>
        <v>440</v>
      </c>
      <c r="J83" s="40">
        <f>Parametres!E83</f>
        <v>180</v>
      </c>
      <c r="K83" s="7">
        <f>Parametres!F83</f>
        <v>0</v>
      </c>
      <c r="L83" s="7">
        <f>Parametres!G83</f>
        <v>0</v>
      </c>
      <c r="M83" s="7">
        <f>Parametres!H83</f>
        <v>0</v>
      </c>
      <c r="N83" s="41">
        <f>Parametres!I83</f>
        <v>1</v>
      </c>
      <c r="O83" s="38" t="str">
        <f>Parametres!J83</f>
        <v>Oak</v>
      </c>
      <c r="P83" s="38" t="str">
        <f>Parametres!K83</f>
        <v>16mm</v>
      </c>
      <c r="Q83" s="38" t="str">
        <f>Parametres!L83</f>
        <v>None</v>
      </c>
      <c r="R83" s="41" t="str">
        <f>Customisations!A83</f>
        <v>Flat</v>
      </c>
      <c r="S83" s="41" t="str">
        <f>Customisations!B83</f>
        <v>No</v>
      </c>
      <c r="T83" s="41">
        <f>Customisations!C83</f>
        <v>15</v>
      </c>
      <c r="U83" s="41" t="str">
        <f>Customisations!D83</f>
        <v>No</v>
      </c>
      <c r="V83" s="41" t="str">
        <f>Customisations!E83</f>
        <v>No</v>
      </c>
      <c r="W83" s="41" t="str">
        <f>Customisations!F83</f>
        <v>Standard Base</v>
      </c>
      <c r="X83" s="41" t="str">
        <f>Customisations!G83</f>
        <v>Grass</v>
      </c>
      <c r="Z83" t="str">
        <f>Parametres!N83</f>
        <v>Mahogany</v>
      </c>
      <c r="AA83" s="41" t="str">
        <f>Finish!A83</f>
        <v>Lacquered</v>
      </c>
      <c r="AB83" s="41" t="str">
        <f>Finish!B83</f>
        <v>No</v>
      </c>
      <c r="AC83" s="41" t="str">
        <f>Finish!C83</f>
        <v>None</v>
      </c>
      <c r="AD83" s="41">
        <f>Engraving!A83</f>
        <v>0</v>
      </c>
      <c r="AE83" s="41">
        <f>Engraving!B83</f>
        <v>0</v>
      </c>
      <c r="AF83" s="41"/>
      <c r="AG83" s="41">
        <f>Engraving!C83</f>
        <v>0</v>
      </c>
      <c r="AH83" s="1" t="str">
        <f>Finish!D83</f>
        <v>the quick brown fox jumped over the lazy dog</v>
      </c>
      <c r="AI83" s="1" t="str">
        <f>Parametres!O83</f>
        <v>C:\Users\hukit9999\Documents\Ranorex\RanorexStudio Projects\OneWeb-Ranorex\HUKWebTesting\BTD_Logos\BTD_Logo.jpg</v>
      </c>
      <c r="AJ83" s="43">
        <f>'Quote Summery'!B83</f>
        <v>74.84</v>
      </c>
      <c r="AL83" s="43">
        <f>'Quote Summery'!C83</f>
        <v>49.42</v>
      </c>
      <c r="AM83" s="43">
        <f>'Quote Summery'!D83</f>
        <v>85.317599999999999</v>
      </c>
      <c r="AN83" s="43" t="str">
        <f>'Delivery Address'!A83</f>
        <v>.</v>
      </c>
      <c r="AO83" s="41" t="str">
        <f>'Delivery Contact'!A81</f>
        <v>Vinnie</v>
      </c>
      <c r="AP83" s="68" t="str">
        <f>'Delivery Contact'!B83</f>
        <v>01285 750520</v>
      </c>
      <c r="AQ83" s="41" t="str">
        <f>'Delivery Address'!B83</f>
        <v>TEST Vince Webb Fine Furniture</v>
      </c>
      <c r="AR83" s="41" t="str">
        <f>'Delivery Address'!C83</f>
        <v xml:space="preserve">Unit 1 </v>
      </c>
      <c r="AS83" s="38" t="str">
        <f>'Delivery Address'!D83</f>
        <v>Donkeywell Farm</v>
      </c>
      <c r="AT83" s="38" t="str">
        <f>'Delivery Address'!E83</f>
        <v>Quenington</v>
      </c>
      <c r="AU83" s="38" t="str">
        <f>'Delivery Address'!F83</f>
        <v>Gloucestershire</v>
      </c>
      <c r="AV83" s="38" t="str">
        <f>'Delivery Address'!G83</f>
        <v>GL7 5DH</v>
      </c>
      <c r="AY83" s="41" t="str">
        <f>'Delivery Address'!A83</f>
        <v>.</v>
      </c>
      <c r="AZ83" s="41">
        <f>'Quote Summery'!H84</f>
        <v>0</v>
      </c>
      <c r="BI83" t="str">
        <f>Email!B83</f>
        <v>hafele.ranorextesting@gmail.com</v>
      </c>
      <c r="BJ83" t="str">
        <f>Email!C83</f>
        <v>Hafele2021</v>
      </c>
    </row>
    <row r="84" spans="1:62" x14ac:dyDescent="0.25">
      <c r="A84" s="41">
        <f>Login!A84</f>
        <v>30230</v>
      </c>
      <c r="B84" s="41" t="str">
        <f>Login!B84</f>
        <v>pingu</v>
      </c>
      <c r="C84" s="42" t="str">
        <f>Login!C84</f>
        <v>My account(30230)</v>
      </c>
      <c r="F84" s="41" t="str">
        <f>Parametres!A84</f>
        <v>No</v>
      </c>
      <c r="G84" s="38" t="str">
        <f>Parametres!B84</f>
        <v>Timber Drawer</v>
      </c>
      <c r="H84" s="40">
        <f>Parametres!C84</f>
        <v>392</v>
      </c>
      <c r="I84" s="40">
        <f>Parametres!D84</f>
        <v>260</v>
      </c>
      <c r="J84" s="40">
        <f>Parametres!E84</f>
        <v>90</v>
      </c>
      <c r="K84" s="7">
        <f>Parametres!F84</f>
        <v>0</v>
      </c>
      <c r="L84" s="7">
        <f>Parametres!G84</f>
        <v>0</v>
      </c>
      <c r="M84" s="7">
        <f>Parametres!H84</f>
        <v>0</v>
      </c>
      <c r="N84" s="41">
        <f>Parametres!I84</f>
        <v>2</v>
      </c>
      <c r="O84" s="38" t="str">
        <f>Parametres!J84</f>
        <v>Oak</v>
      </c>
      <c r="P84" s="38" t="str">
        <f>Parametres!K84</f>
        <v>16mm</v>
      </c>
      <c r="Q84" s="38" t="str">
        <f>Parametres!L84</f>
        <v>None</v>
      </c>
      <c r="R84" s="41" t="str">
        <f>Customisations!A84</f>
        <v>Flat</v>
      </c>
      <c r="S84" s="41" t="str">
        <f>Customisations!B84</f>
        <v>No</v>
      </c>
      <c r="T84" s="41">
        <f>Customisations!C84</f>
        <v>15</v>
      </c>
      <c r="U84" s="41" t="str">
        <f>Customisations!D84</f>
        <v>No</v>
      </c>
      <c r="V84" s="41" t="str">
        <f>Customisations!E84</f>
        <v>No</v>
      </c>
      <c r="W84" s="41" t="str">
        <f>Customisations!F84</f>
        <v>Standard Base</v>
      </c>
      <c r="X84" s="41" t="str">
        <f>Customisations!G84</f>
        <v>Grass</v>
      </c>
      <c r="Z84" t="str">
        <f>Parametres!N84</f>
        <v>Mahogany</v>
      </c>
      <c r="AA84" s="41" t="str">
        <f>Finish!A84</f>
        <v>Lacquered</v>
      </c>
      <c r="AB84" s="41" t="str">
        <f>Finish!B84</f>
        <v>No</v>
      </c>
      <c r="AC84" s="41" t="str">
        <f>Finish!C84</f>
        <v>None</v>
      </c>
      <c r="AD84" s="41">
        <f>Engraving!A84</f>
        <v>0</v>
      </c>
      <c r="AE84" s="41">
        <f>Engraving!B84</f>
        <v>0</v>
      </c>
      <c r="AF84" s="41"/>
      <c r="AG84" s="41">
        <f>Engraving!C84</f>
        <v>0</v>
      </c>
      <c r="AH84" s="1" t="str">
        <f>Finish!D84</f>
        <v>the quick brown fox jumped over the lazy dog</v>
      </c>
      <c r="AI84" s="1" t="str">
        <f>Parametres!O84</f>
        <v>C:\Users\hukit9999\Documents\Ranorex\RanorexStudio Projects\OneWeb-Ranorex\HUKWebTesting\BTD_Logos\BTD_Logo.jpg</v>
      </c>
      <c r="AJ84" s="43">
        <f>'Quote Summery'!B84</f>
        <v>87.04</v>
      </c>
      <c r="AL84" s="43">
        <f>'Quote Summery'!C84</f>
        <v>49.42</v>
      </c>
      <c r="AM84" s="43">
        <f>'Quote Summery'!D84</f>
        <v>99.2256</v>
      </c>
      <c r="AN84" s="43" t="str">
        <f>'Delivery Address'!A84</f>
        <v>.</v>
      </c>
      <c r="AO84" s="41" t="str">
        <f>'Delivery Contact'!A82</f>
        <v>Vinnie</v>
      </c>
      <c r="AP84" s="68" t="str">
        <f>'Delivery Contact'!B84</f>
        <v>01285 750520</v>
      </c>
      <c r="AQ84" s="41" t="str">
        <f>'Delivery Address'!B84</f>
        <v>TEST Vince Webb Fine Furniture</v>
      </c>
      <c r="AR84" s="41" t="str">
        <f>'Delivery Address'!C84</f>
        <v xml:space="preserve">Unit 1 </v>
      </c>
      <c r="AS84" s="38" t="str">
        <f>'Delivery Address'!D84</f>
        <v>Donkeywell Farm</v>
      </c>
      <c r="AT84" s="38" t="str">
        <f>'Delivery Address'!E84</f>
        <v>Quenington</v>
      </c>
      <c r="AU84" s="38" t="str">
        <f>'Delivery Address'!F84</f>
        <v>Gloucestershire</v>
      </c>
      <c r="AV84" s="38" t="str">
        <f>'Delivery Address'!G84</f>
        <v>GL7 5DH</v>
      </c>
      <c r="AY84" s="41" t="str">
        <f>'Delivery Address'!A84</f>
        <v>.</v>
      </c>
      <c r="AZ84" s="41">
        <f>'Quote Summery'!H85</f>
        <v>0</v>
      </c>
      <c r="BI84" t="str">
        <f>Email!B84</f>
        <v>hafele.ranorextesting@gmail.com</v>
      </c>
      <c r="BJ84" t="str">
        <f>Email!C84</f>
        <v>Hafele2021</v>
      </c>
    </row>
    <row r="85" spans="1:62" x14ac:dyDescent="0.25">
      <c r="A85" s="41">
        <f>Login!A85</f>
        <v>30230</v>
      </c>
      <c r="B85" s="41" t="str">
        <f>Login!B85</f>
        <v>pingu</v>
      </c>
      <c r="C85" s="42" t="str">
        <f>Login!C85</f>
        <v>My account(30230)</v>
      </c>
      <c r="F85" s="41" t="str">
        <f>Parametres!A85</f>
        <v>No</v>
      </c>
      <c r="G85" s="38" t="str">
        <f>Parametres!B85</f>
        <v>Timber Drawer</v>
      </c>
      <c r="H85" s="40">
        <f>Parametres!C85</f>
        <v>492</v>
      </c>
      <c r="I85" s="40">
        <f>Parametres!D85</f>
        <v>260</v>
      </c>
      <c r="J85" s="40">
        <f>Parametres!E85</f>
        <v>90</v>
      </c>
      <c r="K85" s="7">
        <f>Parametres!F85</f>
        <v>0</v>
      </c>
      <c r="L85" s="7">
        <f>Parametres!G85</f>
        <v>0</v>
      </c>
      <c r="M85" s="7">
        <f>Parametres!H85</f>
        <v>0</v>
      </c>
      <c r="N85" s="41">
        <f>Parametres!I85</f>
        <v>1</v>
      </c>
      <c r="O85" s="38" t="str">
        <f>Parametres!J85</f>
        <v>Oak</v>
      </c>
      <c r="P85" s="38" t="str">
        <f>Parametres!K85</f>
        <v>16mm</v>
      </c>
      <c r="Q85" s="38" t="str">
        <f>Parametres!L85</f>
        <v>None</v>
      </c>
      <c r="R85" s="41" t="str">
        <f>Customisations!A85</f>
        <v>Flat</v>
      </c>
      <c r="S85" s="41" t="str">
        <f>Customisations!B85</f>
        <v>No</v>
      </c>
      <c r="T85" s="41">
        <f>Customisations!C86</f>
        <v>15</v>
      </c>
      <c r="U85" s="41" t="str">
        <f>Customisations!D85</f>
        <v>No</v>
      </c>
      <c r="V85" s="41" t="str">
        <f>Customisations!E85</f>
        <v>No</v>
      </c>
      <c r="W85" s="41" t="str">
        <f>Customisations!F85</f>
        <v>Standard Base</v>
      </c>
      <c r="X85" s="41" t="str">
        <f>Customisations!G85</f>
        <v>Grass</v>
      </c>
      <c r="Z85" t="str">
        <f>Parametres!N85</f>
        <v>Mahogany</v>
      </c>
      <c r="AA85" s="41" t="str">
        <f>Finish!A85</f>
        <v>Lacquered</v>
      </c>
      <c r="AB85" s="41" t="str">
        <f>Finish!B85</f>
        <v>No</v>
      </c>
      <c r="AC85" s="41" t="str">
        <f>Finish!C85</f>
        <v>None</v>
      </c>
      <c r="AD85" s="41">
        <f>Engraving!A85</f>
        <v>0</v>
      </c>
      <c r="AE85" s="41">
        <f>Engraving!B85</f>
        <v>0</v>
      </c>
      <c r="AF85" s="41"/>
      <c r="AG85" s="41">
        <f>Engraving!C85</f>
        <v>0</v>
      </c>
      <c r="AH85" s="1" t="str">
        <f>Finish!D85</f>
        <v>the quick brown fox jumped over the lazy dog</v>
      </c>
      <c r="AI85" s="1" t="str">
        <f>Parametres!O85</f>
        <v>C:\Users\hukit9999\Documents\Ranorex\RanorexStudio Projects\OneWeb-Ranorex\HUKWebTesting\BTD_Logos\BTD_Logo.jpg</v>
      </c>
      <c r="AJ85" s="43">
        <f>'Quote Summery'!B85</f>
        <v>47.17</v>
      </c>
      <c r="AL85" s="43">
        <f>'Quote Summery'!C85</f>
        <v>49.42</v>
      </c>
      <c r="AM85" s="43">
        <f>'Quote Summery'!D85</f>
        <v>53.773799999999994</v>
      </c>
      <c r="AN85" s="43" t="str">
        <f>'Delivery Address'!A85</f>
        <v>.</v>
      </c>
      <c r="AO85" s="41" t="str">
        <f>'Delivery Contact'!A83</f>
        <v>Vinnie</v>
      </c>
      <c r="AP85" s="68" t="str">
        <f>'Delivery Contact'!B85</f>
        <v>01285 750520</v>
      </c>
      <c r="AQ85" s="41" t="str">
        <f>'Delivery Address'!B85</f>
        <v>TEST Vince Webb Fine Furniture</v>
      </c>
      <c r="AR85" s="41" t="str">
        <f>'Delivery Address'!C85</f>
        <v xml:space="preserve">Unit 1 </v>
      </c>
      <c r="AS85" s="38" t="str">
        <f>'Delivery Address'!D85</f>
        <v>Donkeywell Farm</v>
      </c>
      <c r="AT85" s="38" t="str">
        <f>'Delivery Address'!E85</f>
        <v>Quenington</v>
      </c>
      <c r="AU85" s="38" t="str">
        <f>'Delivery Address'!F85</f>
        <v>Gloucestershire</v>
      </c>
      <c r="AV85" s="38" t="str">
        <f>'Delivery Address'!G85</f>
        <v>GL7 5DH</v>
      </c>
      <c r="AY85" s="41" t="str">
        <f>'Delivery Address'!A85</f>
        <v>.</v>
      </c>
      <c r="AZ85" s="41">
        <f>'Quote Summery'!H86</f>
        <v>0</v>
      </c>
      <c r="BI85" t="str">
        <f>Email!B85</f>
        <v>hafele.ranorextesting@gmail.com</v>
      </c>
      <c r="BJ85" t="str">
        <f>Email!C85</f>
        <v>Hafele2021</v>
      </c>
    </row>
    <row r="86" spans="1:62" x14ac:dyDescent="0.25">
      <c r="A86" s="41">
        <f>Login!A86</f>
        <v>30230</v>
      </c>
      <c r="B86" s="41" t="str">
        <f>Login!B86</f>
        <v>pingu</v>
      </c>
      <c r="C86" s="42" t="str">
        <f>Login!C86</f>
        <v>My account(30230)</v>
      </c>
      <c r="F86" s="41">
        <f>Parametres!A86</f>
        <v>0</v>
      </c>
      <c r="G86" s="38" t="str">
        <f>Parametres!B86</f>
        <v>Peg board</v>
      </c>
      <c r="H86" s="40">
        <f>Parametres!C86</f>
        <v>492</v>
      </c>
      <c r="I86" s="40">
        <f>Parametres!D86</f>
        <v>260</v>
      </c>
      <c r="J86" s="40">
        <f>Parametres!E86</f>
        <v>0</v>
      </c>
      <c r="K86" s="7">
        <f>Parametres!F86</f>
        <v>0</v>
      </c>
      <c r="L86" s="7">
        <f>Parametres!G86</f>
        <v>0</v>
      </c>
      <c r="M86" s="7">
        <f>Parametres!H86</f>
        <v>0</v>
      </c>
      <c r="N86" s="41">
        <f>Parametres!I86</f>
        <v>1</v>
      </c>
      <c r="O86" s="38" t="str">
        <f>Parametres!J86</f>
        <v>Ply</v>
      </c>
      <c r="P86" s="38" t="str">
        <f>Parametres!K86</f>
        <v>15mm</v>
      </c>
      <c r="Q86" s="38" t="str">
        <f>Parametres!L86</f>
        <v>None</v>
      </c>
      <c r="R86" s="41" t="str">
        <f>Customisations!A86</f>
        <v>Flat</v>
      </c>
      <c r="S86" s="41" t="str">
        <f>Customisations!B86</f>
        <v>No</v>
      </c>
      <c r="T86" s="41">
        <f>Customisations!C87</f>
        <v>0</v>
      </c>
      <c r="U86" s="41" t="str">
        <f>Customisations!D86</f>
        <v>No</v>
      </c>
      <c r="V86" s="41" t="str">
        <f>Customisations!E86</f>
        <v>No</v>
      </c>
      <c r="W86" s="41" t="str">
        <f>Customisations!F86</f>
        <v>Standard Base</v>
      </c>
      <c r="X86" s="41" t="str">
        <f>Customisations!G86</f>
        <v>Grass</v>
      </c>
      <c r="Z86" t="str">
        <f>Parametres!N86</f>
        <v>Mahogany</v>
      </c>
      <c r="AA86" s="41" t="str">
        <f>Finish!A86</f>
        <v>Lacquered</v>
      </c>
      <c r="AB86" s="41" t="str">
        <f>Finish!B86</f>
        <v>No</v>
      </c>
      <c r="AC86" s="41" t="str">
        <f>Finish!C86</f>
        <v>None</v>
      </c>
      <c r="AD86" s="41">
        <f>Engraving!A86</f>
        <v>0</v>
      </c>
      <c r="AE86" s="41">
        <f>Engraving!B86</f>
        <v>0</v>
      </c>
      <c r="AF86" s="41"/>
      <c r="AG86" s="41">
        <f>Engraving!C86</f>
        <v>0</v>
      </c>
      <c r="AH86" s="1" t="str">
        <f>Finish!D86</f>
        <v>the quick brown fox jumped over the lazy dog</v>
      </c>
      <c r="AI86" s="1" t="str">
        <f>Parametres!O86</f>
        <v>C:\Users\hukit9999\Documents\Ranorex\RanorexStudio Projects\OneWeb-Ranorex\HUKWebTesting\BTD_Logos\BTD_Logo.jpg</v>
      </c>
      <c r="AJ86" s="43">
        <f>'Quote Summery'!B86</f>
        <v>0</v>
      </c>
      <c r="AL86" s="43">
        <f>'Quote Summery'!C86</f>
        <v>0</v>
      </c>
      <c r="AM86" s="43">
        <f>'Quote Summery'!D86</f>
        <v>0</v>
      </c>
      <c r="AN86" s="43" t="str">
        <f>'Delivery Address'!A86</f>
        <v>PegBoard Test</v>
      </c>
      <c r="AO86" s="41" t="str">
        <f>'Delivery Contact'!A86</f>
        <v>Test Tester</v>
      </c>
      <c r="AP86" s="68">
        <f>'Delivery Contact'!B86</f>
        <v>11111111111</v>
      </c>
      <c r="AQ86" s="41" t="str">
        <f>'Delivery Address'!B86</f>
        <v>Any Company</v>
      </c>
      <c r="AR86" s="41">
        <f>'Delivery Address'!C86</f>
        <v>1</v>
      </c>
      <c r="AS86" s="38" t="str">
        <f>'Delivery Address'!D86</f>
        <v>Brownsover Road</v>
      </c>
      <c r="AT86" s="38" t="str">
        <f>'Delivery Address'!E86</f>
        <v>Rugby</v>
      </c>
      <c r="AU86" s="38" t="str">
        <f>'Delivery Address'!F86</f>
        <v>Warwickshire</v>
      </c>
      <c r="AV86" s="38" t="str">
        <f>'Delivery Address'!G86</f>
        <v>CV21 1RD</v>
      </c>
      <c r="AY86" s="41" t="str">
        <f>'Delivery Address'!A86</f>
        <v>PegBoard Test</v>
      </c>
      <c r="AZ86" s="41">
        <f>'Quote Summery'!H87</f>
        <v>0</v>
      </c>
      <c r="BI86" t="str">
        <f>Email!B86</f>
        <v>hafele.ranorextesting@gmail.com</v>
      </c>
      <c r="BJ86" t="str">
        <f>Email!C86</f>
        <v>Hafele2021</v>
      </c>
    </row>
    <row r="87" spans="1:62" x14ac:dyDescent="0.25">
      <c r="A87" s="1">
        <f>Login!A87</f>
        <v>310077</v>
      </c>
      <c r="B87" s="1" t="str">
        <f>Login!B87</f>
        <v>MYNEWPASSWORD123</v>
      </c>
      <c r="C87" s="1" t="str">
        <f>Login!C87</f>
        <v>My account(310077)</v>
      </c>
      <c r="AO87" s="41"/>
    </row>
    <row r="88" spans="1:62" x14ac:dyDescent="0.25">
      <c r="AO88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B043-82CD-4EE3-805A-C69B907412F0}">
  <sheetPr>
    <tabColor rgb="FF002060"/>
  </sheetPr>
  <dimension ref="B1:C86"/>
  <sheetViews>
    <sheetView topLeftCell="B61" workbookViewId="0">
      <selection activeCell="B86" sqref="B86"/>
    </sheetView>
  </sheetViews>
  <sheetFormatPr defaultRowHeight="15" x14ac:dyDescent="0.25"/>
  <cols>
    <col min="2" max="2" width="32" bestFit="1" customWidth="1"/>
    <col min="3" max="3" width="15.7109375" bestFit="1" customWidth="1"/>
  </cols>
  <sheetData>
    <row r="1" spans="2:3" x14ac:dyDescent="0.25">
      <c r="B1" s="75" t="s">
        <v>231</v>
      </c>
      <c r="C1" s="75" t="s">
        <v>228</v>
      </c>
    </row>
    <row r="2" spans="2:3" x14ac:dyDescent="0.25">
      <c r="B2" s="20" t="s">
        <v>229</v>
      </c>
      <c r="C2" s="20" t="s">
        <v>230</v>
      </c>
    </row>
    <row r="3" spans="2:3" x14ac:dyDescent="0.25">
      <c r="B3" s="20" t="s">
        <v>229</v>
      </c>
      <c r="C3" s="20" t="s">
        <v>230</v>
      </c>
    </row>
    <row r="4" spans="2:3" x14ac:dyDescent="0.25">
      <c r="B4" s="20" t="s">
        <v>229</v>
      </c>
      <c r="C4" s="20" t="s">
        <v>230</v>
      </c>
    </row>
    <row r="5" spans="2:3" x14ac:dyDescent="0.25">
      <c r="B5" s="20" t="s">
        <v>229</v>
      </c>
      <c r="C5" s="20" t="s">
        <v>230</v>
      </c>
    </row>
    <row r="6" spans="2:3" x14ac:dyDescent="0.25">
      <c r="B6" s="20" t="s">
        <v>229</v>
      </c>
      <c r="C6" s="20" t="s">
        <v>230</v>
      </c>
    </row>
    <row r="7" spans="2:3" x14ac:dyDescent="0.25">
      <c r="B7" s="20" t="s">
        <v>229</v>
      </c>
      <c r="C7" s="20" t="s">
        <v>230</v>
      </c>
    </row>
    <row r="8" spans="2:3" x14ac:dyDescent="0.25">
      <c r="B8" s="20" t="s">
        <v>229</v>
      </c>
      <c r="C8" s="20" t="s">
        <v>230</v>
      </c>
    </row>
    <row r="9" spans="2:3" x14ac:dyDescent="0.25">
      <c r="B9" s="20" t="s">
        <v>229</v>
      </c>
      <c r="C9" s="20" t="s">
        <v>230</v>
      </c>
    </row>
    <row r="10" spans="2:3" x14ac:dyDescent="0.25">
      <c r="B10" s="20" t="s">
        <v>229</v>
      </c>
      <c r="C10" s="20" t="s">
        <v>230</v>
      </c>
    </row>
    <row r="11" spans="2:3" x14ac:dyDescent="0.25">
      <c r="B11" s="20" t="s">
        <v>229</v>
      </c>
      <c r="C11" s="20" t="s">
        <v>230</v>
      </c>
    </row>
    <row r="12" spans="2:3" x14ac:dyDescent="0.25">
      <c r="B12" s="20" t="s">
        <v>229</v>
      </c>
      <c r="C12" s="20" t="s">
        <v>230</v>
      </c>
    </row>
    <row r="13" spans="2:3" x14ac:dyDescent="0.25">
      <c r="B13" s="20" t="s">
        <v>229</v>
      </c>
      <c r="C13" s="20" t="s">
        <v>230</v>
      </c>
    </row>
    <row r="14" spans="2:3" x14ac:dyDescent="0.25">
      <c r="B14" s="20" t="s">
        <v>229</v>
      </c>
      <c r="C14" s="20" t="s">
        <v>230</v>
      </c>
    </row>
    <row r="15" spans="2:3" x14ac:dyDescent="0.25">
      <c r="B15" s="20" t="s">
        <v>229</v>
      </c>
      <c r="C15" s="20" t="s">
        <v>230</v>
      </c>
    </row>
    <row r="16" spans="2:3" x14ac:dyDescent="0.25">
      <c r="B16" s="20" t="s">
        <v>229</v>
      </c>
      <c r="C16" s="20" t="s">
        <v>230</v>
      </c>
    </row>
    <row r="17" spans="2:3" x14ac:dyDescent="0.25">
      <c r="B17" s="20" t="s">
        <v>229</v>
      </c>
      <c r="C17" s="20" t="s">
        <v>230</v>
      </c>
    </row>
    <row r="18" spans="2:3" x14ac:dyDescent="0.25">
      <c r="B18" s="20" t="s">
        <v>229</v>
      </c>
      <c r="C18" s="20" t="s">
        <v>230</v>
      </c>
    </row>
    <row r="19" spans="2:3" x14ac:dyDescent="0.25">
      <c r="B19" s="20" t="s">
        <v>229</v>
      </c>
      <c r="C19" s="20" t="s">
        <v>230</v>
      </c>
    </row>
    <row r="20" spans="2:3" x14ac:dyDescent="0.25">
      <c r="B20" s="20" t="s">
        <v>229</v>
      </c>
      <c r="C20" s="20" t="s">
        <v>230</v>
      </c>
    </row>
    <row r="21" spans="2:3" x14ac:dyDescent="0.25">
      <c r="B21" s="20" t="s">
        <v>229</v>
      </c>
      <c r="C21" s="20" t="s">
        <v>230</v>
      </c>
    </row>
    <row r="22" spans="2:3" x14ac:dyDescent="0.25">
      <c r="B22" s="20" t="s">
        <v>229</v>
      </c>
      <c r="C22" s="20" t="s">
        <v>230</v>
      </c>
    </row>
    <row r="23" spans="2:3" x14ac:dyDescent="0.25">
      <c r="B23" s="20" t="s">
        <v>229</v>
      </c>
      <c r="C23" s="20" t="s">
        <v>230</v>
      </c>
    </row>
    <row r="24" spans="2:3" x14ac:dyDescent="0.25">
      <c r="B24" s="20" t="s">
        <v>229</v>
      </c>
      <c r="C24" s="20" t="s">
        <v>230</v>
      </c>
    </row>
    <row r="25" spans="2:3" x14ac:dyDescent="0.25">
      <c r="B25" s="20" t="s">
        <v>229</v>
      </c>
      <c r="C25" s="20" t="s">
        <v>230</v>
      </c>
    </row>
    <row r="26" spans="2:3" x14ac:dyDescent="0.25">
      <c r="B26" s="20" t="s">
        <v>229</v>
      </c>
      <c r="C26" s="20" t="s">
        <v>230</v>
      </c>
    </row>
    <row r="27" spans="2:3" x14ac:dyDescent="0.25">
      <c r="B27" s="20" t="s">
        <v>229</v>
      </c>
      <c r="C27" s="20" t="s">
        <v>230</v>
      </c>
    </row>
    <row r="28" spans="2:3" x14ac:dyDescent="0.25">
      <c r="B28" s="20" t="s">
        <v>229</v>
      </c>
      <c r="C28" s="20" t="s">
        <v>230</v>
      </c>
    </row>
    <row r="29" spans="2:3" x14ac:dyDescent="0.25">
      <c r="B29" s="20" t="s">
        <v>229</v>
      </c>
      <c r="C29" s="20" t="s">
        <v>230</v>
      </c>
    </row>
    <row r="30" spans="2:3" x14ac:dyDescent="0.25">
      <c r="B30" s="20" t="s">
        <v>229</v>
      </c>
      <c r="C30" s="20" t="s">
        <v>230</v>
      </c>
    </row>
    <row r="31" spans="2:3" x14ac:dyDescent="0.25">
      <c r="B31" s="20" t="s">
        <v>229</v>
      </c>
      <c r="C31" s="20" t="s">
        <v>230</v>
      </c>
    </row>
    <row r="32" spans="2:3" x14ac:dyDescent="0.25">
      <c r="B32" s="20" t="s">
        <v>229</v>
      </c>
      <c r="C32" s="20" t="s">
        <v>230</v>
      </c>
    </row>
    <row r="33" spans="2:3" x14ac:dyDescent="0.25">
      <c r="B33" s="20" t="s">
        <v>229</v>
      </c>
      <c r="C33" s="20" t="s">
        <v>230</v>
      </c>
    </row>
    <row r="34" spans="2:3" x14ac:dyDescent="0.25">
      <c r="B34" s="20" t="s">
        <v>229</v>
      </c>
      <c r="C34" s="20" t="s">
        <v>230</v>
      </c>
    </row>
    <row r="35" spans="2:3" x14ac:dyDescent="0.25">
      <c r="B35" s="20" t="s">
        <v>229</v>
      </c>
      <c r="C35" s="20" t="s">
        <v>230</v>
      </c>
    </row>
    <row r="36" spans="2:3" x14ac:dyDescent="0.25">
      <c r="B36" s="20" t="s">
        <v>229</v>
      </c>
      <c r="C36" s="20" t="s">
        <v>230</v>
      </c>
    </row>
    <row r="37" spans="2:3" x14ac:dyDescent="0.25">
      <c r="B37" s="20" t="s">
        <v>229</v>
      </c>
      <c r="C37" s="20" t="s">
        <v>230</v>
      </c>
    </row>
    <row r="38" spans="2:3" x14ac:dyDescent="0.25">
      <c r="B38" s="20" t="s">
        <v>229</v>
      </c>
      <c r="C38" s="20" t="s">
        <v>230</v>
      </c>
    </row>
    <row r="39" spans="2:3" x14ac:dyDescent="0.25">
      <c r="B39" s="20" t="s">
        <v>229</v>
      </c>
      <c r="C39" s="20" t="s">
        <v>230</v>
      </c>
    </row>
    <row r="40" spans="2:3" x14ac:dyDescent="0.25">
      <c r="B40" s="20" t="s">
        <v>229</v>
      </c>
      <c r="C40" s="20" t="s">
        <v>230</v>
      </c>
    </row>
    <row r="41" spans="2:3" x14ac:dyDescent="0.25">
      <c r="B41" s="20" t="s">
        <v>229</v>
      </c>
      <c r="C41" s="20" t="s">
        <v>230</v>
      </c>
    </row>
    <row r="42" spans="2:3" x14ac:dyDescent="0.25">
      <c r="B42" s="20" t="s">
        <v>229</v>
      </c>
      <c r="C42" s="20" t="s">
        <v>230</v>
      </c>
    </row>
    <row r="43" spans="2:3" x14ac:dyDescent="0.25">
      <c r="B43" s="20" t="s">
        <v>229</v>
      </c>
      <c r="C43" s="20" t="s">
        <v>230</v>
      </c>
    </row>
    <row r="44" spans="2:3" x14ac:dyDescent="0.25">
      <c r="B44" s="20" t="s">
        <v>229</v>
      </c>
      <c r="C44" s="20" t="s">
        <v>230</v>
      </c>
    </row>
    <row r="45" spans="2:3" x14ac:dyDescent="0.25">
      <c r="B45" s="20" t="s">
        <v>229</v>
      </c>
      <c r="C45" s="20" t="s">
        <v>230</v>
      </c>
    </row>
    <row r="46" spans="2:3" x14ac:dyDescent="0.25">
      <c r="B46" s="20" t="s">
        <v>229</v>
      </c>
      <c r="C46" s="20" t="s">
        <v>230</v>
      </c>
    </row>
    <row r="47" spans="2:3" x14ac:dyDescent="0.25">
      <c r="B47" s="20" t="s">
        <v>229</v>
      </c>
      <c r="C47" s="20" t="s">
        <v>230</v>
      </c>
    </row>
    <row r="48" spans="2:3" x14ac:dyDescent="0.25">
      <c r="B48" s="20" t="s">
        <v>229</v>
      </c>
      <c r="C48" s="20" t="s">
        <v>230</v>
      </c>
    </row>
    <row r="49" spans="2:3" x14ac:dyDescent="0.25">
      <c r="B49" s="20" t="s">
        <v>229</v>
      </c>
      <c r="C49" s="20" t="s">
        <v>230</v>
      </c>
    </row>
    <row r="50" spans="2:3" x14ac:dyDescent="0.25">
      <c r="B50" s="20" t="s">
        <v>229</v>
      </c>
      <c r="C50" s="20" t="s">
        <v>230</v>
      </c>
    </row>
    <row r="51" spans="2:3" x14ac:dyDescent="0.25">
      <c r="B51" s="20" t="s">
        <v>229</v>
      </c>
      <c r="C51" s="20" t="s">
        <v>230</v>
      </c>
    </row>
    <row r="52" spans="2:3" x14ac:dyDescent="0.25">
      <c r="B52" s="20" t="s">
        <v>229</v>
      </c>
      <c r="C52" s="20" t="s">
        <v>230</v>
      </c>
    </row>
    <row r="53" spans="2:3" x14ac:dyDescent="0.25">
      <c r="B53" s="20" t="s">
        <v>229</v>
      </c>
      <c r="C53" s="20" t="s">
        <v>230</v>
      </c>
    </row>
    <row r="54" spans="2:3" x14ac:dyDescent="0.25">
      <c r="B54" s="20" t="s">
        <v>229</v>
      </c>
      <c r="C54" s="20" t="s">
        <v>230</v>
      </c>
    </row>
    <row r="55" spans="2:3" x14ac:dyDescent="0.25">
      <c r="B55" s="20" t="s">
        <v>229</v>
      </c>
      <c r="C55" s="20" t="s">
        <v>230</v>
      </c>
    </row>
    <row r="56" spans="2:3" x14ac:dyDescent="0.25">
      <c r="B56" s="20" t="s">
        <v>229</v>
      </c>
      <c r="C56" s="20" t="s">
        <v>230</v>
      </c>
    </row>
    <row r="57" spans="2:3" x14ac:dyDescent="0.25">
      <c r="B57" s="20" t="s">
        <v>229</v>
      </c>
      <c r="C57" s="20" t="s">
        <v>230</v>
      </c>
    </row>
    <row r="58" spans="2:3" x14ac:dyDescent="0.25">
      <c r="B58" s="20" t="s">
        <v>229</v>
      </c>
      <c r="C58" s="20" t="s">
        <v>230</v>
      </c>
    </row>
    <row r="59" spans="2:3" x14ac:dyDescent="0.25">
      <c r="B59" s="20" t="s">
        <v>229</v>
      </c>
      <c r="C59" s="20" t="s">
        <v>230</v>
      </c>
    </row>
    <row r="60" spans="2:3" x14ac:dyDescent="0.25">
      <c r="B60" s="20" t="s">
        <v>229</v>
      </c>
      <c r="C60" s="20" t="s">
        <v>230</v>
      </c>
    </row>
    <row r="61" spans="2:3" x14ac:dyDescent="0.25">
      <c r="B61" s="20" t="s">
        <v>229</v>
      </c>
      <c r="C61" s="20" t="s">
        <v>230</v>
      </c>
    </row>
    <row r="62" spans="2:3" x14ac:dyDescent="0.25">
      <c r="B62" s="20" t="s">
        <v>229</v>
      </c>
      <c r="C62" s="20" t="s">
        <v>230</v>
      </c>
    </row>
    <row r="63" spans="2:3" x14ac:dyDescent="0.25">
      <c r="B63" s="20" t="s">
        <v>229</v>
      </c>
      <c r="C63" s="20" t="s">
        <v>230</v>
      </c>
    </row>
    <row r="64" spans="2:3" x14ac:dyDescent="0.25">
      <c r="B64" s="20" t="s">
        <v>229</v>
      </c>
      <c r="C64" s="20" t="s">
        <v>230</v>
      </c>
    </row>
    <row r="65" spans="2:3" x14ac:dyDescent="0.25">
      <c r="B65" s="20" t="s">
        <v>229</v>
      </c>
      <c r="C65" s="20" t="s">
        <v>230</v>
      </c>
    </row>
    <row r="66" spans="2:3" x14ac:dyDescent="0.25">
      <c r="B66" s="20" t="s">
        <v>229</v>
      </c>
      <c r="C66" s="20" t="s">
        <v>230</v>
      </c>
    </row>
    <row r="67" spans="2:3" x14ac:dyDescent="0.25">
      <c r="B67" s="20" t="s">
        <v>229</v>
      </c>
      <c r="C67" s="20" t="s">
        <v>230</v>
      </c>
    </row>
    <row r="68" spans="2:3" x14ac:dyDescent="0.25">
      <c r="B68" s="20" t="s">
        <v>229</v>
      </c>
      <c r="C68" s="20" t="s">
        <v>230</v>
      </c>
    </row>
    <row r="69" spans="2:3" x14ac:dyDescent="0.25">
      <c r="B69" s="20" t="s">
        <v>229</v>
      </c>
      <c r="C69" s="20" t="s">
        <v>230</v>
      </c>
    </row>
    <row r="70" spans="2:3" x14ac:dyDescent="0.25">
      <c r="B70" s="20" t="s">
        <v>229</v>
      </c>
      <c r="C70" s="20" t="s">
        <v>230</v>
      </c>
    </row>
    <row r="71" spans="2:3" x14ac:dyDescent="0.25">
      <c r="B71" s="20" t="s">
        <v>229</v>
      </c>
      <c r="C71" s="20" t="s">
        <v>230</v>
      </c>
    </row>
    <row r="72" spans="2:3" x14ac:dyDescent="0.25">
      <c r="B72" s="20" t="s">
        <v>229</v>
      </c>
      <c r="C72" s="20" t="s">
        <v>230</v>
      </c>
    </row>
    <row r="73" spans="2:3" x14ac:dyDescent="0.25">
      <c r="B73" s="20" t="s">
        <v>229</v>
      </c>
      <c r="C73" s="20" t="s">
        <v>230</v>
      </c>
    </row>
    <row r="74" spans="2:3" x14ac:dyDescent="0.25">
      <c r="B74" s="20" t="s">
        <v>229</v>
      </c>
      <c r="C74" s="20" t="s">
        <v>230</v>
      </c>
    </row>
    <row r="75" spans="2:3" x14ac:dyDescent="0.25">
      <c r="B75" s="20" t="s">
        <v>229</v>
      </c>
      <c r="C75" s="20" t="s">
        <v>230</v>
      </c>
    </row>
    <row r="76" spans="2:3" x14ac:dyDescent="0.25">
      <c r="B76" s="20" t="s">
        <v>229</v>
      </c>
      <c r="C76" s="20" t="s">
        <v>230</v>
      </c>
    </row>
    <row r="77" spans="2:3" x14ac:dyDescent="0.25">
      <c r="B77" s="20" t="s">
        <v>229</v>
      </c>
      <c r="C77" s="20" t="s">
        <v>230</v>
      </c>
    </row>
    <row r="78" spans="2:3" x14ac:dyDescent="0.25">
      <c r="B78" s="20" t="s">
        <v>229</v>
      </c>
      <c r="C78" s="20" t="s">
        <v>230</v>
      </c>
    </row>
    <row r="79" spans="2:3" x14ac:dyDescent="0.25">
      <c r="B79" s="20" t="s">
        <v>229</v>
      </c>
      <c r="C79" s="20" t="s">
        <v>230</v>
      </c>
    </row>
    <row r="80" spans="2:3" x14ac:dyDescent="0.25">
      <c r="B80" s="20" t="s">
        <v>229</v>
      </c>
      <c r="C80" s="20" t="s">
        <v>230</v>
      </c>
    </row>
    <row r="81" spans="2:3" x14ac:dyDescent="0.25">
      <c r="B81" s="20" t="s">
        <v>229</v>
      </c>
      <c r="C81" s="20" t="s">
        <v>230</v>
      </c>
    </row>
    <row r="82" spans="2:3" x14ac:dyDescent="0.25">
      <c r="B82" s="20" t="s">
        <v>229</v>
      </c>
      <c r="C82" s="20" t="s">
        <v>230</v>
      </c>
    </row>
    <row r="83" spans="2:3" x14ac:dyDescent="0.25">
      <c r="B83" s="20" t="s">
        <v>229</v>
      </c>
      <c r="C83" s="20" t="s">
        <v>230</v>
      </c>
    </row>
    <row r="84" spans="2:3" x14ac:dyDescent="0.25">
      <c r="B84" s="20" t="s">
        <v>229</v>
      </c>
      <c r="C84" s="20" t="s">
        <v>230</v>
      </c>
    </row>
    <row r="85" spans="2:3" x14ac:dyDescent="0.25">
      <c r="B85" s="20" t="s">
        <v>229</v>
      </c>
      <c r="C85" s="20" t="s">
        <v>230</v>
      </c>
    </row>
    <row r="86" spans="2:3" x14ac:dyDescent="0.25">
      <c r="B86" s="85" t="s">
        <v>229</v>
      </c>
      <c r="C86" s="20" t="s">
        <v>230</v>
      </c>
    </row>
  </sheetData>
  <hyperlinks>
    <hyperlink ref="B86" r:id="rId1" xr:uid="{4A8E2045-90A5-4DE8-9946-0B9B5401E40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098E-1DB7-43B0-9688-17340764B795}">
  <sheetPr>
    <tabColor rgb="FF92D050"/>
  </sheetPr>
  <dimension ref="A1:E88"/>
  <sheetViews>
    <sheetView tabSelected="1" workbookViewId="0">
      <pane ySplit="1" topLeftCell="A2" activePane="bottomLeft" state="frozen"/>
      <selection pane="bottomLeft" activeCell="A14" sqref="A14:C14"/>
    </sheetView>
  </sheetViews>
  <sheetFormatPr defaultRowHeight="15" x14ac:dyDescent="0.25"/>
  <cols>
    <col min="1" max="1" width="17" bestFit="1" customWidth="1"/>
    <col min="2" max="2" width="21.5703125" bestFit="1" customWidth="1"/>
    <col min="3" max="3" width="18.7109375" bestFit="1" customWidth="1"/>
    <col min="4" max="4" width="16.7109375" bestFit="1" customWidth="1"/>
    <col min="5" max="5" width="16" bestFit="1" customWidth="1"/>
  </cols>
  <sheetData>
    <row r="1" spans="1:5" x14ac:dyDescent="0.25">
      <c r="A1" s="12" t="s">
        <v>50</v>
      </c>
      <c r="B1" s="12" t="s">
        <v>48</v>
      </c>
      <c r="C1" s="12" t="s">
        <v>58</v>
      </c>
      <c r="D1" s="12" t="s">
        <v>51</v>
      </c>
      <c r="E1" s="12" t="s">
        <v>52</v>
      </c>
    </row>
    <row r="2" spans="1:5" x14ac:dyDescent="0.25">
      <c r="A2" s="19">
        <v>310077</v>
      </c>
      <c r="B2" s="19" t="s">
        <v>264</v>
      </c>
      <c r="C2" s="21" t="s">
        <v>265</v>
      </c>
      <c r="D2" s="20"/>
      <c r="E2" s="20"/>
    </row>
    <row r="3" spans="1:5" x14ac:dyDescent="0.25">
      <c r="A3" s="19">
        <v>310077</v>
      </c>
      <c r="B3" s="19" t="s">
        <v>264</v>
      </c>
      <c r="C3" s="21" t="s">
        <v>265</v>
      </c>
      <c r="D3" s="20"/>
      <c r="E3" s="20"/>
    </row>
    <row r="4" spans="1:5" x14ac:dyDescent="0.25">
      <c r="A4" s="19">
        <v>310077</v>
      </c>
      <c r="B4" s="19" t="s">
        <v>264</v>
      </c>
      <c r="C4" s="21" t="s">
        <v>265</v>
      </c>
      <c r="D4" s="20"/>
      <c r="E4" s="20"/>
    </row>
    <row r="5" spans="1:5" x14ac:dyDescent="0.25">
      <c r="A5" s="19">
        <v>310077</v>
      </c>
      <c r="B5" s="19" t="s">
        <v>264</v>
      </c>
      <c r="C5" s="21" t="s">
        <v>265</v>
      </c>
      <c r="D5" s="20"/>
      <c r="E5" s="20"/>
    </row>
    <row r="6" spans="1:5" x14ac:dyDescent="0.25">
      <c r="A6" s="19">
        <v>310077</v>
      </c>
      <c r="B6" s="19" t="s">
        <v>264</v>
      </c>
      <c r="C6" s="21" t="s">
        <v>265</v>
      </c>
      <c r="D6" s="20"/>
      <c r="E6" s="20"/>
    </row>
    <row r="7" spans="1:5" x14ac:dyDescent="0.25">
      <c r="A7" s="19">
        <v>310077</v>
      </c>
      <c r="B7" s="19" t="s">
        <v>264</v>
      </c>
      <c r="C7" s="21" t="s">
        <v>265</v>
      </c>
      <c r="D7" s="20"/>
      <c r="E7" s="20"/>
    </row>
    <row r="8" spans="1:5" x14ac:dyDescent="0.25">
      <c r="A8" s="19">
        <v>310077</v>
      </c>
      <c r="B8" s="19" t="s">
        <v>264</v>
      </c>
      <c r="C8" s="21" t="s">
        <v>265</v>
      </c>
      <c r="D8" s="20"/>
      <c r="E8" s="20"/>
    </row>
    <row r="9" spans="1:5" x14ac:dyDescent="0.25">
      <c r="A9" s="19">
        <v>310077</v>
      </c>
      <c r="B9" s="19" t="s">
        <v>264</v>
      </c>
      <c r="C9" s="21" t="s">
        <v>265</v>
      </c>
      <c r="D9" s="20"/>
      <c r="E9" s="20"/>
    </row>
    <row r="10" spans="1:5" x14ac:dyDescent="0.25">
      <c r="A10" s="19">
        <v>310077</v>
      </c>
      <c r="B10" s="19" t="s">
        <v>264</v>
      </c>
      <c r="C10" s="21" t="s">
        <v>265</v>
      </c>
      <c r="D10" s="20"/>
      <c r="E10" s="20"/>
    </row>
    <row r="11" spans="1:5" x14ac:dyDescent="0.25">
      <c r="A11" s="19">
        <v>310077</v>
      </c>
      <c r="B11" s="19" t="s">
        <v>264</v>
      </c>
      <c r="C11" s="21" t="s">
        <v>265</v>
      </c>
      <c r="D11" s="20"/>
      <c r="E11" s="20"/>
    </row>
    <row r="12" spans="1:5" x14ac:dyDescent="0.25">
      <c r="A12" s="19">
        <v>310077</v>
      </c>
      <c r="B12" s="19" t="s">
        <v>264</v>
      </c>
      <c r="C12" s="21" t="s">
        <v>265</v>
      </c>
      <c r="D12" s="20"/>
      <c r="E12" s="20"/>
    </row>
    <row r="13" spans="1:5" x14ac:dyDescent="0.25">
      <c r="A13" s="19">
        <v>310077</v>
      </c>
      <c r="B13" s="19" t="s">
        <v>264</v>
      </c>
      <c r="C13" s="21" t="s">
        <v>265</v>
      </c>
      <c r="D13" s="20"/>
      <c r="E13" s="20"/>
    </row>
    <row r="14" spans="1:5" x14ac:dyDescent="0.25">
      <c r="A14" s="19">
        <v>310077</v>
      </c>
      <c r="B14" s="19" t="s">
        <v>264</v>
      </c>
      <c r="C14" s="21" t="s">
        <v>265</v>
      </c>
      <c r="D14" s="20"/>
      <c r="E14" s="20"/>
    </row>
    <row r="15" spans="1:5" x14ac:dyDescent="0.25">
      <c r="A15" s="19">
        <v>30230</v>
      </c>
      <c r="B15" s="19" t="s">
        <v>49</v>
      </c>
      <c r="C15" s="21" t="s">
        <v>57</v>
      </c>
      <c r="D15" s="20"/>
      <c r="E15" s="20"/>
    </row>
    <row r="16" spans="1:5" x14ac:dyDescent="0.25">
      <c r="A16" s="19">
        <v>30230</v>
      </c>
      <c r="B16" s="19" t="s">
        <v>49</v>
      </c>
      <c r="C16" s="21" t="s">
        <v>57</v>
      </c>
      <c r="D16" s="20"/>
      <c r="E16" s="20"/>
    </row>
    <row r="17" spans="1:5" x14ac:dyDescent="0.25">
      <c r="A17" s="19">
        <v>30230</v>
      </c>
      <c r="B17" s="19" t="s">
        <v>49</v>
      </c>
      <c r="C17" s="21" t="s">
        <v>57</v>
      </c>
      <c r="D17" s="20"/>
      <c r="E17" s="20"/>
    </row>
    <row r="18" spans="1:5" x14ac:dyDescent="0.25">
      <c r="A18" s="19">
        <v>30230</v>
      </c>
      <c r="B18" s="19" t="s">
        <v>49</v>
      </c>
      <c r="C18" s="21" t="s">
        <v>57</v>
      </c>
      <c r="D18" s="20"/>
      <c r="E18" s="20"/>
    </row>
    <row r="19" spans="1:5" x14ac:dyDescent="0.25">
      <c r="A19" s="19">
        <v>30230</v>
      </c>
      <c r="B19" s="19" t="s">
        <v>49</v>
      </c>
      <c r="C19" s="21" t="s">
        <v>57</v>
      </c>
      <c r="D19" s="20"/>
      <c r="E19" s="20"/>
    </row>
    <row r="20" spans="1:5" x14ac:dyDescent="0.25">
      <c r="A20" s="19">
        <v>30230</v>
      </c>
      <c r="B20" s="19" t="s">
        <v>49</v>
      </c>
      <c r="C20" s="21" t="s">
        <v>57</v>
      </c>
      <c r="D20" s="20"/>
      <c r="E20" s="20"/>
    </row>
    <row r="21" spans="1:5" x14ac:dyDescent="0.25">
      <c r="A21" s="19">
        <v>30230</v>
      </c>
      <c r="B21" s="19" t="s">
        <v>49</v>
      </c>
      <c r="C21" s="21" t="s">
        <v>57</v>
      </c>
      <c r="D21" s="20"/>
      <c r="E21" s="20"/>
    </row>
    <row r="22" spans="1:5" x14ac:dyDescent="0.25">
      <c r="A22" s="19">
        <v>30230</v>
      </c>
      <c r="B22" s="19" t="s">
        <v>49</v>
      </c>
      <c r="C22" s="21" t="s">
        <v>57</v>
      </c>
      <c r="D22" s="20"/>
      <c r="E22" s="20"/>
    </row>
    <row r="23" spans="1:5" x14ac:dyDescent="0.25">
      <c r="A23" s="19">
        <v>30230</v>
      </c>
      <c r="B23" s="19" t="s">
        <v>49</v>
      </c>
      <c r="C23" s="21" t="s">
        <v>57</v>
      </c>
      <c r="D23" s="20"/>
      <c r="E23" s="20"/>
    </row>
    <row r="24" spans="1:5" x14ac:dyDescent="0.25">
      <c r="A24" s="19">
        <v>30230</v>
      </c>
      <c r="B24" s="19" t="s">
        <v>49</v>
      </c>
      <c r="C24" s="21" t="s">
        <v>57</v>
      </c>
      <c r="D24" s="20"/>
      <c r="E24" s="20"/>
    </row>
    <row r="25" spans="1:5" x14ac:dyDescent="0.25">
      <c r="A25" s="19">
        <v>30230</v>
      </c>
      <c r="B25" s="19" t="s">
        <v>49</v>
      </c>
      <c r="C25" s="21" t="s">
        <v>57</v>
      </c>
      <c r="D25" s="20"/>
      <c r="E25" s="20"/>
    </row>
    <row r="26" spans="1:5" x14ac:dyDescent="0.25">
      <c r="A26" s="19">
        <v>30230</v>
      </c>
      <c r="B26" s="19" t="s">
        <v>49</v>
      </c>
      <c r="C26" s="21" t="s">
        <v>57</v>
      </c>
      <c r="D26" s="20"/>
      <c r="E26" s="20"/>
    </row>
    <row r="27" spans="1:5" x14ac:dyDescent="0.25">
      <c r="A27" s="19">
        <v>30230</v>
      </c>
      <c r="B27" s="19" t="s">
        <v>49</v>
      </c>
      <c r="C27" s="21" t="s">
        <v>57</v>
      </c>
      <c r="D27" s="20"/>
      <c r="E27" s="20"/>
    </row>
    <row r="28" spans="1:5" x14ac:dyDescent="0.25">
      <c r="A28" s="19">
        <v>30230</v>
      </c>
      <c r="B28" s="19" t="s">
        <v>49</v>
      </c>
      <c r="C28" s="21" t="s">
        <v>57</v>
      </c>
      <c r="D28" s="20"/>
      <c r="E28" s="20"/>
    </row>
    <row r="29" spans="1:5" x14ac:dyDescent="0.25">
      <c r="A29" s="19">
        <v>30230</v>
      </c>
      <c r="B29" s="19" t="s">
        <v>49</v>
      </c>
      <c r="C29" s="21" t="s">
        <v>57</v>
      </c>
      <c r="D29" s="20"/>
      <c r="E29" s="20"/>
    </row>
    <row r="30" spans="1:5" x14ac:dyDescent="0.25">
      <c r="A30" s="19">
        <v>30230</v>
      </c>
      <c r="B30" s="19" t="s">
        <v>49</v>
      </c>
      <c r="C30" s="21" t="s">
        <v>57</v>
      </c>
      <c r="D30" s="20"/>
      <c r="E30" s="20"/>
    </row>
    <row r="31" spans="1:5" x14ac:dyDescent="0.25">
      <c r="A31" s="19">
        <v>30230</v>
      </c>
      <c r="B31" s="19" t="s">
        <v>49</v>
      </c>
      <c r="C31" s="21" t="s">
        <v>57</v>
      </c>
      <c r="D31" s="20"/>
      <c r="E31" s="20"/>
    </row>
    <row r="32" spans="1:5" x14ac:dyDescent="0.25">
      <c r="A32" s="19">
        <v>30230</v>
      </c>
      <c r="B32" s="19" t="s">
        <v>49</v>
      </c>
      <c r="C32" s="21" t="s">
        <v>57</v>
      </c>
      <c r="D32" s="20"/>
      <c r="E32" s="20"/>
    </row>
    <row r="33" spans="1:5" x14ac:dyDescent="0.25">
      <c r="A33" s="19">
        <v>30230</v>
      </c>
      <c r="B33" s="19" t="s">
        <v>49</v>
      </c>
      <c r="C33" s="21" t="s">
        <v>57</v>
      </c>
      <c r="D33" s="20"/>
      <c r="E33" s="20"/>
    </row>
    <row r="34" spans="1:5" x14ac:dyDescent="0.25">
      <c r="A34" s="19">
        <v>30230</v>
      </c>
      <c r="B34" s="19" t="s">
        <v>49</v>
      </c>
      <c r="C34" s="21" t="s">
        <v>57</v>
      </c>
      <c r="D34" s="20"/>
      <c r="E34" s="20"/>
    </row>
    <row r="35" spans="1:5" x14ac:dyDescent="0.25">
      <c r="A35" s="19">
        <v>30230</v>
      </c>
      <c r="B35" s="19" t="s">
        <v>49</v>
      </c>
      <c r="C35" s="21" t="s">
        <v>57</v>
      </c>
      <c r="D35" s="20"/>
      <c r="E35" s="20"/>
    </row>
    <row r="36" spans="1:5" x14ac:dyDescent="0.25">
      <c r="A36" s="19">
        <v>30230</v>
      </c>
      <c r="B36" s="19" t="s">
        <v>49</v>
      </c>
      <c r="C36" s="21" t="s">
        <v>57</v>
      </c>
      <c r="D36" s="20"/>
      <c r="E36" s="20"/>
    </row>
    <row r="37" spans="1:5" x14ac:dyDescent="0.25">
      <c r="A37" s="19">
        <v>30230</v>
      </c>
      <c r="B37" s="19" t="s">
        <v>49</v>
      </c>
      <c r="C37" s="21" t="s">
        <v>57</v>
      </c>
      <c r="D37" s="20"/>
      <c r="E37" s="20"/>
    </row>
    <row r="38" spans="1:5" x14ac:dyDescent="0.25">
      <c r="A38" s="19">
        <v>30230</v>
      </c>
      <c r="B38" s="19" t="s">
        <v>49</v>
      </c>
      <c r="C38" s="21" t="s">
        <v>57</v>
      </c>
      <c r="D38" s="20"/>
      <c r="E38" s="20"/>
    </row>
    <row r="39" spans="1:5" x14ac:dyDescent="0.25">
      <c r="A39" s="19">
        <v>30230</v>
      </c>
      <c r="B39" s="19" t="s">
        <v>49</v>
      </c>
      <c r="C39" s="21" t="s">
        <v>57</v>
      </c>
      <c r="D39" s="20"/>
      <c r="E39" s="20"/>
    </row>
    <row r="40" spans="1:5" x14ac:dyDescent="0.25">
      <c r="A40" s="19">
        <v>30230</v>
      </c>
      <c r="B40" s="19" t="s">
        <v>49</v>
      </c>
      <c r="C40" s="21" t="s">
        <v>57</v>
      </c>
      <c r="D40" s="20"/>
      <c r="E40" s="20"/>
    </row>
    <row r="41" spans="1:5" x14ac:dyDescent="0.25">
      <c r="A41" s="19">
        <v>30230</v>
      </c>
      <c r="B41" s="19" t="s">
        <v>49</v>
      </c>
      <c r="C41" s="21" t="s">
        <v>57</v>
      </c>
      <c r="D41" s="20"/>
      <c r="E41" s="20"/>
    </row>
    <row r="42" spans="1:5" x14ac:dyDescent="0.25">
      <c r="A42" s="19">
        <v>30230</v>
      </c>
      <c r="B42" s="19" t="s">
        <v>49</v>
      </c>
      <c r="C42" s="21" t="s">
        <v>57</v>
      </c>
      <c r="D42" s="20"/>
      <c r="E42" s="20"/>
    </row>
    <row r="43" spans="1:5" x14ac:dyDescent="0.25">
      <c r="A43" s="19">
        <v>30230</v>
      </c>
      <c r="B43" s="19" t="s">
        <v>49</v>
      </c>
      <c r="C43" s="21" t="s">
        <v>57</v>
      </c>
      <c r="D43" s="20"/>
      <c r="E43" s="20"/>
    </row>
    <row r="44" spans="1:5" x14ac:dyDescent="0.25">
      <c r="A44" s="19">
        <v>30230</v>
      </c>
      <c r="B44" s="19" t="s">
        <v>49</v>
      </c>
      <c r="C44" s="21" t="s">
        <v>57</v>
      </c>
      <c r="D44" s="20"/>
      <c r="E44" s="20"/>
    </row>
    <row r="45" spans="1:5" x14ac:dyDescent="0.25">
      <c r="A45" s="19">
        <v>30230</v>
      </c>
      <c r="B45" s="19" t="s">
        <v>49</v>
      </c>
      <c r="C45" s="21" t="s">
        <v>57</v>
      </c>
      <c r="D45" s="20"/>
      <c r="E45" s="20"/>
    </row>
    <row r="46" spans="1:5" x14ac:dyDescent="0.25">
      <c r="A46" s="19">
        <v>30230</v>
      </c>
      <c r="B46" s="19" t="s">
        <v>49</v>
      </c>
      <c r="C46" s="21" t="s">
        <v>57</v>
      </c>
      <c r="D46" s="20"/>
      <c r="E46" s="20"/>
    </row>
    <row r="47" spans="1:5" x14ac:dyDescent="0.25">
      <c r="A47" s="19">
        <v>30230</v>
      </c>
      <c r="B47" s="19" t="s">
        <v>49</v>
      </c>
      <c r="C47" s="21" t="s">
        <v>57</v>
      </c>
      <c r="D47" s="20"/>
      <c r="E47" s="20"/>
    </row>
    <row r="48" spans="1:5" x14ac:dyDescent="0.25">
      <c r="A48" s="19">
        <v>30230</v>
      </c>
      <c r="B48" s="19" t="s">
        <v>49</v>
      </c>
      <c r="C48" s="21" t="s">
        <v>57</v>
      </c>
      <c r="D48" s="20"/>
      <c r="E48" s="20"/>
    </row>
    <row r="49" spans="1:5" x14ac:dyDescent="0.25">
      <c r="A49" s="19">
        <v>30230</v>
      </c>
      <c r="B49" s="19" t="s">
        <v>49</v>
      </c>
      <c r="C49" s="21" t="s">
        <v>57</v>
      </c>
      <c r="D49" s="20"/>
      <c r="E49" s="20"/>
    </row>
    <row r="50" spans="1:5" x14ac:dyDescent="0.25">
      <c r="A50" s="19">
        <v>30230</v>
      </c>
      <c r="B50" s="19" t="s">
        <v>49</v>
      </c>
      <c r="C50" s="21" t="s">
        <v>57</v>
      </c>
      <c r="D50" s="20"/>
      <c r="E50" s="20"/>
    </row>
    <row r="51" spans="1:5" x14ac:dyDescent="0.25">
      <c r="A51" s="19">
        <v>30230</v>
      </c>
      <c r="B51" s="19" t="s">
        <v>49</v>
      </c>
      <c r="C51" s="21" t="s">
        <v>57</v>
      </c>
      <c r="D51" s="20"/>
      <c r="E51" s="20"/>
    </row>
    <row r="52" spans="1:5" x14ac:dyDescent="0.25">
      <c r="A52" s="19">
        <v>30230</v>
      </c>
      <c r="B52" s="19" t="s">
        <v>49</v>
      </c>
      <c r="C52" s="21" t="s">
        <v>57</v>
      </c>
      <c r="D52" s="20"/>
      <c r="E52" s="20"/>
    </row>
    <row r="53" spans="1:5" x14ac:dyDescent="0.25">
      <c r="A53" s="19">
        <v>30230</v>
      </c>
      <c r="B53" s="19" t="s">
        <v>49</v>
      </c>
      <c r="C53" s="21" t="s">
        <v>57</v>
      </c>
      <c r="D53" s="20"/>
      <c r="E53" s="20"/>
    </row>
    <row r="54" spans="1:5" x14ac:dyDescent="0.25">
      <c r="A54" s="19">
        <v>30230</v>
      </c>
      <c r="B54" s="19" t="s">
        <v>49</v>
      </c>
      <c r="C54" s="21" t="s">
        <v>57</v>
      </c>
      <c r="D54" s="20"/>
      <c r="E54" s="20"/>
    </row>
    <row r="55" spans="1:5" x14ac:dyDescent="0.25">
      <c r="A55" s="19">
        <v>30230</v>
      </c>
      <c r="B55" s="19" t="s">
        <v>49</v>
      </c>
      <c r="C55" s="21" t="s">
        <v>57</v>
      </c>
      <c r="D55" s="20"/>
      <c r="E55" s="20"/>
    </row>
    <row r="56" spans="1:5" x14ac:dyDescent="0.25">
      <c r="A56" s="19">
        <v>30230</v>
      </c>
      <c r="B56" s="19" t="s">
        <v>49</v>
      </c>
      <c r="C56" s="21" t="s">
        <v>57</v>
      </c>
      <c r="D56" s="20"/>
      <c r="E56" s="20"/>
    </row>
    <row r="57" spans="1:5" x14ac:dyDescent="0.25">
      <c r="A57" s="19">
        <v>30230</v>
      </c>
      <c r="B57" s="19" t="s">
        <v>49</v>
      </c>
      <c r="C57" s="21" t="s">
        <v>57</v>
      </c>
      <c r="D57" s="20"/>
      <c r="E57" s="20"/>
    </row>
    <row r="58" spans="1:5" x14ac:dyDescent="0.25">
      <c r="A58" s="19">
        <v>30230</v>
      </c>
      <c r="B58" s="19" t="s">
        <v>49</v>
      </c>
      <c r="C58" s="21" t="s">
        <v>57</v>
      </c>
      <c r="D58" s="20"/>
      <c r="E58" s="20"/>
    </row>
    <row r="59" spans="1:5" x14ac:dyDescent="0.25">
      <c r="A59" s="19">
        <v>30230</v>
      </c>
      <c r="B59" s="19" t="s">
        <v>49</v>
      </c>
      <c r="C59" s="21" t="s">
        <v>57</v>
      </c>
      <c r="D59" s="20"/>
      <c r="E59" s="20"/>
    </row>
    <row r="60" spans="1:5" x14ac:dyDescent="0.25">
      <c r="A60" s="19">
        <v>30230</v>
      </c>
      <c r="B60" s="19" t="s">
        <v>49</v>
      </c>
      <c r="C60" s="21" t="s">
        <v>57</v>
      </c>
      <c r="D60" s="20"/>
      <c r="E60" s="20"/>
    </row>
    <row r="61" spans="1:5" x14ac:dyDescent="0.25">
      <c r="A61" s="19">
        <v>30230</v>
      </c>
      <c r="B61" s="19" t="s">
        <v>49</v>
      </c>
      <c r="C61" s="21" t="s">
        <v>57</v>
      </c>
      <c r="D61" s="20"/>
      <c r="E61" s="20"/>
    </row>
    <row r="62" spans="1:5" x14ac:dyDescent="0.25">
      <c r="A62" s="19">
        <v>30230</v>
      </c>
      <c r="B62" s="19" t="s">
        <v>49</v>
      </c>
      <c r="C62" s="21" t="s">
        <v>57</v>
      </c>
      <c r="D62" s="20"/>
      <c r="E62" s="20"/>
    </row>
    <row r="63" spans="1:5" x14ac:dyDescent="0.25">
      <c r="A63" s="19">
        <v>30230</v>
      </c>
      <c r="B63" s="19" t="s">
        <v>49</v>
      </c>
      <c r="C63" s="21" t="s">
        <v>57</v>
      </c>
      <c r="D63" s="20"/>
      <c r="E63" s="20"/>
    </row>
    <row r="64" spans="1:5" x14ac:dyDescent="0.25">
      <c r="A64" s="19">
        <v>30230</v>
      </c>
      <c r="B64" s="19" t="s">
        <v>49</v>
      </c>
      <c r="C64" s="21" t="s">
        <v>57</v>
      </c>
      <c r="D64" s="20"/>
      <c r="E64" s="20"/>
    </row>
    <row r="65" spans="1:5" x14ac:dyDescent="0.25">
      <c r="A65" s="19">
        <v>30230</v>
      </c>
      <c r="B65" s="19" t="s">
        <v>49</v>
      </c>
      <c r="C65" s="21" t="s">
        <v>57</v>
      </c>
      <c r="D65" s="20"/>
      <c r="E65" s="20"/>
    </row>
    <row r="66" spans="1:5" x14ac:dyDescent="0.25">
      <c r="A66" s="19">
        <v>30230</v>
      </c>
      <c r="B66" s="19" t="s">
        <v>49</v>
      </c>
      <c r="C66" s="21" t="s">
        <v>57</v>
      </c>
      <c r="D66" s="20"/>
      <c r="E66" s="20"/>
    </row>
    <row r="67" spans="1:5" x14ac:dyDescent="0.25">
      <c r="A67" s="19">
        <v>30230</v>
      </c>
      <c r="B67" s="19" t="s">
        <v>49</v>
      </c>
      <c r="C67" s="21" t="s">
        <v>57</v>
      </c>
      <c r="D67" s="20"/>
      <c r="E67" s="20"/>
    </row>
    <row r="68" spans="1:5" x14ac:dyDescent="0.25">
      <c r="A68" s="19">
        <v>30230</v>
      </c>
      <c r="B68" s="19" t="s">
        <v>49</v>
      </c>
      <c r="C68" s="21" t="s">
        <v>57</v>
      </c>
      <c r="D68" s="20"/>
      <c r="E68" s="20"/>
    </row>
    <row r="69" spans="1:5" x14ac:dyDescent="0.25">
      <c r="A69" s="19">
        <v>30230</v>
      </c>
      <c r="B69" s="19" t="s">
        <v>49</v>
      </c>
      <c r="C69" s="21" t="s">
        <v>57</v>
      </c>
      <c r="D69" s="20"/>
      <c r="E69" s="20"/>
    </row>
    <row r="70" spans="1:5" x14ac:dyDescent="0.25">
      <c r="A70" s="19">
        <v>30230</v>
      </c>
      <c r="B70" s="19" t="s">
        <v>49</v>
      </c>
      <c r="C70" s="21" t="s">
        <v>57</v>
      </c>
      <c r="D70" s="20"/>
      <c r="E70" s="20"/>
    </row>
    <row r="71" spans="1:5" x14ac:dyDescent="0.25">
      <c r="A71" s="19">
        <v>30230</v>
      </c>
      <c r="B71" s="19" t="s">
        <v>49</v>
      </c>
      <c r="C71" s="21" t="s">
        <v>57</v>
      </c>
      <c r="D71" s="20"/>
      <c r="E71" s="20"/>
    </row>
    <row r="72" spans="1:5" x14ac:dyDescent="0.25">
      <c r="A72" s="19">
        <v>30230</v>
      </c>
      <c r="B72" s="19" t="s">
        <v>49</v>
      </c>
      <c r="C72" s="21" t="s">
        <v>57</v>
      </c>
      <c r="D72" s="20"/>
      <c r="E72" s="20"/>
    </row>
    <row r="73" spans="1:5" x14ac:dyDescent="0.25">
      <c r="A73" s="19">
        <v>30230</v>
      </c>
      <c r="B73" s="19" t="s">
        <v>49</v>
      </c>
      <c r="C73" s="21" t="s">
        <v>57</v>
      </c>
      <c r="D73" s="20"/>
      <c r="E73" s="20"/>
    </row>
    <row r="74" spans="1:5" x14ac:dyDescent="0.25">
      <c r="A74" s="19">
        <v>30230</v>
      </c>
      <c r="B74" s="19" t="s">
        <v>49</v>
      </c>
      <c r="C74" s="21" t="s">
        <v>57</v>
      </c>
      <c r="D74" s="20"/>
      <c r="E74" s="20"/>
    </row>
    <row r="75" spans="1:5" x14ac:dyDescent="0.25">
      <c r="A75" s="19">
        <v>30230</v>
      </c>
      <c r="B75" s="19" t="s">
        <v>49</v>
      </c>
      <c r="C75" s="21" t="s">
        <v>57</v>
      </c>
      <c r="D75" s="20"/>
      <c r="E75" s="20"/>
    </row>
    <row r="76" spans="1:5" x14ac:dyDescent="0.25">
      <c r="A76" s="19">
        <v>30230</v>
      </c>
      <c r="B76" s="19" t="s">
        <v>49</v>
      </c>
      <c r="C76" s="21" t="s">
        <v>57</v>
      </c>
      <c r="D76" s="20"/>
      <c r="E76" s="20"/>
    </row>
    <row r="77" spans="1:5" x14ac:dyDescent="0.25">
      <c r="A77" s="19">
        <v>30230</v>
      </c>
      <c r="B77" s="19" t="s">
        <v>49</v>
      </c>
      <c r="C77" s="21" t="s">
        <v>57</v>
      </c>
      <c r="D77" s="20"/>
      <c r="E77" s="20"/>
    </row>
    <row r="78" spans="1:5" x14ac:dyDescent="0.25">
      <c r="A78" s="19">
        <v>30230</v>
      </c>
      <c r="B78" s="19" t="s">
        <v>49</v>
      </c>
      <c r="C78" s="21" t="s">
        <v>57</v>
      </c>
      <c r="D78" s="20"/>
      <c r="E78" s="20"/>
    </row>
    <row r="79" spans="1:5" x14ac:dyDescent="0.25">
      <c r="A79" s="19">
        <v>30230</v>
      </c>
      <c r="B79" s="19" t="s">
        <v>49</v>
      </c>
      <c r="C79" s="21" t="s">
        <v>57</v>
      </c>
      <c r="D79" s="20"/>
      <c r="E79" s="20"/>
    </row>
    <row r="80" spans="1:5" x14ac:dyDescent="0.25">
      <c r="A80" s="19">
        <v>30230</v>
      </c>
      <c r="B80" s="19" t="s">
        <v>49</v>
      </c>
      <c r="C80" s="21" t="s">
        <v>57</v>
      </c>
      <c r="D80" s="20"/>
      <c r="E80" s="20"/>
    </row>
    <row r="81" spans="1:5" x14ac:dyDescent="0.25">
      <c r="A81" s="19">
        <v>30230</v>
      </c>
      <c r="B81" s="19" t="s">
        <v>49</v>
      </c>
      <c r="C81" s="21" t="s">
        <v>57</v>
      </c>
      <c r="D81" s="20"/>
      <c r="E81" s="20"/>
    </row>
    <row r="82" spans="1:5" x14ac:dyDescent="0.25">
      <c r="A82" s="19">
        <v>30230</v>
      </c>
      <c r="B82" s="19" t="s">
        <v>49</v>
      </c>
      <c r="C82" s="21" t="s">
        <v>57</v>
      </c>
      <c r="D82" s="20"/>
      <c r="E82" s="20"/>
    </row>
    <row r="83" spans="1:5" x14ac:dyDescent="0.25">
      <c r="A83" s="19">
        <v>30230</v>
      </c>
      <c r="B83" s="19" t="s">
        <v>49</v>
      </c>
      <c r="C83" s="21" t="s">
        <v>57</v>
      </c>
      <c r="D83" s="20"/>
      <c r="E83" s="20"/>
    </row>
    <row r="84" spans="1:5" x14ac:dyDescent="0.25">
      <c r="A84" s="19">
        <v>30230</v>
      </c>
      <c r="B84" s="19" t="s">
        <v>49</v>
      </c>
      <c r="C84" s="21" t="s">
        <v>57</v>
      </c>
      <c r="D84" s="20"/>
      <c r="E84" s="20"/>
    </row>
    <row r="85" spans="1:5" x14ac:dyDescent="0.25">
      <c r="A85" s="19">
        <v>30230</v>
      </c>
      <c r="B85" s="19" t="s">
        <v>49</v>
      </c>
      <c r="C85" s="21" t="s">
        <v>57</v>
      </c>
      <c r="D85" s="20"/>
      <c r="E85" s="20"/>
    </row>
    <row r="86" spans="1:5" x14ac:dyDescent="0.25">
      <c r="A86" s="19">
        <v>30230</v>
      </c>
      <c r="B86" s="19" t="s">
        <v>49</v>
      </c>
      <c r="C86" s="21" t="s">
        <v>57</v>
      </c>
      <c r="D86" s="20"/>
      <c r="E86" s="20"/>
    </row>
    <row r="87" spans="1:5" x14ac:dyDescent="0.25">
      <c r="A87" s="19">
        <v>310077</v>
      </c>
      <c r="B87" s="19" t="s">
        <v>264</v>
      </c>
      <c r="C87" s="21" t="s">
        <v>265</v>
      </c>
      <c r="D87" s="20"/>
      <c r="E87" s="20"/>
    </row>
    <row r="88" spans="1:5" x14ac:dyDescent="0.25">
      <c r="A88" s="19">
        <v>8809</v>
      </c>
      <c r="B88" s="20" t="s">
        <v>263</v>
      </c>
      <c r="C88" s="21" t="s">
        <v>262</v>
      </c>
      <c r="D88" s="20" t="s">
        <v>260</v>
      </c>
      <c r="E88" s="20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6CC3-78C8-4A9F-ADFC-843640EE7FD5}">
  <dimension ref="A1:O86"/>
  <sheetViews>
    <sheetView zoomScaleNormal="100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21" bestFit="1" customWidth="1"/>
    <col min="2" max="2" width="19.7109375" bestFit="1" customWidth="1"/>
    <col min="3" max="3" width="11.85546875" style="41" bestFit="1" customWidth="1"/>
    <col min="4" max="4" width="11.7109375" style="41" bestFit="1" customWidth="1"/>
    <col min="5" max="5" width="12.140625" style="41" bestFit="1" customWidth="1"/>
    <col min="6" max="6" width="11.85546875" style="7" bestFit="1" customWidth="1"/>
    <col min="7" max="7" width="11.7109375" style="7" bestFit="1" customWidth="1"/>
    <col min="8" max="8" width="12.140625" style="7" bestFit="1" customWidth="1"/>
    <col min="9" max="9" width="4.140625" style="41" bestFit="1" customWidth="1"/>
    <col min="11" max="11" width="9.5703125" bestFit="1" customWidth="1"/>
    <col min="12" max="12" width="17.42578125" bestFit="1" customWidth="1"/>
    <col min="13" max="13" width="12.42578125" bestFit="1" customWidth="1"/>
    <col min="14" max="14" width="19.85546875" bestFit="1" customWidth="1"/>
    <col min="15" max="15" width="116.85546875" bestFit="1" customWidth="1"/>
  </cols>
  <sheetData>
    <row r="1" spans="1:15" x14ac:dyDescent="0.25">
      <c r="A1" s="3" t="s">
        <v>0</v>
      </c>
      <c r="B1" s="3" t="s">
        <v>1</v>
      </c>
      <c r="C1" s="69" t="s">
        <v>28</v>
      </c>
      <c r="D1" s="69" t="s">
        <v>29</v>
      </c>
      <c r="E1" s="69" t="s">
        <v>30</v>
      </c>
      <c r="F1" s="9" t="s">
        <v>28</v>
      </c>
      <c r="G1" s="9" t="s">
        <v>29</v>
      </c>
      <c r="H1" s="9" t="s">
        <v>30</v>
      </c>
      <c r="I1" s="65" t="s">
        <v>20</v>
      </c>
      <c r="J1" s="3" t="s">
        <v>2</v>
      </c>
      <c r="K1" s="3" t="s">
        <v>3</v>
      </c>
      <c r="L1" s="3" t="s">
        <v>5</v>
      </c>
      <c r="M1" s="4" t="s">
        <v>13</v>
      </c>
      <c r="N1" s="81" t="s">
        <v>255</v>
      </c>
      <c r="O1" s="3" t="s">
        <v>259</v>
      </c>
    </row>
    <row r="2" spans="1:15" x14ac:dyDescent="0.25">
      <c r="A2" t="s">
        <v>8</v>
      </c>
      <c r="B2" s="20" t="s">
        <v>7</v>
      </c>
      <c r="C2" s="45">
        <v>100</v>
      </c>
      <c r="D2" s="45">
        <v>2000</v>
      </c>
      <c r="E2" s="45">
        <v>1000</v>
      </c>
      <c r="F2" s="45">
        <v>100</v>
      </c>
      <c r="G2" s="45">
        <v>2000</v>
      </c>
      <c r="H2" s="45">
        <v>1000</v>
      </c>
      <c r="I2" s="45">
        <v>2</v>
      </c>
      <c r="J2" s="20" t="s">
        <v>104</v>
      </c>
      <c r="K2" s="20" t="s">
        <v>105</v>
      </c>
      <c r="L2" s="20" t="s">
        <v>11</v>
      </c>
      <c r="M2" s="20" t="s">
        <v>14</v>
      </c>
      <c r="N2" s="54" t="s">
        <v>256</v>
      </c>
      <c r="O2" s="20" t="s">
        <v>258</v>
      </c>
    </row>
    <row r="3" spans="1:15" x14ac:dyDescent="0.25">
      <c r="A3" t="s">
        <v>8</v>
      </c>
      <c r="B3" s="20" t="s">
        <v>7</v>
      </c>
      <c r="C3" s="45">
        <v>10</v>
      </c>
      <c r="D3" s="45">
        <v>10</v>
      </c>
      <c r="E3" s="45">
        <v>10</v>
      </c>
      <c r="F3" s="60"/>
      <c r="G3" s="60"/>
      <c r="H3" s="60"/>
      <c r="I3" s="45">
        <v>2</v>
      </c>
      <c r="J3" s="20" t="s">
        <v>9</v>
      </c>
      <c r="K3" s="20" t="s">
        <v>10</v>
      </c>
      <c r="L3" s="20" t="s">
        <v>11</v>
      </c>
      <c r="M3" s="20" t="s">
        <v>14</v>
      </c>
      <c r="N3" s="54" t="s">
        <v>256</v>
      </c>
      <c r="O3" s="20" t="s">
        <v>258</v>
      </c>
    </row>
    <row r="4" spans="1:15" x14ac:dyDescent="0.25">
      <c r="A4" t="s">
        <v>8</v>
      </c>
      <c r="B4" s="20" t="s">
        <v>7</v>
      </c>
      <c r="C4" s="45">
        <v>2000</v>
      </c>
      <c r="D4" s="45">
        <v>10000</v>
      </c>
      <c r="E4" s="45">
        <v>90000000</v>
      </c>
      <c r="F4" s="60"/>
      <c r="G4" s="60"/>
      <c r="H4" s="60"/>
      <c r="I4" s="45">
        <v>20</v>
      </c>
      <c r="J4" s="20" t="s">
        <v>9</v>
      </c>
      <c r="K4" s="20" t="s">
        <v>10</v>
      </c>
      <c r="L4" s="20" t="s">
        <v>11</v>
      </c>
      <c r="M4" s="20" t="s">
        <v>14</v>
      </c>
      <c r="N4" s="54" t="s">
        <v>256</v>
      </c>
      <c r="O4" s="20" t="s">
        <v>258</v>
      </c>
    </row>
    <row r="5" spans="1:15" x14ac:dyDescent="0.25">
      <c r="A5" t="s">
        <v>8</v>
      </c>
      <c r="B5" s="20" t="s">
        <v>7</v>
      </c>
      <c r="C5" s="45">
        <v>200</v>
      </c>
      <c r="D5" s="45">
        <v>240</v>
      </c>
      <c r="E5" s="45">
        <v>75</v>
      </c>
      <c r="F5" s="60"/>
      <c r="G5" s="60"/>
      <c r="H5" s="60"/>
      <c r="I5" s="45">
        <v>1</v>
      </c>
      <c r="J5" s="20" t="s">
        <v>9</v>
      </c>
      <c r="K5" s="20" t="s">
        <v>10</v>
      </c>
      <c r="L5" s="20" t="s">
        <v>11</v>
      </c>
      <c r="M5" s="20" t="s">
        <v>14</v>
      </c>
      <c r="N5" s="54" t="s">
        <v>256</v>
      </c>
      <c r="O5" s="20" t="s">
        <v>258</v>
      </c>
    </row>
    <row r="6" spans="1:15" x14ac:dyDescent="0.25">
      <c r="A6" t="s">
        <v>8</v>
      </c>
      <c r="B6" s="20" t="s">
        <v>7</v>
      </c>
      <c r="C6" s="45">
        <v>300</v>
      </c>
      <c r="D6" s="45">
        <v>260</v>
      </c>
      <c r="E6" s="45">
        <v>100</v>
      </c>
      <c r="F6" s="60"/>
      <c r="G6" s="60"/>
      <c r="H6" s="60"/>
      <c r="I6" s="45">
        <v>1</v>
      </c>
      <c r="J6" s="20" t="s">
        <v>9</v>
      </c>
      <c r="K6" s="20" t="s">
        <v>10</v>
      </c>
      <c r="L6" s="20" t="s">
        <v>11</v>
      </c>
      <c r="M6" s="20" t="s">
        <v>14</v>
      </c>
      <c r="N6" s="54" t="s">
        <v>256</v>
      </c>
      <c r="O6" s="20" t="s">
        <v>258</v>
      </c>
    </row>
    <row r="7" spans="1:15" x14ac:dyDescent="0.25">
      <c r="A7" t="s">
        <v>8</v>
      </c>
      <c r="B7" s="20" t="s">
        <v>7</v>
      </c>
      <c r="C7" s="45">
        <v>400</v>
      </c>
      <c r="D7" s="45">
        <v>290</v>
      </c>
      <c r="E7" s="45">
        <v>125</v>
      </c>
      <c r="F7" s="60"/>
      <c r="G7" s="60"/>
      <c r="H7" s="60"/>
      <c r="I7" s="45">
        <v>1</v>
      </c>
      <c r="J7" s="20" t="s">
        <v>9</v>
      </c>
      <c r="K7" s="20" t="s">
        <v>10</v>
      </c>
      <c r="L7" s="20" t="s">
        <v>11</v>
      </c>
      <c r="M7" s="20" t="s">
        <v>14</v>
      </c>
      <c r="N7" s="54" t="s">
        <v>256</v>
      </c>
      <c r="O7" s="20" t="s">
        <v>258</v>
      </c>
    </row>
    <row r="8" spans="1:15" x14ac:dyDescent="0.25">
      <c r="A8" t="s">
        <v>8</v>
      </c>
      <c r="B8" s="20" t="s">
        <v>7</v>
      </c>
      <c r="C8" s="45">
        <v>500</v>
      </c>
      <c r="D8" s="45">
        <v>340</v>
      </c>
      <c r="E8" s="45">
        <v>150</v>
      </c>
      <c r="F8" s="60"/>
      <c r="G8" s="60"/>
      <c r="H8" s="60"/>
      <c r="I8" s="45">
        <v>1</v>
      </c>
      <c r="J8" s="20" t="s">
        <v>9</v>
      </c>
      <c r="K8" s="20" t="s">
        <v>10</v>
      </c>
      <c r="L8" s="20" t="s">
        <v>11</v>
      </c>
      <c r="M8" s="20" t="s">
        <v>14</v>
      </c>
      <c r="N8" s="54" t="s">
        <v>256</v>
      </c>
      <c r="O8" s="20" t="s">
        <v>258</v>
      </c>
    </row>
    <row r="9" spans="1:15" x14ac:dyDescent="0.25">
      <c r="A9" t="s">
        <v>8</v>
      </c>
      <c r="B9" s="20" t="s">
        <v>7</v>
      </c>
      <c r="C9" s="45">
        <v>600</v>
      </c>
      <c r="D9" s="45">
        <v>390</v>
      </c>
      <c r="E9" s="45">
        <v>175</v>
      </c>
      <c r="F9" s="60"/>
      <c r="G9" s="60"/>
      <c r="H9" s="60"/>
      <c r="I9" s="45">
        <v>1</v>
      </c>
      <c r="J9" s="20" t="s">
        <v>9</v>
      </c>
      <c r="K9" s="20" t="s">
        <v>10</v>
      </c>
      <c r="L9" s="20" t="s">
        <v>11</v>
      </c>
      <c r="M9" s="20" t="s">
        <v>14</v>
      </c>
      <c r="N9" s="54" t="s">
        <v>256</v>
      </c>
      <c r="O9" s="20" t="s">
        <v>258</v>
      </c>
    </row>
    <row r="10" spans="1:15" x14ac:dyDescent="0.25">
      <c r="A10" t="s">
        <v>8</v>
      </c>
      <c r="B10" s="20" t="s">
        <v>7</v>
      </c>
      <c r="C10" s="45">
        <v>700</v>
      </c>
      <c r="D10" s="45">
        <v>440</v>
      </c>
      <c r="E10" s="45">
        <v>200</v>
      </c>
      <c r="F10" s="60"/>
      <c r="G10" s="60"/>
      <c r="H10" s="60"/>
      <c r="I10" s="45">
        <v>1</v>
      </c>
      <c r="J10" s="20" t="s">
        <v>9</v>
      </c>
      <c r="K10" s="20" t="s">
        <v>10</v>
      </c>
      <c r="L10" s="20" t="s">
        <v>11</v>
      </c>
      <c r="M10" s="20" t="s">
        <v>14</v>
      </c>
      <c r="N10" s="54" t="s">
        <v>256</v>
      </c>
      <c r="O10" s="20" t="s">
        <v>258</v>
      </c>
    </row>
    <row r="11" spans="1:15" x14ac:dyDescent="0.25">
      <c r="A11" t="s">
        <v>8</v>
      </c>
      <c r="B11" s="20" t="s">
        <v>7</v>
      </c>
      <c r="C11" s="45">
        <v>800</v>
      </c>
      <c r="D11" s="45">
        <v>490</v>
      </c>
      <c r="E11" s="45">
        <v>225</v>
      </c>
      <c r="F11" s="60"/>
      <c r="G11" s="60"/>
      <c r="H11" s="60"/>
      <c r="I11" s="45">
        <v>1</v>
      </c>
      <c r="J11" s="20" t="s">
        <v>9</v>
      </c>
      <c r="K11" s="20" t="s">
        <v>10</v>
      </c>
      <c r="L11" s="20" t="s">
        <v>11</v>
      </c>
      <c r="M11" s="20" t="s">
        <v>14</v>
      </c>
      <c r="N11" s="54" t="s">
        <v>256</v>
      </c>
      <c r="O11" s="20" t="s">
        <v>258</v>
      </c>
    </row>
    <row r="12" spans="1:15" x14ac:dyDescent="0.25">
      <c r="A12" t="s">
        <v>8</v>
      </c>
      <c r="B12" s="20" t="s">
        <v>7</v>
      </c>
      <c r="C12" s="45">
        <v>900</v>
      </c>
      <c r="D12" s="45">
        <v>540</v>
      </c>
      <c r="E12" s="45">
        <v>250</v>
      </c>
      <c r="F12" s="60"/>
      <c r="G12" s="60"/>
      <c r="H12" s="60"/>
      <c r="I12" s="45">
        <v>1</v>
      </c>
      <c r="J12" s="20" t="s">
        <v>9</v>
      </c>
      <c r="K12" s="20" t="s">
        <v>10</v>
      </c>
      <c r="L12" s="20" t="s">
        <v>11</v>
      </c>
      <c r="M12" s="20" t="s">
        <v>14</v>
      </c>
      <c r="N12" s="54" t="s">
        <v>256</v>
      </c>
      <c r="O12" s="20" t="s">
        <v>258</v>
      </c>
    </row>
    <row r="13" spans="1:15" x14ac:dyDescent="0.25">
      <c r="A13" t="s">
        <v>8</v>
      </c>
      <c r="B13" s="20" t="s">
        <v>7</v>
      </c>
      <c r="C13" s="45">
        <v>1000</v>
      </c>
      <c r="D13" s="45">
        <v>590</v>
      </c>
      <c r="E13" s="45">
        <v>275</v>
      </c>
      <c r="F13" s="60"/>
      <c r="G13" s="60"/>
      <c r="H13" s="60"/>
      <c r="I13" s="45">
        <v>1</v>
      </c>
      <c r="J13" s="20" t="s">
        <v>9</v>
      </c>
      <c r="K13" s="20" t="s">
        <v>10</v>
      </c>
      <c r="L13" s="20" t="s">
        <v>11</v>
      </c>
      <c r="M13" s="20" t="s">
        <v>14</v>
      </c>
      <c r="N13" s="54" t="s">
        <v>256</v>
      </c>
      <c r="O13" s="20" t="s">
        <v>258</v>
      </c>
    </row>
    <row r="14" spans="1:15" x14ac:dyDescent="0.25">
      <c r="A14" t="s">
        <v>8</v>
      </c>
      <c r="B14" s="20" t="s">
        <v>7</v>
      </c>
      <c r="C14" s="45">
        <v>1100</v>
      </c>
      <c r="D14" s="45">
        <v>640</v>
      </c>
      <c r="E14" s="45">
        <v>300</v>
      </c>
      <c r="F14" s="60"/>
      <c r="G14" s="60"/>
      <c r="H14" s="60"/>
      <c r="I14" s="45">
        <v>1</v>
      </c>
      <c r="J14" s="20" t="s">
        <v>9</v>
      </c>
      <c r="K14" s="20" t="s">
        <v>10</v>
      </c>
      <c r="L14" s="20" t="s">
        <v>11</v>
      </c>
      <c r="M14" s="20" t="s">
        <v>14</v>
      </c>
      <c r="N14" s="54" t="s">
        <v>256</v>
      </c>
      <c r="O14" s="20" t="s">
        <v>258</v>
      </c>
    </row>
    <row r="15" spans="1:15" x14ac:dyDescent="0.25">
      <c r="A15" t="s">
        <v>8</v>
      </c>
      <c r="B15" s="20" t="s">
        <v>7</v>
      </c>
      <c r="C15" s="45">
        <v>1200</v>
      </c>
      <c r="D15" s="45">
        <v>690</v>
      </c>
      <c r="E15" s="45">
        <v>325</v>
      </c>
      <c r="F15" s="60"/>
      <c r="G15" s="60"/>
      <c r="H15" s="60"/>
      <c r="I15" s="45">
        <v>1</v>
      </c>
      <c r="J15" s="20" t="s">
        <v>9</v>
      </c>
      <c r="K15" s="20" t="s">
        <v>10</v>
      </c>
      <c r="L15" s="20" t="s">
        <v>11</v>
      </c>
      <c r="M15" s="20" t="s">
        <v>14</v>
      </c>
      <c r="N15" s="54" t="s">
        <v>256</v>
      </c>
      <c r="O15" s="20" t="s">
        <v>258</v>
      </c>
    </row>
    <row r="16" spans="1:15" x14ac:dyDescent="0.25">
      <c r="A16" t="s">
        <v>8</v>
      </c>
      <c r="B16" s="20" t="s">
        <v>7</v>
      </c>
      <c r="C16" s="45">
        <v>1300</v>
      </c>
      <c r="D16" s="45">
        <v>740</v>
      </c>
      <c r="E16" s="45">
        <v>350</v>
      </c>
      <c r="F16" s="60"/>
      <c r="G16" s="60"/>
      <c r="H16" s="60"/>
      <c r="I16" s="45">
        <v>1</v>
      </c>
      <c r="J16" s="20" t="s">
        <v>9</v>
      </c>
      <c r="K16" s="20" t="s">
        <v>10</v>
      </c>
      <c r="L16" s="20" t="s">
        <v>11</v>
      </c>
      <c r="M16" s="20" t="s">
        <v>14</v>
      </c>
      <c r="N16" s="54" t="s">
        <v>256</v>
      </c>
      <c r="O16" s="20" t="s">
        <v>258</v>
      </c>
    </row>
    <row r="17" spans="1:15" x14ac:dyDescent="0.25">
      <c r="A17" t="s">
        <v>8</v>
      </c>
      <c r="B17" s="20" t="s">
        <v>7</v>
      </c>
      <c r="C17" s="45">
        <v>1400</v>
      </c>
      <c r="D17" s="45">
        <v>790</v>
      </c>
      <c r="E17" s="45">
        <v>375</v>
      </c>
      <c r="F17" s="60"/>
      <c r="G17" s="60"/>
      <c r="H17" s="60"/>
      <c r="I17" s="45">
        <v>1</v>
      </c>
      <c r="J17" s="20" t="s">
        <v>9</v>
      </c>
      <c r="K17" s="20" t="s">
        <v>10</v>
      </c>
      <c r="L17" s="20" t="s">
        <v>11</v>
      </c>
      <c r="M17" s="20" t="s">
        <v>14</v>
      </c>
      <c r="N17" s="54" t="s">
        <v>256</v>
      </c>
      <c r="O17" s="20" t="s">
        <v>258</v>
      </c>
    </row>
    <row r="18" spans="1:15" x14ac:dyDescent="0.25">
      <c r="A18" t="s">
        <v>8</v>
      </c>
      <c r="B18" s="20" t="s">
        <v>7</v>
      </c>
      <c r="C18" s="45">
        <v>1500</v>
      </c>
      <c r="D18" s="45">
        <v>840</v>
      </c>
      <c r="E18" s="45">
        <v>400</v>
      </c>
      <c r="F18" s="60"/>
      <c r="G18" s="60"/>
      <c r="H18" s="60"/>
      <c r="I18" s="45">
        <v>1</v>
      </c>
      <c r="J18" s="20" t="s">
        <v>9</v>
      </c>
      <c r="K18" s="20" t="s">
        <v>10</v>
      </c>
      <c r="L18" s="20" t="s">
        <v>11</v>
      </c>
      <c r="M18" s="20" t="s">
        <v>14</v>
      </c>
      <c r="N18" s="54" t="s">
        <v>256</v>
      </c>
      <c r="O18" s="20" t="s">
        <v>258</v>
      </c>
    </row>
    <row r="19" spans="1:15" x14ac:dyDescent="0.25">
      <c r="A19" t="s">
        <v>8</v>
      </c>
      <c r="B19" s="20" t="s">
        <v>7</v>
      </c>
      <c r="C19" s="45">
        <v>1600</v>
      </c>
      <c r="D19" s="45">
        <v>890</v>
      </c>
      <c r="E19" s="45">
        <v>425</v>
      </c>
      <c r="F19" s="60"/>
      <c r="G19" s="60"/>
      <c r="H19" s="60"/>
      <c r="I19" s="45">
        <v>1</v>
      </c>
      <c r="J19" s="20" t="s">
        <v>9</v>
      </c>
      <c r="K19" s="20" t="s">
        <v>10</v>
      </c>
      <c r="L19" s="20" t="s">
        <v>11</v>
      </c>
      <c r="M19" s="20" t="s">
        <v>14</v>
      </c>
      <c r="N19" s="54" t="s">
        <v>256</v>
      </c>
      <c r="O19" s="20" t="s">
        <v>258</v>
      </c>
    </row>
    <row r="20" spans="1:15" s="38" customFormat="1" x14ac:dyDescent="0.25">
      <c r="A20" s="58" t="s">
        <v>8</v>
      </c>
      <c r="B20" s="82" t="s">
        <v>7</v>
      </c>
      <c r="C20" s="83">
        <v>552</v>
      </c>
      <c r="D20" s="83">
        <v>552</v>
      </c>
      <c r="E20" s="83">
        <v>140</v>
      </c>
      <c r="F20" s="84"/>
      <c r="G20" s="84"/>
      <c r="H20" s="84"/>
      <c r="I20" s="83">
        <v>1</v>
      </c>
      <c r="J20" s="82" t="s">
        <v>104</v>
      </c>
      <c r="K20" s="82" t="s">
        <v>105</v>
      </c>
      <c r="L20" s="82" t="s">
        <v>96</v>
      </c>
      <c r="M20" s="82" t="s">
        <v>106</v>
      </c>
      <c r="N20" s="58" t="s">
        <v>256</v>
      </c>
      <c r="O20" s="20" t="s">
        <v>258</v>
      </c>
    </row>
    <row r="21" spans="1:15" s="38" customFormat="1" x14ac:dyDescent="0.25">
      <c r="A21" s="58" t="s">
        <v>8</v>
      </c>
      <c r="B21" s="58" t="s">
        <v>7</v>
      </c>
      <c r="C21" s="39">
        <v>552</v>
      </c>
      <c r="D21" s="39">
        <v>540</v>
      </c>
      <c r="E21" s="39">
        <v>80</v>
      </c>
      <c r="F21" s="59"/>
      <c r="G21" s="59"/>
      <c r="H21" s="59"/>
      <c r="I21" s="39">
        <v>1</v>
      </c>
      <c r="J21" s="58" t="s">
        <v>104</v>
      </c>
      <c r="K21" s="58" t="s">
        <v>105</v>
      </c>
      <c r="L21" s="58" t="s">
        <v>96</v>
      </c>
      <c r="M21" s="58" t="s">
        <v>106</v>
      </c>
      <c r="N21" s="58" t="s">
        <v>256</v>
      </c>
      <c r="O21" s="20" t="s">
        <v>258</v>
      </c>
    </row>
    <row r="22" spans="1:15" x14ac:dyDescent="0.25">
      <c r="A22" s="58" t="s">
        <v>8</v>
      </c>
      <c r="B22" s="58" t="s">
        <v>7</v>
      </c>
      <c r="C22" s="39">
        <v>592</v>
      </c>
      <c r="D22" s="39">
        <v>505</v>
      </c>
      <c r="E22" s="39">
        <v>230</v>
      </c>
      <c r="F22" s="60"/>
      <c r="G22" s="60"/>
      <c r="H22" s="60"/>
      <c r="I22" s="39">
        <v>1</v>
      </c>
      <c r="J22" s="58" t="s">
        <v>9</v>
      </c>
      <c r="K22" s="58" t="s">
        <v>108</v>
      </c>
      <c r="L22" s="58" t="s">
        <v>96</v>
      </c>
      <c r="M22" s="58" t="s">
        <v>106</v>
      </c>
      <c r="N22" s="58" t="s">
        <v>256</v>
      </c>
      <c r="O22" s="20" t="s">
        <v>258</v>
      </c>
    </row>
    <row r="23" spans="1:15" x14ac:dyDescent="0.25">
      <c r="A23" s="58" t="s">
        <v>8</v>
      </c>
      <c r="B23" s="58" t="s">
        <v>7</v>
      </c>
      <c r="C23" s="39">
        <v>662</v>
      </c>
      <c r="D23" s="39">
        <v>505</v>
      </c>
      <c r="E23" s="39">
        <v>90</v>
      </c>
      <c r="F23" s="60"/>
      <c r="G23" s="60"/>
      <c r="H23" s="60"/>
      <c r="I23" s="39">
        <v>1</v>
      </c>
      <c r="J23" s="58" t="s">
        <v>9</v>
      </c>
      <c r="K23" s="58" t="s">
        <v>108</v>
      </c>
      <c r="L23" s="58" t="s">
        <v>96</v>
      </c>
      <c r="M23" s="58" t="s">
        <v>106</v>
      </c>
      <c r="N23" s="58" t="s">
        <v>256</v>
      </c>
      <c r="O23" s="20" t="s">
        <v>258</v>
      </c>
    </row>
    <row r="24" spans="1:15" x14ac:dyDescent="0.25">
      <c r="A24" s="58" t="s">
        <v>8</v>
      </c>
      <c r="B24" s="58" t="s">
        <v>7</v>
      </c>
      <c r="C24" s="39">
        <v>662</v>
      </c>
      <c r="D24" s="39">
        <v>505</v>
      </c>
      <c r="E24" s="39">
        <v>200</v>
      </c>
      <c r="F24" s="60"/>
      <c r="G24" s="60"/>
      <c r="H24" s="60"/>
      <c r="I24" s="39">
        <v>2</v>
      </c>
      <c r="J24" s="58" t="s">
        <v>9</v>
      </c>
      <c r="K24" s="58" t="s">
        <v>108</v>
      </c>
      <c r="L24" s="58" t="s">
        <v>96</v>
      </c>
      <c r="M24" s="58" t="s">
        <v>106</v>
      </c>
      <c r="N24" s="58" t="s">
        <v>256</v>
      </c>
      <c r="O24" s="20" t="s">
        <v>258</v>
      </c>
    </row>
    <row r="25" spans="1:15" x14ac:dyDescent="0.25">
      <c r="A25" s="58" t="s">
        <v>8</v>
      </c>
      <c r="B25" s="58" t="s">
        <v>7</v>
      </c>
      <c r="C25" s="39">
        <v>552</v>
      </c>
      <c r="D25" s="39">
        <v>505</v>
      </c>
      <c r="E25" s="39">
        <v>90</v>
      </c>
      <c r="F25" s="60"/>
      <c r="G25" s="60"/>
      <c r="H25" s="60"/>
      <c r="I25" s="39">
        <v>2</v>
      </c>
      <c r="J25" s="58" t="s">
        <v>9</v>
      </c>
      <c r="K25" s="58" t="s">
        <v>108</v>
      </c>
      <c r="L25" s="58" t="s">
        <v>96</v>
      </c>
      <c r="M25" s="58" t="s">
        <v>106</v>
      </c>
      <c r="N25" s="58" t="s">
        <v>256</v>
      </c>
      <c r="O25" s="20" t="s">
        <v>258</v>
      </c>
    </row>
    <row r="26" spans="1:15" x14ac:dyDescent="0.25">
      <c r="A26" s="58" t="s">
        <v>8</v>
      </c>
      <c r="B26" s="58" t="s">
        <v>7</v>
      </c>
      <c r="C26" s="39">
        <v>522</v>
      </c>
      <c r="D26" s="39">
        <v>505</v>
      </c>
      <c r="E26" s="39">
        <v>90</v>
      </c>
      <c r="F26" s="60"/>
      <c r="G26" s="60"/>
      <c r="H26" s="60"/>
      <c r="I26" s="39">
        <v>1</v>
      </c>
      <c r="J26" s="58" t="s">
        <v>9</v>
      </c>
      <c r="K26" s="58" t="s">
        <v>108</v>
      </c>
      <c r="L26" s="58" t="s">
        <v>96</v>
      </c>
      <c r="M26" s="58" t="s">
        <v>106</v>
      </c>
      <c r="N26" s="58" t="s">
        <v>256</v>
      </c>
      <c r="O26" s="20" t="s">
        <v>258</v>
      </c>
    </row>
    <row r="27" spans="1:15" x14ac:dyDescent="0.25">
      <c r="A27" s="58" t="s">
        <v>8</v>
      </c>
      <c r="B27" s="58" t="s">
        <v>7</v>
      </c>
      <c r="C27" s="39">
        <v>522</v>
      </c>
      <c r="D27" s="39">
        <v>505</v>
      </c>
      <c r="E27" s="39">
        <v>200</v>
      </c>
      <c r="F27" s="60"/>
      <c r="G27" s="60"/>
      <c r="H27" s="60"/>
      <c r="I27" s="39">
        <v>2</v>
      </c>
      <c r="J27" s="58" t="s">
        <v>9</v>
      </c>
      <c r="K27" s="58" t="s">
        <v>108</v>
      </c>
      <c r="L27" s="58" t="s">
        <v>96</v>
      </c>
      <c r="M27" s="58" t="s">
        <v>106</v>
      </c>
      <c r="N27" s="58" t="s">
        <v>256</v>
      </c>
      <c r="O27" s="20" t="s">
        <v>258</v>
      </c>
    </row>
    <row r="28" spans="1:15" x14ac:dyDescent="0.25">
      <c r="A28" s="58" t="s">
        <v>8</v>
      </c>
      <c r="B28" s="58" t="s">
        <v>7</v>
      </c>
      <c r="C28" s="39">
        <v>822</v>
      </c>
      <c r="D28" s="39">
        <v>505</v>
      </c>
      <c r="E28" s="39">
        <v>200</v>
      </c>
      <c r="F28" s="60"/>
      <c r="G28" s="60"/>
      <c r="H28" s="60"/>
      <c r="I28" s="39">
        <v>2</v>
      </c>
      <c r="J28" s="58" t="s">
        <v>9</v>
      </c>
      <c r="K28" s="58" t="s">
        <v>108</v>
      </c>
      <c r="L28" s="58" t="s">
        <v>96</v>
      </c>
      <c r="M28" s="58" t="s">
        <v>106</v>
      </c>
      <c r="N28" s="58" t="s">
        <v>256</v>
      </c>
      <c r="O28" s="20" t="s">
        <v>258</v>
      </c>
    </row>
    <row r="29" spans="1:15" x14ac:dyDescent="0.25">
      <c r="A29" s="58" t="s">
        <v>8</v>
      </c>
      <c r="B29" s="58" t="s">
        <v>7</v>
      </c>
      <c r="C29" s="39">
        <v>276</v>
      </c>
      <c r="D29" s="39">
        <v>405</v>
      </c>
      <c r="E29" s="39">
        <v>120</v>
      </c>
      <c r="F29" s="60"/>
      <c r="G29" s="60"/>
      <c r="H29" s="60"/>
      <c r="I29" s="39">
        <v>3</v>
      </c>
      <c r="J29" s="58" t="s">
        <v>9</v>
      </c>
      <c r="K29" s="58" t="s">
        <v>108</v>
      </c>
      <c r="L29" s="58" t="s">
        <v>96</v>
      </c>
      <c r="M29" s="58" t="s">
        <v>106</v>
      </c>
      <c r="N29" s="58" t="s">
        <v>256</v>
      </c>
      <c r="O29" s="20" t="s">
        <v>258</v>
      </c>
    </row>
    <row r="30" spans="1:15" x14ac:dyDescent="0.25">
      <c r="A30" s="58" t="s">
        <v>8</v>
      </c>
      <c r="B30" s="58" t="s">
        <v>7</v>
      </c>
      <c r="C30" s="39">
        <v>441</v>
      </c>
      <c r="D30" s="39">
        <v>405</v>
      </c>
      <c r="E30" s="39">
        <v>120</v>
      </c>
      <c r="F30" s="60"/>
      <c r="G30" s="60"/>
      <c r="H30" s="60"/>
      <c r="I30" s="39">
        <v>2</v>
      </c>
      <c r="J30" s="58" t="s">
        <v>9</v>
      </c>
      <c r="K30" s="58" t="s">
        <v>108</v>
      </c>
      <c r="L30" s="58" t="s">
        <v>96</v>
      </c>
      <c r="M30" s="58" t="s">
        <v>106</v>
      </c>
      <c r="N30" s="58" t="s">
        <v>256</v>
      </c>
      <c r="O30" s="20" t="s">
        <v>258</v>
      </c>
    </row>
    <row r="31" spans="1:15" x14ac:dyDescent="0.25">
      <c r="A31" s="58" t="s">
        <v>8</v>
      </c>
      <c r="B31" s="58" t="s">
        <v>7</v>
      </c>
      <c r="C31" s="39">
        <v>936</v>
      </c>
      <c r="D31" s="39">
        <v>405</v>
      </c>
      <c r="E31" s="39">
        <v>170</v>
      </c>
      <c r="F31" s="60"/>
      <c r="G31" s="60"/>
      <c r="H31" s="60"/>
      <c r="I31" s="39">
        <v>1</v>
      </c>
      <c r="J31" s="58" t="s">
        <v>9</v>
      </c>
      <c r="K31" s="58" t="s">
        <v>108</v>
      </c>
      <c r="L31" s="58" t="s">
        <v>96</v>
      </c>
      <c r="M31" s="58" t="s">
        <v>106</v>
      </c>
      <c r="N31" s="58" t="s">
        <v>256</v>
      </c>
      <c r="O31" s="20" t="s">
        <v>258</v>
      </c>
    </row>
    <row r="32" spans="1:15" s="38" customFormat="1" x14ac:dyDescent="0.25">
      <c r="A32" s="58" t="s">
        <v>8</v>
      </c>
      <c r="B32" s="58" t="s">
        <v>7</v>
      </c>
      <c r="C32" s="39">
        <v>1004</v>
      </c>
      <c r="D32" s="39">
        <v>490</v>
      </c>
      <c r="E32" s="39">
        <v>200</v>
      </c>
      <c r="F32" s="59"/>
      <c r="G32" s="59"/>
      <c r="H32" s="59"/>
      <c r="I32" s="39">
        <v>2</v>
      </c>
      <c r="J32" s="58" t="s">
        <v>9</v>
      </c>
      <c r="K32" s="58" t="s">
        <v>10</v>
      </c>
      <c r="L32" s="58" t="s">
        <v>11</v>
      </c>
      <c r="M32" s="58" t="s">
        <v>106</v>
      </c>
      <c r="N32" s="58" t="s">
        <v>256</v>
      </c>
      <c r="O32" s="20" t="s">
        <v>258</v>
      </c>
    </row>
    <row r="33" spans="1:15" s="38" customFormat="1" x14ac:dyDescent="0.25">
      <c r="A33" s="58" t="s">
        <v>8</v>
      </c>
      <c r="B33" s="58" t="s">
        <v>7</v>
      </c>
      <c r="C33" s="39">
        <v>487</v>
      </c>
      <c r="D33" s="39">
        <v>490</v>
      </c>
      <c r="E33" s="39">
        <v>200</v>
      </c>
      <c r="F33" s="59"/>
      <c r="G33" s="59"/>
      <c r="H33" s="59"/>
      <c r="I33" s="39">
        <v>2</v>
      </c>
      <c r="J33" s="58" t="s">
        <v>9</v>
      </c>
      <c r="K33" s="58" t="s">
        <v>10</v>
      </c>
      <c r="L33" s="58" t="s">
        <v>11</v>
      </c>
      <c r="M33" s="58" t="s">
        <v>106</v>
      </c>
      <c r="N33" s="58" t="s">
        <v>256</v>
      </c>
      <c r="O33" s="20" t="s">
        <v>258</v>
      </c>
    </row>
    <row r="34" spans="1:15" s="38" customFormat="1" x14ac:dyDescent="0.25">
      <c r="A34" s="58" t="s">
        <v>8</v>
      </c>
      <c r="B34" s="58" t="s">
        <v>7</v>
      </c>
      <c r="C34" s="39">
        <v>370</v>
      </c>
      <c r="D34" s="39">
        <v>490</v>
      </c>
      <c r="E34" s="39">
        <v>185</v>
      </c>
      <c r="F34" s="59"/>
      <c r="G34" s="59"/>
      <c r="H34" s="59"/>
      <c r="I34" s="39">
        <v>3</v>
      </c>
      <c r="J34" s="58" t="s">
        <v>9</v>
      </c>
      <c r="K34" s="58" t="s">
        <v>10</v>
      </c>
      <c r="L34" s="58" t="s">
        <v>11</v>
      </c>
      <c r="M34" s="58" t="s">
        <v>106</v>
      </c>
      <c r="N34" s="58" t="s">
        <v>256</v>
      </c>
      <c r="O34" s="20" t="s">
        <v>258</v>
      </c>
    </row>
    <row r="35" spans="1:15" s="38" customFormat="1" x14ac:dyDescent="0.25">
      <c r="A35" s="58" t="s">
        <v>8</v>
      </c>
      <c r="B35" s="58" t="s">
        <v>7</v>
      </c>
      <c r="C35" s="39">
        <v>460</v>
      </c>
      <c r="D35" s="39">
        <v>490</v>
      </c>
      <c r="E35" s="39">
        <v>185</v>
      </c>
      <c r="F35" s="59"/>
      <c r="G35" s="59"/>
      <c r="H35" s="59"/>
      <c r="I35" s="39">
        <v>3</v>
      </c>
      <c r="J35" s="58" t="s">
        <v>9</v>
      </c>
      <c r="K35" s="58" t="s">
        <v>10</v>
      </c>
      <c r="L35" s="58" t="s">
        <v>11</v>
      </c>
      <c r="M35" s="58" t="s">
        <v>106</v>
      </c>
      <c r="N35" s="58" t="s">
        <v>256</v>
      </c>
      <c r="O35" s="20" t="s">
        <v>258</v>
      </c>
    </row>
    <row r="36" spans="1:15" s="38" customFormat="1" x14ac:dyDescent="0.25">
      <c r="A36" s="58" t="s">
        <v>8</v>
      </c>
      <c r="B36" s="58" t="s">
        <v>7</v>
      </c>
      <c r="C36" s="39">
        <v>631</v>
      </c>
      <c r="D36" s="39">
        <v>490</v>
      </c>
      <c r="E36" s="39">
        <v>131</v>
      </c>
      <c r="F36" s="59"/>
      <c r="G36" s="59"/>
      <c r="H36" s="59"/>
      <c r="I36" s="39">
        <v>2</v>
      </c>
      <c r="J36" s="58" t="s">
        <v>9</v>
      </c>
      <c r="K36" s="58" t="s">
        <v>108</v>
      </c>
      <c r="L36" s="58" t="s">
        <v>96</v>
      </c>
      <c r="M36" s="58" t="s">
        <v>14</v>
      </c>
      <c r="N36" s="58" t="s">
        <v>256</v>
      </c>
      <c r="O36" s="20" t="s">
        <v>258</v>
      </c>
    </row>
    <row r="37" spans="1:15" s="38" customFormat="1" x14ac:dyDescent="0.25">
      <c r="A37" s="58" t="s">
        <v>8</v>
      </c>
      <c r="B37" s="58" t="s">
        <v>7</v>
      </c>
      <c r="C37" s="39">
        <v>631</v>
      </c>
      <c r="D37" s="39">
        <v>490</v>
      </c>
      <c r="E37" s="39">
        <v>166</v>
      </c>
      <c r="F37" s="59"/>
      <c r="G37" s="59"/>
      <c r="H37" s="59"/>
      <c r="I37" s="39">
        <v>2</v>
      </c>
      <c r="J37" s="58" t="s">
        <v>9</v>
      </c>
      <c r="K37" s="58" t="s">
        <v>108</v>
      </c>
      <c r="L37" s="58" t="s">
        <v>96</v>
      </c>
      <c r="M37" s="58" t="s">
        <v>14</v>
      </c>
      <c r="N37" s="58" t="s">
        <v>256</v>
      </c>
      <c r="O37" s="20" t="s">
        <v>258</v>
      </c>
    </row>
    <row r="38" spans="1:15" s="38" customFormat="1" x14ac:dyDescent="0.25">
      <c r="A38" s="58" t="s">
        <v>8</v>
      </c>
      <c r="B38" s="58" t="s">
        <v>7</v>
      </c>
      <c r="C38" s="39">
        <v>631</v>
      </c>
      <c r="D38" s="39">
        <v>490</v>
      </c>
      <c r="E38" s="39">
        <v>225</v>
      </c>
      <c r="F38" s="59"/>
      <c r="G38" s="59"/>
      <c r="H38" s="59"/>
      <c r="I38" s="39">
        <v>2</v>
      </c>
      <c r="J38" s="58" t="s">
        <v>9</v>
      </c>
      <c r="K38" s="58" t="s">
        <v>108</v>
      </c>
      <c r="L38" s="58" t="s">
        <v>96</v>
      </c>
      <c r="M38" s="58" t="s">
        <v>14</v>
      </c>
      <c r="N38" s="58" t="s">
        <v>256</v>
      </c>
      <c r="O38" s="20" t="s">
        <v>258</v>
      </c>
    </row>
    <row r="39" spans="1:15" s="38" customFormat="1" x14ac:dyDescent="0.25">
      <c r="A39" s="58" t="s">
        <v>8</v>
      </c>
      <c r="B39" s="58" t="s">
        <v>7</v>
      </c>
      <c r="C39" s="39">
        <v>520</v>
      </c>
      <c r="D39" s="39">
        <v>290</v>
      </c>
      <c r="E39" s="39">
        <v>100</v>
      </c>
      <c r="F39" s="59"/>
      <c r="G39" s="59"/>
      <c r="H39" s="59"/>
      <c r="I39" s="39">
        <v>2</v>
      </c>
      <c r="J39" s="58" t="s">
        <v>9</v>
      </c>
      <c r="K39" s="58" t="s">
        <v>108</v>
      </c>
      <c r="L39" s="58" t="s">
        <v>96</v>
      </c>
      <c r="M39" s="58" t="s">
        <v>14</v>
      </c>
      <c r="N39" s="58" t="s">
        <v>256</v>
      </c>
      <c r="O39" s="20" t="s">
        <v>258</v>
      </c>
    </row>
    <row r="40" spans="1:15" x14ac:dyDescent="0.25">
      <c r="A40" s="58" t="s">
        <v>8</v>
      </c>
      <c r="B40" s="58" t="s">
        <v>7</v>
      </c>
      <c r="C40" s="39">
        <v>600</v>
      </c>
      <c r="D40" s="39">
        <v>490</v>
      </c>
      <c r="E40" s="39">
        <v>120</v>
      </c>
      <c r="F40" s="60"/>
      <c r="G40" s="60"/>
      <c r="H40" s="60"/>
      <c r="I40" s="39">
        <v>1</v>
      </c>
      <c r="J40" s="58" t="s">
        <v>9</v>
      </c>
      <c r="K40" s="58" t="s">
        <v>108</v>
      </c>
      <c r="L40" s="58" t="s">
        <v>96</v>
      </c>
      <c r="M40" s="58" t="s">
        <v>14</v>
      </c>
      <c r="N40" s="58" t="s">
        <v>256</v>
      </c>
      <c r="O40" s="20" t="s">
        <v>258</v>
      </c>
    </row>
    <row r="41" spans="1:15" x14ac:dyDescent="0.25">
      <c r="A41" s="58" t="s">
        <v>8</v>
      </c>
      <c r="B41" s="58" t="s">
        <v>7</v>
      </c>
      <c r="C41" s="39">
        <v>419</v>
      </c>
      <c r="D41" s="39">
        <v>490</v>
      </c>
      <c r="E41" s="39">
        <v>120</v>
      </c>
      <c r="F41" s="60"/>
      <c r="G41" s="60"/>
      <c r="H41" s="60"/>
      <c r="I41" s="39">
        <v>1</v>
      </c>
      <c r="J41" s="58" t="s">
        <v>9</v>
      </c>
      <c r="K41" s="58" t="s">
        <v>108</v>
      </c>
      <c r="L41" s="58" t="s">
        <v>96</v>
      </c>
      <c r="M41" s="58" t="s">
        <v>14</v>
      </c>
      <c r="N41" s="58" t="s">
        <v>256</v>
      </c>
      <c r="O41" s="20" t="s">
        <v>258</v>
      </c>
    </row>
    <row r="42" spans="1:15" x14ac:dyDescent="0.25">
      <c r="A42" s="58" t="s">
        <v>8</v>
      </c>
      <c r="B42" s="58" t="s">
        <v>7</v>
      </c>
      <c r="C42" s="39">
        <v>517</v>
      </c>
      <c r="D42" s="39">
        <v>340</v>
      </c>
      <c r="E42" s="39">
        <v>120</v>
      </c>
      <c r="F42" s="60"/>
      <c r="G42" s="60"/>
      <c r="H42" s="60"/>
      <c r="I42" s="39">
        <v>2</v>
      </c>
      <c r="J42" s="58" t="s">
        <v>9</v>
      </c>
      <c r="K42" s="58" t="s">
        <v>108</v>
      </c>
      <c r="L42" s="58" t="s">
        <v>96</v>
      </c>
      <c r="M42" s="58" t="s">
        <v>14</v>
      </c>
      <c r="N42" s="58" t="s">
        <v>256</v>
      </c>
      <c r="O42" s="20" t="s">
        <v>258</v>
      </c>
    </row>
    <row r="43" spans="1:15" x14ac:dyDescent="0.25">
      <c r="A43" s="58" t="s">
        <v>8</v>
      </c>
      <c r="B43" s="58" t="s">
        <v>7</v>
      </c>
      <c r="C43" s="39">
        <v>585</v>
      </c>
      <c r="D43" s="39">
        <v>490</v>
      </c>
      <c r="E43" s="39">
        <v>235</v>
      </c>
      <c r="F43" s="60"/>
      <c r="G43" s="60"/>
      <c r="H43" s="60"/>
      <c r="I43" s="39">
        <v>4</v>
      </c>
      <c r="J43" s="58" t="s">
        <v>9</v>
      </c>
      <c r="K43" s="58" t="s">
        <v>108</v>
      </c>
      <c r="L43" s="58" t="s">
        <v>96</v>
      </c>
      <c r="M43" s="58" t="s">
        <v>14</v>
      </c>
      <c r="N43" s="58" t="s">
        <v>256</v>
      </c>
      <c r="O43" s="20" t="s">
        <v>258</v>
      </c>
    </row>
    <row r="44" spans="1:15" x14ac:dyDescent="0.25">
      <c r="A44" s="58" t="s">
        <v>8</v>
      </c>
      <c r="B44" s="58" t="s">
        <v>7</v>
      </c>
      <c r="C44" s="39">
        <v>585</v>
      </c>
      <c r="D44" s="39">
        <v>490</v>
      </c>
      <c r="E44" s="39">
        <v>120</v>
      </c>
      <c r="F44" s="60"/>
      <c r="G44" s="60"/>
      <c r="H44" s="60"/>
      <c r="I44" s="39">
        <v>2</v>
      </c>
      <c r="J44" s="58" t="s">
        <v>9</v>
      </c>
      <c r="K44" s="58" t="s">
        <v>108</v>
      </c>
      <c r="L44" s="58" t="s">
        <v>96</v>
      </c>
      <c r="M44" s="58" t="s">
        <v>14</v>
      </c>
      <c r="N44" s="58" t="s">
        <v>256</v>
      </c>
      <c r="O44" s="20" t="s">
        <v>258</v>
      </c>
    </row>
    <row r="45" spans="1:15" x14ac:dyDescent="0.25">
      <c r="A45" s="58" t="s">
        <v>8</v>
      </c>
      <c r="B45" s="58" t="s">
        <v>7</v>
      </c>
      <c r="C45" s="39">
        <v>506</v>
      </c>
      <c r="D45" s="39">
        <v>490</v>
      </c>
      <c r="E45" s="39">
        <v>250</v>
      </c>
      <c r="F45" s="60"/>
      <c r="G45" s="60"/>
      <c r="H45" s="60"/>
      <c r="I45" s="39">
        <v>2</v>
      </c>
      <c r="J45" s="58" t="s">
        <v>9</v>
      </c>
      <c r="K45" s="58" t="s">
        <v>108</v>
      </c>
      <c r="L45" s="58" t="s">
        <v>96</v>
      </c>
      <c r="M45" s="58" t="s">
        <v>14</v>
      </c>
      <c r="N45" s="58" t="s">
        <v>256</v>
      </c>
      <c r="O45" s="20" t="s">
        <v>258</v>
      </c>
    </row>
    <row r="46" spans="1:15" x14ac:dyDescent="0.25">
      <c r="A46" s="58" t="s">
        <v>8</v>
      </c>
      <c r="B46" s="58" t="s">
        <v>7</v>
      </c>
      <c r="C46" s="39">
        <v>517</v>
      </c>
      <c r="D46" s="39">
        <v>490</v>
      </c>
      <c r="E46" s="39">
        <v>120</v>
      </c>
      <c r="F46" s="60"/>
      <c r="G46" s="60"/>
      <c r="H46" s="60"/>
      <c r="I46" s="39">
        <v>3</v>
      </c>
      <c r="J46" s="58" t="s">
        <v>9</v>
      </c>
      <c r="K46" s="58" t="s">
        <v>108</v>
      </c>
      <c r="L46" s="58" t="s">
        <v>96</v>
      </c>
      <c r="M46" s="58" t="s">
        <v>14</v>
      </c>
      <c r="N46" s="58" t="s">
        <v>256</v>
      </c>
      <c r="O46" s="20" t="s">
        <v>258</v>
      </c>
    </row>
    <row r="47" spans="1:15" s="41" customFormat="1" x14ac:dyDescent="0.25">
      <c r="A47" s="39" t="s">
        <v>8</v>
      </c>
      <c r="B47" s="39" t="s">
        <v>7</v>
      </c>
      <c r="C47" s="39">
        <v>506</v>
      </c>
      <c r="D47" s="39">
        <v>440</v>
      </c>
      <c r="E47" s="39">
        <v>120</v>
      </c>
      <c r="F47" s="39"/>
      <c r="G47" s="39"/>
      <c r="H47" s="39"/>
      <c r="I47" s="39">
        <v>2</v>
      </c>
      <c r="J47" s="39" t="s">
        <v>9</v>
      </c>
      <c r="K47" s="39" t="s">
        <v>108</v>
      </c>
      <c r="L47" s="39" t="s">
        <v>96</v>
      </c>
      <c r="M47" s="39" t="s">
        <v>14</v>
      </c>
      <c r="N47" s="58" t="s">
        <v>256</v>
      </c>
      <c r="O47" s="20" t="s">
        <v>258</v>
      </c>
    </row>
    <row r="48" spans="1:15" s="38" customFormat="1" x14ac:dyDescent="0.25">
      <c r="A48" s="58" t="s">
        <v>8</v>
      </c>
      <c r="B48" s="58" t="s">
        <v>7</v>
      </c>
      <c r="C48" s="39">
        <v>450</v>
      </c>
      <c r="D48" s="39">
        <v>490</v>
      </c>
      <c r="E48" s="39">
        <v>100</v>
      </c>
      <c r="F48" s="59"/>
      <c r="G48" s="59"/>
      <c r="H48" s="59"/>
      <c r="I48" s="39">
        <v>2</v>
      </c>
      <c r="J48" s="39" t="s">
        <v>9</v>
      </c>
      <c r="K48" s="39" t="s">
        <v>108</v>
      </c>
      <c r="L48" s="39" t="s">
        <v>96</v>
      </c>
      <c r="M48" s="39" t="s">
        <v>14</v>
      </c>
      <c r="N48" s="58" t="s">
        <v>256</v>
      </c>
      <c r="O48" s="20" t="s">
        <v>258</v>
      </c>
    </row>
    <row r="49" spans="1:15" s="38" customFormat="1" x14ac:dyDescent="0.25">
      <c r="A49" s="58" t="s">
        <v>8</v>
      </c>
      <c r="B49" s="58" t="s">
        <v>7</v>
      </c>
      <c r="C49" s="39">
        <v>481</v>
      </c>
      <c r="D49" s="39">
        <v>490</v>
      </c>
      <c r="E49" s="39">
        <v>100</v>
      </c>
      <c r="F49" s="59"/>
      <c r="G49" s="59"/>
      <c r="H49" s="59"/>
      <c r="I49" s="39">
        <v>2</v>
      </c>
      <c r="J49" s="39" t="s">
        <v>9</v>
      </c>
      <c r="K49" s="39" t="s">
        <v>108</v>
      </c>
      <c r="L49" s="39" t="s">
        <v>96</v>
      </c>
      <c r="M49" s="39" t="s">
        <v>14</v>
      </c>
      <c r="N49" s="58" t="s">
        <v>256</v>
      </c>
      <c r="O49" s="20" t="s">
        <v>258</v>
      </c>
    </row>
    <row r="50" spans="1:15" s="38" customFormat="1" x14ac:dyDescent="0.25">
      <c r="A50" s="58" t="s">
        <v>8</v>
      </c>
      <c r="B50" s="58" t="s">
        <v>7</v>
      </c>
      <c r="C50" s="39">
        <v>354</v>
      </c>
      <c r="D50" s="39">
        <v>490</v>
      </c>
      <c r="E50" s="39">
        <v>133</v>
      </c>
      <c r="F50" s="59"/>
      <c r="G50" s="59"/>
      <c r="H50" s="59"/>
      <c r="I50" s="39">
        <v>3</v>
      </c>
      <c r="J50" s="39" t="s">
        <v>9</v>
      </c>
      <c r="K50" s="39" t="s">
        <v>108</v>
      </c>
      <c r="L50" s="39" t="s">
        <v>96</v>
      </c>
      <c r="M50" s="39" t="s">
        <v>14</v>
      </c>
      <c r="N50" s="58" t="s">
        <v>256</v>
      </c>
      <c r="O50" s="20" t="s">
        <v>258</v>
      </c>
    </row>
    <row r="51" spans="1:15" s="38" customFormat="1" x14ac:dyDescent="0.25">
      <c r="A51" s="58" t="s">
        <v>8</v>
      </c>
      <c r="B51" s="58" t="s">
        <v>7</v>
      </c>
      <c r="C51" s="39">
        <v>553</v>
      </c>
      <c r="D51" s="39">
        <v>540</v>
      </c>
      <c r="E51" s="39">
        <v>214</v>
      </c>
      <c r="F51" s="59"/>
      <c r="G51" s="59"/>
      <c r="H51" s="59"/>
      <c r="I51" s="39">
        <v>1</v>
      </c>
      <c r="J51" s="39" t="s">
        <v>9</v>
      </c>
      <c r="K51" s="39" t="s">
        <v>108</v>
      </c>
      <c r="L51" s="39" t="s">
        <v>96</v>
      </c>
      <c r="M51" s="39" t="s">
        <v>14</v>
      </c>
      <c r="N51" s="58" t="s">
        <v>256</v>
      </c>
      <c r="O51" s="20" t="s">
        <v>258</v>
      </c>
    </row>
    <row r="52" spans="1:15" s="38" customFormat="1" x14ac:dyDescent="0.25">
      <c r="A52" s="58" t="s">
        <v>8</v>
      </c>
      <c r="B52" s="58" t="s">
        <v>7</v>
      </c>
      <c r="C52" s="39">
        <v>511</v>
      </c>
      <c r="D52" s="39">
        <v>503</v>
      </c>
      <c r="E52" s="39">
        <v>250</v>
      </c>
      <c r="F52" s="59"/>
      <c r="G52" s="59"/>
      <c r="H52" s="59"/>
      <c r="I52" s="39">
        <v>4</v>
      </c>
      <c r="J52" s="39" t="s">
        <v>9</v>
      </c>
      <c r="K52" s="39" t="s">
        <v>108</v>
      </c>
      <c r="L52" s="39" t="s">
        <v>96</v>
      </c>
      <c r="M52" s="39" t="s">
        <v>106</v>
      </c>
      <c r="N52" s="58" t="s">
        <v>256</v>
      </c>
      <c r="O52" s="20" t="s">
        <v>258</v>
      </c>
    </row>
    <row r="53" spans="1:15" s="38" customFormat="1" x14ac:dyDescent="0.25">
      <c r="A53" s="58" t="s">
        <v>8</v>
      </c>
      <c r="B53" s="58" t="s">
        <v>7</v>
      </c>
      <c r="C53" s="39">
        <v>250</v>
      </c>
      <c r="D53" s="39">
        <v>453</v>
      </c>
      <c r="E53" s="39">
        <v>85</v>
      </c>
      <c r="F53" s="59"/>
      <c r="G53" s="59"/>
      <c r="H53" s="59"/>
      <c r="I53" s="39">
        <v>2</v>
      </c>
      <c r="J53" s="39" t="s">
        <v>9</v>
      </c>
      <c r="K53" s="39" t="s">
        <v>108</v>
      </c>
      <c r="L53" s="39" t="s">
        <v>11</v>
      </c>
      <c r="M53" s="39" t="s">
        <v>106</v>
      </c>
      <c r="N53" s="58" t="s">
        <v>256</v>
      </c>
      <c r="O53" s="20" t="s">
        <v>258</v>
      </c>
    </row>
    <row r="54" spans="1:15" s="38" customFormat="1" x14ac:dyDescent="0.25">
      <c r="A54" s="58" t="s">
        <v>8</v>
      </c>
      <c r="B54" s="58" t="s">
        <v>7</v>
      </c>
      <c r="C54" s="39">
        <v>250</v>
      </c>
      <c r="D54" s="39">
        <v>453</v>
      </c>
      <c r="E54" s="39">
        <v>210</v>
      </c>
      <c r="F54" s="59"/>
      <c r="G54" s="59"/>
      <c r="H54" s="59"/>
      <c r="I54" s="39">
        <v>1</v>
      </c>
      <c r="J54" s="39" t="s">
        <v>9</v>
      </c>
      <c r="K54" s="39" t="s">
        <v>108</v>
      </c>
      <c r="L54" s="39" t="s">
        <v>11</v>
      </c>
      <c r="M54" s="39" t="s">
        <v>106</v>
      </c>
      <c r="N54" s="58" t="s">
        <v>256</v>
      </c>
      <c r="O54" s="20" t="s">
        <v>258</v>
      </c>
    </row>
    <row r="55" spans="1:15" s="38" customFormat="1" x14ac:dyDescent="0.25">
      <c r="A55" s="58" t="s">
        <v>8</v>
      </c>
      <c r="B55" s="58" t="s">
        <v>7</v>
      </c>
      <c r="C55" s="39">
        <v>250</v>
      </c>
      <c r="D55" s="39">
        <v>453</v>
      </c>
      <c r="E55" s="39">
        <v>250</v>
      </c>
      <c r="F55" s="59"/>
      <c r="G55" s="59"/>
      <c r="H55" s="59"/>
      <c r="I55" s="39">
        <v>1</v>
      </c>
      <c r="J55" s="39" t="s">
        <v>9</v>
      </c>
      <c r="K55" s="39" t="s">
        <v>108</v>
      </c>
      <c r="L55" s="39" t="s">
        <v>96</v>
      </c>
      <c r="M55" s="39" t="s">
        <v>106</v>
      </c>
      <c r="N55" s="58" t="s">
        <v>256</v>
      </c>
      <c r="O55" s="20" t="s">
        <v>258</v>
      </c>
    </row>
    <row r="56" spans="1:15" s="38" customFormat="1" x14ac:dyDescent="0.25">
      <c r="A56" s="58" t="s">
        <v>8</v>
      </c>
      <c r="B56" s="58" t="s">
        <v>7</v>
      </c>
      <c r="C56" s="39">
        <v>811</v>
      </c>
      <c r="D56" s="39">
        <v>403</v>
      </c>
      <c r="E56" s="39">
        <v>104</v>
      </c>
      <c r="F56" s="59"/>
      <c r="G56" s="59"/>
      <c r="H56" s="59"/>
      <c r="I56" s="39">
        <v>2</v>
      </c>
      <c r="J56" s="39" t="s">
        <v>9</v>
      </c>
      <c r="K56" s="39" t="s">
        <v>108</v>
      </c>
      <c r="L56" s="39" t="s">
        <v>96</v>
      </c>
      <c r="M56" s="39" t="s">
        <v>106</v>
      </c>
      <c r="N56" s="58" t="s">
        <v>256</v>
      </c>
      <c r="O56" s="20" t="s">
        <v>258</v>
      </c>
    </row>
    <row r="57" spans="1:15" s="38" customFormat="1" x14ac:dyDescent="0.25">
      <c r="A57" s="58" t="s">
        <v>8</v>
      </c>
      <c r="B57" s="58" t="s">
        <v>7</v>
      </c>
      <c r="C57" s="39">
        <v>811</v>
      </c>
      <c r="D57" s="39">
        <v>403</v>
      </c>
      <c r="E57" s="39">
        <v>250</v>
      </c>
      <c r="F57" s="59"/>
      <c r="G57" s="59"/>
      <c r="H57" s="59"/>
      <c r="I57" s="39">
        <v>1</v>
      </c>
      <c r="J57" s="39" t="s">
        <v>9</v>
      </c>
      <c r="K57" s="39" t="s">
        <v>108</v>
      </c>
      <c r="L57" s="39" t="s">
        <v>96</v>
      </c>
      <c r="M57" s="39" t="s">
        <v>106</v>
      </c>
      <c r="N57" s="58" t="s">
        <v>256</v>
      </c>
      <c r="O57" s="20" t="s">
        <v>258</v>
      </c>
    </row>
    <row r="58" spans="1:15" s="38" customFormat="1" x14ac:dyDescent="0.25">
      <c r="A58" s="58" t="s">
        <v>8</v>
      </c>
      <c r="B58" s="58" t="s">
        <v>7</v>
      </c>
      <c r="C58" s="39">
        <v>511</v>
      </c>
      <c r="D58" s="39">
        <v>403</v>
      </c>
      <c r="E58" s="39">
        <v>104</v>
      </c>
      <c r="F58" s="59"/>
      <c r="G58" s="59"/>
      <c r="H58" s="59"/>
      <c r="I58" s="39">
        <v>1</v>
      </c>
      <c r="J58" s="39" t="s">
        <v>9</v>
      </c>
      <c r="K58" s="39" t="s">
        <v>108</v>
      </c>
      <c r="L58" s="39" t="s">
        <v>96</v>
      </c>
      <c r="M58" s="39" t="s">
        <v>106</v>
      </c>
      <c r="N58" s="58" t="s">
        <v>256</v>
      </c>
      <c r="O58" s="20" t="s">
        <v>258</v>
      </c>
    </row>
    <row r="59" spans="1:15" s="38" customFormat="1" x14ac:dyDescent="0.25">
      <c r="A59" s="58" t="s">
        <v>8</v>
      </c>
      <c r="B59" s="58" t="s">
        <v>7</v>
      </c>
      <c r="C59" s="39">
        <v>511</v>
      </c>
      <c r="D59" s="39">
        <v>403</v>
      </c>
      <c r="E59" s="39">
        <v>190</v>
      </c>
      <c r="F59" s="59"/>
      <c r="G59" s="59"/>
      <c r="H59" s="59"/>
      <c r="I59" s="39">
        <v>2</v>
      </c>
      <c r="J59" s="39" t="s">
        <v>9</v>
      </c>
      <c r="K59" s="39" t="s">
        <v>108</v>
      </c>
      <c r="L59" s="39" t="s">
        <v>96</v>
      </c>
      <c r="M59" s="39" t="s">
        <v>106</v>
      </c>
      <c r="N59" s="58" t="s">
        <v>256</v>
      </c>
      <c r="O59" s="20" t="s">
        <v>258</v>
      </c>
    </row>
    <row r="60" spans="1:15" s="38" customFormat="1" x14ac:dyDescent="0.25">
      <c r="A60" s="58" t="s">
        <v>8</v>
      </c>
      <c r="B60" s="58" t="s">
        <v>7</v>
      </c>
      <c r="C60" s="39">
        <v>511</v>
      </c>
      <c r="D60" s="39">
        <v>453</v>
      </c>
      <c r="E60" s="39">
        <v>104</v>
      </c>
      <c r="F60" s="59"/>
      <c r="G60" s="59"/>
      <c r="H60" s="59"/>
      <c r="I60" s="39">
        <v>2</v>
      </c>
      <c r="J60" s="39" t="s">
        <v>9</v>
      </c>
      <c r="K60" s="39" t="s">
        <v>108</v>
      </c>
      <c r="L60" s="39" t="s">
        <v>96</v>
      </c>
      <c r="M60" s="39" t="s">
        <v>106</v>
      </c>
      <c r="N60" s="58" t="s">
        <v>256</v>
      </c>
      <c r="O60" s="20" t="s">
        <v>258</v>
      </c>
    </row>
    <row r="61" spans="1:15" s="38" customFormat="1" x14ac:dyDescent="0.25">
      <c r="A61" s="58" t="s">
        <v>8</v>
      </c>
      <c r="B61" s="58" t="s">
        <v>7</v>
      </c>
      <c r="C61" s="39">
        <v>550</v>
      </c>
      <c r="D61" s="39">
        <v>453</v>
      </c>
      <c r="E61" s="39">
        <v>85</v>
      </c>
      <c r="F61" s="59"/>
      <c r="G61" s="59"/>
      <c r="H61" s="59"/>
      <c r="I61" s="39">
        <v>1</v>
      </c>
      <c r="J61" s="39" t="s">
        <v>9</v>
      </c>
      <c r="K61" s="39" t="s">
        <v>108</v>
      </c>
      <c r="L61" s="39" t="s">
        <v>96</v>
      </c>
      <c r="M61" s="39" t="s">
        <v>106</v>
      </c>
      <c r="N61" s="58" t="s">
        <v>256</v>
      </c>
      <c r="O61" s="20" t="s">
        <v>258</v>
      </c>
    </row>
    <row r="62" spans="1:15" s="38" customFormat="1" x14ac:dyDescent="0.25">
      <c r="A62" s="58" t="s">
        <v>8</v>
      </c>
      <c r="B62" s="58" t="s">
        <v>7</v>
      </c>
      <c r="C62" s="39">
        <v>382</v>
      </c>
      <c r="D62" s="39">
        <v>305</v>
      </c>
      <c r="E62" s="39">
        <v>104</v>
      </c>
      <c r="F62" s="59"/>
      <c r="G62" s="59"/>
      <c r="H62" s="59"/>
      <c r="I62" s="39">
        <v>2</v>
      </c>
      <c r="J62" s="39" t="s">
        <v>9</v>
      </c>
      <c r="K62" s="39" t="s">
        <v>108</v>
      </c>
      <c r="L62" s="39" t="s">
        <v>11</v>
      </c>
      <c r="M62" s="39" t="s">
        <v>106</v>
      </c>
      <c r="N62" s="58" t="s">
        <v>256</v>
      </c>
      <c r="O62" s="20" t="s">
        <v>258</v>
      </c>
    </row>
    <row r="63" spans="1:15" s="38" customFormat="1" x14ac:dyDescent="0.25">
      <c r="A63" s="58" t="s">
        <v>8</v>
      </c>
      <c r="B63" s="58" t="s">
        <v>7</v>
      </c>
      <c r="C63" s="39">
        <v>511</v>
      </c>
      <c r="D63" s="39">
        <v>453</v>
      </c>
      <c r="E63" s="39">
        <v>104</v>
      </c>
      <c r="F63" s="59"/>
      <c r="G63" s="59"/>
      <c r="H63" s="59"/>
      <c r="I63" s="39">
        <v>1</v>
      </c>
      <c r="J63" s="39" t="s">
        <v>9</v>
      </c>
      <c r="K63" s="39" t="s">
        <v>108</v>
      </c>
      <c r="L63" s="39" t="s">
        <v>96</v>
      </c>
      <c r="M63" s="39" t="s">
        <v>106</v>
      </c>
      <c r="N63" s="58" t="s">
        <v>256</v>
      </c>
      <c r="O63" s="20" t="s">
        <v>258</v>
      </c>
    </row>
    <row r="64" spans="1:15" s="38" customFormat="1" x14ac:dyDescent="0.25">
      <c r="A64" s="58" t="s">
        <v>8</v>
      </c>
      <c r="B64" s="58" t="s">
        <v>7</v>
      </c>
      <c r="C64" s="39">
        <v>711</v>
      </c>
      <c r="D64" s="39">
        <v>453</v>
      </c>
      <c r="E64" s="39">
        <v>104</v>
      </c>
      <c r="F64" s="59"/>
      <c r="G64" s="59"/>
      <c r="H64" s="59"/>
      <c r="I64" s="39">
        <v>2</v>
      </c>
      <c r="J64" s="39" t="s">
        <v>9</v>
      </c>
      <c r="K64" s="39" t="s">
        <v>108</v>
      </c>
      <c r="L64" s="39" t="s">
        <v>96</v>
      </c>
      <c r="M64" s="39" t="s">
        <v>106</v>
      </c>
      <c r="N64" s="58" t="s">
        <v>256</v>
      </c>
      <c r="O64" s="20" t="s">
        <v>258</v>
      </c>
    </row>
    <row r="65" spans="1:15" s="38" customFormat="1" x14ac:dyDescent="0.25">
      <c r="A65" s="58" t="s">
        <v>8</v>
      </c>
      <c r="B65" s="58" t="s">
        <v>7</v>
      </c>
      <c r="C65" s="39">
        <v>711</v>
      </c>
      <c r="D65" s="39">
        <v>453</v>
      </c>
      <c r="E65" s="39">
        <v>250</v>
      </c>
      <c r="F65" s="59"/>
      <c r="G65" s="59"/>
      <c r="H65" s="59"/>
      <c r="I65" s="39">
        <v>1</v>
      </c>
      <c r="J65" s="39" t="s">
        <v>9</v>
      </c>
      <c r="K65" s="39" t="s">
        <v>108</v>
      </c>
      <c r="L65" s="39" t="s">
        <v>96</v>
      </c>
      <c r="M65" s="39" t="s">
        <v>106</v>
      </c>
      <c r="N65" s="58" t="s">
        <v>256</v>
      </c>
      <c r="O65" s="20" t="s">
        <v>258</v>
      </c>
    </row>
    <row r="66" spans="1:15" s="38" customFormat="1" x14ac:dyDescent="0.25">
      <c r="A66" s="58" t="s">
        <v>8</v>
      </c>
      <c r="B66" s="58" t="s">
        <v>7</v>
      </c>
      <c r="C66" s="39">
        <v>756</v>
      </c>
      <c r="D66" s="39">
        <v>510</v>
      </c>
      <c r="E66" s="39">
        <v>240</v>
      </c>
      <c r="F66" s="59"/>
      <c r="G66" s="59"/>
      <c r="H66" s="59"/>
      <c r="I66" s="39">
        <v>2</v>
      </c>
      <c r="J66" s="39" t="s">
        <v>9</v>
      </c>
      <c r="K66" s="39" t="s">
        <v>108</v>
      </c>
      <c r="L66" s="39" t="s">
        <v>96</v>
      </c>
      <c r="M66" s="39" t="s">
        <v>106</v>
      </c>
      <c r="N66" s="58" t="s">
        <v>256</v>
      </c>
      <c r="O66" s="20" t="s">
        <v>258</v>
      </c>
    </row>
    <row r="67" spans="1:15" s="38" customFormat="1" x14ac:dyDescent="0.25">
      <c r="A67" s="58" t="s">
        <v>8</v>
      </c>
      <c r="B67" s="58" t="s">
        <v>7</v>
      </c>
      <c r="C67" s="39">
        <v>756</v>
      </c>
      <c r="D67" s="39">
        <v>510</v>
      </c>
      <c r="E67" s="39">
        <v>90</v>
      </c>
      <c r="F67" s="59"/>
      <c r="G67" s="59"/>
      <c r="H67" s="59"/>
      <c r="I67" s="39">
        <v>1</v>
      </c>
      <c r="J67" s="39" t="s">
        <v>9</v>
      </c>
      <c r="K67" s="39" t="s">
        <v>108</v>
      </c>
      <c r="L67" s="39" t="s">
        <v>96</v>
      </c>
      <c r="M67" s="39" t="s">
        <v>106</v>
      </c>
      <c r="N67" s="58" t="s">
        <v>256</v>
      </c>
      <c r="O67" s="20" t="s">
        <v>258</v>
      </c>
    </row>
    <row r="68" spans="1:15" s="38" customFormat="1" x14ac:dyDescent="0.25">
      <c r="A68" s="58" t="s">
        <v>8</v>
      </c>
      <c r="B68" s="58" t="s">
        <v>7</v>
      </c>
      <c r="C68" s="39">
        <v>456</v>
      </c>
      <c r="D68" s="39">
        <v>510</v>
      </c>
      <c r="E68" s="39">
        <v>130</v>
      </c>
      <c r="F68" s="59"/>
      <c r="G68" s="59"/>
      <c r="H68" s="59"/>
      <c r="I68" s="39">
        <v>4</v>
      </c>
      <c r="J68" s="39" t="s">
        <v>9</v>
      </c>
      <c r="K68" s="39" t="s">
        <v>108</v>
      </c>
      <c r="L68" s="39" t="s">
        <v>96</v>
      </c>
      <c r="M68" s="39" t="s">
        <v>106</v>
      </c>
      <c r="N68" s="58" t="s">
        <v>256</v>
      </c>
      <c r="O68" s="20" t="s">
        <v>258</v>
      </c>
    </row>
    <row r="69" spans="1:15" x14ac:dyDescent="0.25">
      <c r="A69" s="58" t="s">
        <v>8</v>
      </c>
      <c r="B69" s="58" t="s">
        <v>7</v>
      </c>
      <c r="C69" s="39">
        <v>914</v>
      </c>
      <c r="D69" s="39">
        <v>490</v>
      </c>
      <c r="E69" s="39">
        <v>286</v>
      </c>
      <c r="F69" s="60"/>
      <c r="G69" s="60"/>
      <c r="H69" s="60"/>
      <c r="I69" s="39">
        <v>1</v>
      </c>
      <c r="J69" s="39" t="s">
        <v>9</v>
      </c>
      <c r="K69" s="39" t="s">
        <v>108</v>
      </c>
      <c r="L69" s="39" t="s">
        <v>96</v>
      </c>
      <c r="M69" s="39" t="s">
        <v>14</v>
      </c>
      <c r="N69" s="58" t="s">
        <v>256</v>
      </c>
      <c r="O69" s="20" t="s">
        <v>258</v>
      </c>
    </row>
    <row r="70" spans="1:15" x14ac:dyDescent="0.25">
      <c r="A70" s="58" t="s">
        <v>8</v>
      </c>
      <c r="B70" s="58" t="s">
        <v>7</v>
      </c>
      <c r="C70" s="39">
        <v>914</v>
      </c>
      <c r="D70" s="39">
        <v>490</v>
      </c>
      <c r="E70" s="39">
        <v>120</v>
      </c>
      <c r="F70" s="60"/>
      <c r="G70" s="60"/>
      <c r="H70" s="60"/>
      <c r="I70" s="39">
        <v>1</v>
      </c>
      <c r="J70" s="39" t="s">
        <v>9</v>
      </c>
      <c r="K70" s="39" t="s">
        <v>108</v>
      </c>
      <c r="L70" s="39" t="s">
        <v>96</v>
      </c>
      <c r="M70" s="39" t="s">
        <v>14</v>
      </c>
      <c r="N70" s="58" t="s">
        <v>256</v>
      </c>
      <c r="O70" s="20" t="s">
        <v>258</v>
      </c>
    </row>
    <row r="71" spans="1:15" x14ac:dyDescent="0.25">
      <c r="A71" s="58" t="s">
        <v>8</v>
      </c>
      <c r="B71" s="58" t="s">
        <v>7</v>
      </c>
      <c r="C71" s="39">
        <v>590</v>
      </c>
      <c r="D71" s="39">
        <v>490</v>
      </c>
      <c r="E71" s="39">
        <v>188</v>
      </c>
      <c r="F71" s="60"/>
      <c r="G71" s="60"/>
      <c r="H71" s="60"/>
      <c r="I71" s="39">
        <v>1</v>
      </c>
      <c r="J71" s="39" t="s">
        <v>9</v>
      </c>
      <c r="K71" s="39" t="s">
        <v>108</v>
      </c>
      <c r="L71" s="39" t="s">
        <v>96</v>
      </c>
      <c r="M71" s="39" t="s">
        <v>14</v>
      </c>
      <c r="N71" s="58" t="s">
        <v>256</v>
      </c>
      <c r="O71" s="20" t="s">
        <v>258</v>
      </c>
    </row>
    <row r="72" spans="1:15" x14ac:dyDescent="0.25">
      <c r="A72" s="58" t="s">
        <v>8</v>
      </c>
      <c r="B72" s="58" t="s">
        <v>7</v>
      </c>
      <c r="C72" s="39">
        <v>495</v>
      </c>
      <c r="D72" s="39">
        <v>440</v>
      </c>
      <c r="E72" s="39">
        <v>227</v>
      </c>
      <c r="F72" s="60"/>
      <c r="G72" s="60"/>
      <c r="H72" s="60"/>
      <c r="I72" s="39">
        <v>2</v>
      </c>
      <c r="J72" s="39" t="s">
        <v>9</v>
      </c>
      <c r="K72" s="39" t="s">
        <v>108</v>
      </c>
      <c r="L72" s="39" t="s">
        <v>96</v>
      </c>
      <c r="M72" s="39" t="s">
        <v>14</v>
      </c>
      <c r="N72" s="58" t="s">
        <v>256</v>
      </c>
      <c r="O72" s="20" t="s">
        <v>258</v>
      </c>
    </row>
    <row r="73" spans="1:15" s="38" customFormat="1" x14ac:dyDescent="0.25">
      <c r="A73" s="58" t="s">
        <v>8</v>
      </c>
      <c r="B73" s="58" t="s">
        <v>7</v>
      </c>
      <c r="C73" s="39">
        <v>814</v>
      </c>
      <c r="D73" s="39">
        <v>490</v>
      </c>
      <c r="E73" s="39">
        <v>250</v>
      </c>
      <c r="F73" s="59"/>
      <c r="G73" s="59"/>
      <c r="H73" s="59"/>
      <c r="I73" s="39">
        <v>2</v>
      </c>
      <c r="J73" s="39" t="s">
        <v>9</v>
      </c>
      <c r="K73" s="39" t="s">
        <v>108</v>
      </c>
      <c r="L73" s="39" t="s">
        <v>96</v>
      </c>
      <c r="M73" s="39" t="s">
        <v>14</v>
      </c>
      <c r="N73" s="58" t="s">
        <v>256</v>
      </c>
      <c r="O73" s="20" t="s">
        <v>258</v>
      </c>
    </row>
    <row r="74" spans="1:15" s="38" customFormat="1" x14ac:dyDescent="0.25">
      <c r="A74" s="58" t="s">
        <v>8</v>
      </c>
      <c r="B74" s="58" t="s">
        <v>7</v>
      </c>
      <c r="C74" s="39">
        <v>814</v>
      </c>
      <c r="D74" s="39">
        <v>490</v>
      </c>
      <c r="E74" s="39">
        <v>170</v>
      </c>
      <c r="F74" s="59"/>
      <c r="G74" s="59"/>
      <c r="H74" s="59"/>
      <c r="I74" s="39">
        <v>2</v>
      </c>
      <c r="J74" s="39" t="s">
        <v>9</v>
      </c>
      <c r="K74" s="39" t="s">
        <v>108</v>
      </c>
      <c r="L74" s="39" t="s">
        <v>96</v>
      </c>
      <c r="M74" s="39" t="s">
        <v>14</v>
      </c>
      <c r="N74" s="58" t="s">
        <v>256</v>
      </c>
      <c r="O74" s="20" t="s">
        <v>258</v>
      </c>
    </row>
    <row r="75" spans="1:15" s="38" customFormat="1" x14ac:dyDescent="0.25">
      <c r="A75" s="58" t="s">
        <v>8</v>
      </c>
      <c r="B75" s="58" t="s">
        <v>7</v>
      </c>
      <c r="C75" s="39">
        <v>549</v>
      </c>
      <c r="D75" s="39">
        <v>490</v>
      </c>
      <c r="E75" s="39">
        <v>250</v>
      </c>
      <c r="F75" s="59"/>
      <c r="G75" s="59"/>
      <c r="H75" s="59"/>
      <c r="I75" s="39">
        <v>2</v>
      </c>
      <c r="J75" s="39" t="s">
        <v>9</v>
      </c>
      <c r="K75" s="39" t="s">
        <v>108</v>
      </c>
      <c r="L75" s="39" t="s">
        <v>96</v>
      </c>
      <c r="M75" s="39" t="s">
        <v>14</v>
      </c>
      <c r="N75" s="58" t="s">
        <v>256</v>
      </c>
      <c r="O75" s="20" t="s">
        <v>258</v>
      </c>
    </row>
    <row r="76" spans="1:15" s="38" customFormat="1" x14ac:dyDescent="0.25">
      <c r="A76" s="58" t="s">
        <v>8</v>
      </c>
      <c r="B76" s="58" t="s">
        <v>7</v>
      </c>
      <c r="C76" s="39">
        <v>762</v>
      </c>
      <c r="D76" s="39">
        <v>455</v>
      </c>
      <c r="E76" s="39">
        <v>196</v>
      </c>
      <c r="F76" s="59"/>
      <c r="G76" s="59"/>
      <c r="H76" s="59"/>
      <c r="I76" s="39">
        <v>3</v>
      </c>
      <c r="J76" s="39" t="s">
        <v>9</v>
      </c>
      <c r="K76" s="39" t="s">
        <v>108</v>
      </c>
      <c r="L76" s="39" t="s">
        <v>11</v>
      </c>
      <c r="M76" s="39" t="s">
        <v>106</v>
      </c>
      <c r="N76" s="58" t="s">
        <v>256</v>
      </c>
      <c r="O76" s="20" t="s">
        <v>258</v>
      </c>
    </row>
    <row r="77" spans="1:15" s="38" customFormat="1" x14ac:dyDescent="0.25">
      <c r="A77" s="58" t="s">
        <v>8</v>
      </c>
      <c r="B77" s="58" t="s">
        <v>7</v>
      </c>
      <c r="C77" s="39">
        <v>814</v>
      </c>
      <c r="D77" s="39">
        <v>505</v>
      </c>
      <c r="E77" s="39">
        <v>87</v>
      </c>
      <c r="F77" s="59"/>
      <c r="G77" s="59"/>
      <c r="H77" s="59"/>
      <c r="I77" s="39">
        <v>2</v>
      </c>
      <c r="J77" s="39" t="s">
        <v>9</v>
      </c>
      <c r="K77" s="39" t="s">
        <v>108</v>
      </c>
      <c r="L77" s="39" t="s">
        <v>11</v>
      </c>
      <c r="M77" s="39" t="s">
        <v>106</v>
      </c>
      <c r="N77" s="58" t="s">
        <v>256</v>
      </c>
      <c r="O77" s="20" t="s">
        <v>258</v>
      </c>
    </row>
    <row r="78" spans="1:15" x14ac:dyDescent="0.25">
      <c r="A78" s="58" t="s">
        <v>8</v>
      </c>
      <c r="B78" s="58" t="s">
        <v>7</v>
      </c>
      <c r="C78" s="39">
        <v>392</v>
      </c>
      <c r="D78" s="39">
        <v>440</v>
      </c>
      <c r="E78" s="39">
        <v>90</v>
      </c>
      <c r="F78" s="59"/>
      <c r="G78" s="59"/>
      <c r="H78" s="59"/>
      <c r="I78" s="39">
        <v>2</v>
      </c>
      <c r="J78" s="39" t="s">
        <v>9</v>
      </c>
      <c r="K78" s="39" t="s">
        <v>108</v>
      </c>
      <c r="L78" s="39" t="s">
        <v>96</v>
      </c>
      <c r="M78" s="39" t="s">
        <v>14</v>
      </c>
      <c r="N78" s="58" t="s">
        <v>256</v>
      </c>
      <c r="O78" s="20" t="s">
        <v>258</v>
      </c>
    </row>
    <row r="79" spans="1:15" x14ac:dyDescent="0.25">
      <c r="A79" s="58" t="s">
        <v>8</v>
      </c>
      <c r="B79" s="58" t="s">
        <v>7</v>
      </c>
      <c r="C79" s="39">
        <v>392</v>
      </c>
      <c r="D79" s="39">
        <v>440</v>
      </c>
      <c r="E79" s="39">
        <v>150</v>
      </c>
      <c r="F79" s="59"/>
      <c r="G79" s="59"/>
      <c r="H79" s="59"/>
      <c r="I79" s="39">
        <v>4</v>
      </c>
      <c r="J79" s="39" t="s">
        <v>9</v>
      </c>
      <c r="K79" s="39" t="s">
        <v>108</v>
      </c>
      <c r="L79" s="39" t="s">
        <v>96</v>
      </c>
      <c r="M79" s="39" t="s">
        <v>14</v>
      </c>
      <c r="N79" s="58" t="s">
        <v>256</v>
      </c>
      <c r="O79" s="20" t="s">
        <v>258</v>
      </c>
    </row>
    <row r="80" spans="1:15" x14ac:dyDescent="0.25">
      <c r="A80" s="58" t="s">
        <v>8</v>
      </c>
      <c r="B80" s="58" t="s">
        <v>7</v>
      </c>
      <c r="C80" s="39">
        <v>392</v>
      </c>
      <c r="D80" s="39">
        <v>440</v>
      </c>
      <c r="E80" s="39">
        <v>180</v>
      </c>
      <c r="F80" s="59"/>
      <c r="G80" s="59"/>
      <c r="H80" s="59"/>
      <c r="I80" s="39">
        <v>2</v>
      </c>
      <c r="J80" s="39" t="s">
        <v>9</v>
      </c>
      <c r="K80" s="39" t="s">
        <v>108</v>
      </c>
      <c r="L80" s="39" t="s">
        <v>96</v>
      </c>
      <c r="M80" s="39" t="s">
        <v>14</v>
      </c>
      <c r="N80" s="58" t="s">
        <v>256</v>
      </c>
      <c r="O80" s="20" t="s">
        <v>258</v>
      </c>
    </row>
    <row r="81" spans="1:15" x14ac:dyDescent="0.25">
      <c r="A81" s="58" t="s">
        <v>8</v>
      </c>
      <c r="B81" s="58" t="s">
        <v>7</v>
      </c>
      <c r="C81" s="39">
        <v>492</v>
      </c>
      <c r="D81" s="39">
        <v>440</v>
      </c>
      <c r="E81" s="39">
        <v>90</v>
      </c>
      <c r="F81" s="59"/>
      <c r="G81" s="59"/>
      <c r="H81" s="59"/>
      <c r="I81" s="39">
        <v>1</v>
      </c>
      <c r="J81" s="39" t="s">
        <v>9</v>
      </c>
      <c r="K81" s="39" t="s">
        <v>108</v>
      </c>
      <c r="L81" s="39" t="s">
        <v>96</v>
      </c>
      <c r="M81" s="39" t="s">
        <v>14</v>
      </c>
      <c r="N81" s="58" t="s">
        <v>256</v>
      </c>
      <c r="O81" s="20" t="s">
        <v>258</v>
      </c>
    </row>
    <row r="82" spans="1:15" x14ac:dyDescent="0.25">
      <c r="A82" s="58" t="s">
        <v>8</v>
      </c>
      <c r="B82" s="58" t="s">
        <v>7</v>
      </c>
      <c r="C82" s="39">
        <v>492</v>
      </c>
      <c r="D82" s="39">
        <v>440</v>
      </c>
      <c r="E82" s="39">
        <v>150</v>
      </c>
      <c r="F82" s="59"/>
      <c r="G82" s="59"/>
      <c r="H82" s="59"/>
      <c r="I82" s="39">
        <v>2</v>
      </c>
      <c r="J82" s="39" t="s">
        <v>9</v>
      </c>
      <c r="K82" s="39" t="s">
        <v>108</v>
      </c>
      <c r="L82" s="39" t="s">
        <v>96</v>
      </c>
      <c r="M82" s="39" t="s">
        <v>14</v>
      </c>
      <c r="N82" s="58" t="s">
        <v>256</v>
      </c>
      <c r="O82" s="20" t="s">
        <v>258</v>
      </c>
    </row>
    <row r="83" spans="1:15" x14ac:dyDescent="0.25">
      <c r="A83" s="58" t="s">
        <v>8</v>
      </c>
      <c r="B83" s="58" t="s">
        <v>7</v>
      </c>
      <c r="C83" s="39">
        <v>492</v>
      </c>
      <c r="D83" s="39">
        <v>440</v>
      </c>
      <c r="E83" s="39">
        <v>180</v>
      </c>
      <c r="F83" s="59"/>
      <c r="G83" s="59"/>
      <c r="H83" s="59"/>
      <c r="I83" s="39">
        <v>1</v>
      </c>
      <c r="J83" s="39" t="s">
        <v>9</v>
      </c>
      <c r="K83" s="39" t="s">
        <v>108</v>
      </c>
      <c r="L83" s="39" t="s">
        <v>96</v>
      </c>
      <c r="M83" s="39" t="s">
        <v>14</v>
      </c>
      <c r="N83" s="58" t="s">
        <v>256</v>
      </c>
      <c r="O83" s="20" t="s">
        <v>258</v>
      </c>
    </row>
    <row r="84" spans="1:15" x14ac:dyDescent="0.25">
      <c r="A84" s="58" t="s">
        <v>8</v>
      </c>
      <c r="B84" s="58" t="s">
        <v>7</v>
      </c>
      <c r="C84" s="39">
        <v>392</v>
      </c>
      <c r="D84" s="39">
        <v>260</v>
      </c>
      <c r="E84" s="39">
        <v>90</v>
      </c>
      <c r="F84" s="59"/>
      <c r="G84" s="59"/>
      <c r="H84" s="59"/>
      <c r="I84" s="39">
        <v>2</v>
      </c>
      <c r="J84" s="39" t="s">
        <v>9</v>
      </c>
      <c r="K84" s="39" t="s">
        <v>108</v>
      </c>
      <c r="L84" s="39" t="s">
        <v>96</v>
      </c>
      <c r="M84" s="39" t="s">
        <v>14</v>
      </c>
      <c r="N84" s="58" t="s">
        <v>256</v>
      </c>
      <c r="O84" s="20" t="s">
        <v>258</v>
      </c>
    </row>
    <row r="85" spans="1:15" x14ac:dyDescent="0.25">
      <c r="A85" s="58" t="s">
        <v>8</v>
      </c>
      <c r="B85" s="58" t="s">
        <v>7</v>
      </c>
      <c r="C85" s="39">
        <v>492</v>
      </c>
      <c r="D85" s="39">
        <v>260</v>
      </c>
      <c r="E85" s="39">
        <v>90</v>
      </c>
      <c r="F85" s="59"/>
      <c r="G85" s="59"/>
      <c r="H85" s="59"/>
      <c r="I85" s="39">
        <v>1</v>
      </c>
      <c r="J85" s="39" t="s">
        <v>9</v>
      </c>
      <c r="K85" s="39" t="s">
        <v>108</v>
      </c>
      <c r="L85" s="39" t="s">
        <v>96</v>
      </c>
      <c r="M85" s="39" t="s">
        <v>14</v>
      </c>
      <c r="N85" s="58" t="s">
        <v>256</v>
      </c>
      <c r="O85" s="20" t="s">
        <v>258</v>
      </c>
    </row>
    <row r="86" spans="1:15" x14ac:dyDescent="0.25">
      <c r="B86" s="58" t="s">
        <v>254</v>
      </c>
      <c r="C86" s="39">
        <v>492</v>
      </c>
      <c r="D86" s="39">
        <v>260</v>
      </c>
      <c r="E86" s="39"/>
      <c r="F86" s="59"/>
      <c r="G86" s="59"/>
      <c r="H86" s="59"/>
      <c r="I86" s="39">
        <v>1</v>
      </c>
      <c r="J86" s="39" t="s">
        <v>104</v>
      </c>
      <c r="K86" s="39" t="s">
        <v>105</v>
      </c>
      <c r="L86" s="39" t="s">
        <v>96</v>
      </c>
      <c r="M86" s="39" t="s">
        <v>14</v>
      </c>
      <c r="N86" s="58" t="s">
        <v>256</v>
      </c>
      <c r="O86" s="20" t="s">
        <v>258</v>
      </c>
    </row>
  </sheetData>
  <phoneticPr fontId="3" type="noConversion"/>
  <dataValidations count="6">
    <dataValidation type="list" allowBlank="1" showInputMessage="1" showErrorMessage="1" sqref="J2:J86" xr:uid="{CE178858-E4BA-4D4E-B62E-86176C2840B3}">
      <formula1>"Oak, Ply, Walnut,Other"</formula1>
    </dataValidation>
    <dataValidation type="list" allowBlank="1" showInputMessage="1" showErrorMessage="1" sqref="K2:K86" xr:uid="{35061B49-8CE1-4C84-B4A2-9BC2B0CED699}">
      <formula1>"13mm, 15mm, 16mm"</formula1>
    </dataValidation>
    <dataValidation type="list" allowBlank="1" showInputMessage="1" showErrorMessage="1" sqref="L2:L86" xr:uid="{8712FA6A-6AB4-49F2-B012-BE01965FF604}">
      <formula1>"None, External scalloped, Internal cut out"</formula1>
    </dataValidation>
    <dataValidation type="list" allowBlank="1" showInputMessage="1" showErrorMessage="1" sqref="M2:M86" xr:uid="{E63309FF-7A68-4F49-9B73-BF7D1C5FAE91}">
      <formula1>"Front &amp; back, Back only, Front only"</formula1>
    </dataValidation>
    <dataValidation type="list" allowBlank="1" showInputMessage="1" showErrorMessage="1" sqref="B2:B86" xr:uid="{BB095C83-1AA8-48B8-A80A-A95064DFA625}">
      <formula1>"Timber Drawer, Drawer Insert, Wall Hung Spice Rack, Spice Rack Insert, Knife Block Insert, Internal Drawer Front, Peg board"</formula1>
    </dataValidation>
    <dataValidation type="list" allowBlank="1" showInputMessage="1" showErrorMessage="1" sqref="A2:A85" xr:uid="{E6A95D34-F3D1-493C-BFB3-535ACADA63D4}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8AF7-9EE5-4124-BAA0-6514E6860444}">
  <sheetPr>
    <tabColor rgb="FF00B0F0"/>
  </sheetPr>
  <dimension ref="A1:G86"/>
  <sheetViews>
    <sheetView workbookViewId="0">
      <pane ySplit="1" topLeftCell="A2" activePane="bottomLeft" state="frozen"/>
      <selection pane="bottomLeft" activeCell="A47" sqref="A47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9" bestFit="1" customWidth="1"/>
    <col min="4" max="4" width="10.5703125" bestFit="1" customWidth="1"/>
    <col min="5" max="5" width="14.85546875" bestFit="1" customWidth="1"/>
    <col min="6" max="6" width="13.5703125" bestFit="1" customWidth="1"/>
    <col min="7" max="7" width="9" bestFit="1" customWidth="1"/>
  </cols>
  <sheetData>
    <row r="1" spans="1:7" x14ac:dyDescent="0.25">
      <c r="A1" s="2" t="s">
        <v>61</v>
      </c>
      <c r="B1" s="2" t="s">
        <v>62</v>
      </c>
      <c r="C1" s="2" t="s">
        <v>72</v>
      </c>
      <c r="D1" s="2" t="s">
        <v>63</v>
      </c>
      <c r="E1" s="2" t="s">
        <v>64</v>
      </c>
      <c r="F1" s="2" t="s">
        <v>65</v>
      </c>
      <c r="G1" s="2" t="s">
        <v>6</v>
      </c>
    </row>
    <row r="2" spans="1:7" x14ac:dyDescent="0.25">
      <c r="A2" t="s">
        <v>12</v>
      </c>
      <c r="B2" t="s">
        <v>4</v>
      </c>
      <c r="C2" s="1">
        <v>20</v>
      </c>
      <c r="D2" t="s">
        <v>4</v>
      </c>
      <c r="E2" t="s">
        <v>8</v>
      </c>
      <c r="F2" t="s">
        <v>24</v>
      </c>
      <c r="G2" t="s">
        <v>25</v>
      </c>
    </row>
    <row r="3" spans="1:7" x14ac:dyDescent="0.25">
      <c r="A3" t="s">
        <v>12</v>
      </c>
      <c r="B3" t="s">
        <v>4</v>
      </c>
      <c r="C3" s="1">
        <v>20</v>
      </c>
      <c r="D3" t="s">
        <v>4</v>
      </c>
      <c r="E3" t="s">
        <v>8</v>
      </c>
      <c r="F3" t="s">
        <v>24</v>
      </c>
      <c r="G3" t="s">
        <v>25</v>
      </c>
    </row>
    <row r="4" spans="1:7" x14ac:dyDescent="0.25">
      <c r="A4" t="s">
        <v>12</v>
      </c>
      <c r="B4" t="s">
        <v>4</v>
      </c>
      <c r="C4" s="1">
        <v>20</v>
      </c>
      <c r="D4" t="s">
        <v>4</v>
      </c>
      <c r="E4" t="s">
        <v>8</v>
      </c>
      <c r="F4" t="s">
        <v>24</v>
      </c>
      <c r="G4" t="s">
        <v>25</v>
      </c>
    </row>
    <row r="5" spans="1:7" x14ac:dyDescent="0.25">
      <c r="A5" t="s">
        <v>12</v>
      </c>
      <c r="B5" t="s">
        <v>4</v>
      </c>
      <c r="C5" s="1">
        <v>20</v>
      </c>
      <c r="D5" t="s">
        <v>4</v>
      </c>
      <c r="E5" t="s">
        <v>8</v>
      </c>
      <c r="F5" t="s">
        <v>24</v>
      </c>
      <c r="G5" t="s">
        <v>25</v>
      </c>
    </row>
    <row r="6" spans="1:7" x14ac:dyDescent="0.25">
      <c r="A6" t="s">
        <v>12</v>
      </c>
      <c r="B6" t="s">
        <v>4</v>
      </c>
      <c r="C6" s="1">
        <v>20</v>
      </c>
      <c r="D6" t="s">
        <v>4</v>
      </c>
      <c r="E6" t="s">
        <v>8</v>
      </c>
      <c r="F6" t="s">
        <v>24</v>
      </c>
      <c r="G6" t="s">
        <v>25</v>
      </c>
    </row>
    <row r="7" spans="1:7" x14ac:dyDescent="0.25">
      <c r="A7" t="s">
        <v>12</v>
      </c>
      <c r="B7" t="s">
        <v>4</v>
      </c>
      <c r="C7" s="1">
        <v>20</v>
      </c>
      <c r="D7" t="s">
        <v>4</v>
      </c>
      <c r="E7" t="s">
        <v>8</v>
      </c>
      <c r="F7" t="s">
        <v>24</v>
      </c>
      <c r="G7" t="s">
        <v>25</v>
      </c>
    </row>
    <row r="8" spans="1:7" x14ac:dyDescent="0.25">
      <c r="A8" t="s">
        <v>12</v>
      </c>
      <c r="B8" t="s">
        <v>4</v>
      </c>
      <c r="C8" s="1">
        <v>20</v>
      </c>
      <c r="D8" t="s">
        <v>4</v>
      </c>
      <c r="E8" t="s">
        <v>8</v>
      </c>
      <c r="F8" t="s">
        <v>24</v>
      </c>
      <c r="G8" t="s">
        <v>25</v>
      </c>
    </row>
    <row r="9" spans="1:7" x14ac:dyDescent="0.25">
      <c r="A9" t="s">
        <v>12</v>
      </c>
      <c r="B9" t="s">
        <v>4</v>
      </c>
      <c r="C9" s="1">
        <v>20</v>
      </c>
      <c r="D9" t="s">
        <v>4</v>
      </c>
      <c r="E9" t="s">
        <v>8</v>
      </c>
      <c r="F9" t="s">
        <v>24</v>
      </c>
      <c r="G9" t="s">
        <v>25</v>
      </c>
    </row>
    <row r="10" spans="1:7" x14ac:dyDescent="0.25">
      <c r="A10" t="s">
        <v>12</v>
      </c>
      <c r="B10" t="s">
        <v>4</v>
      </c>
      <c r="C10" s="1">
        <v>20</v>
      </c>
      <c r="D10" t="s">
        <v>4</v>
      </c>
      <c r="E10" t="s">
        <v>8</v>
      </c>
      <c r="F10" t="s">
        <v>24</v>
      </c>
      <c r="G10" t="s">
        <v>25</v>
      </c>
    </row>
    <row r="11" spans="1:7" x14ac:dyDescent="0.25">
      <c r="A11" t="s">
        <v>12</v>
      </c>
      <c r="B11" t="s">
        <v>4</v>
      </c>
      <c r="C11" s="1">
        <v>20</v>
      </c>
      <c r="D11" t="s">
        <v>4</v>
      </c>
      <c r="E11" t="s">
        <v>8</v>
      </c>
      <c r="F11" t="s">
        <v>24</v>
      </c>
      <c r="G11" t="s">
        <v>25</v>
      </c>
    </row>
    <row r="12" spans="1:7" x14ac:dyDescent="0.25">
      <c r="A12" t="s">
        <v>12</v>
      </c>
      <c r="B12" t="s">
        <v>4</v>
      </c>
      <c r="C12" s="1">
        <v>20</v>
      </c>
      <c r="D12" t="s">
        <v>4</v>
      </c>
      <c r="E12" t="s">
        <v>8</v>
      </c>
      <c r="F12" t="s">
        <v>24</v>
      </c>
      <c r="G12" t="s">
        <v>25</v>
      </c>
    </row>
    <row r="13" spans="1:7" x14ac:dyDescent="0.25">
      <c r="A13" t="s">
        <v>12</v>
      </c>
      <c r="B13" t="s">
        <v>4</v>
      </c>
      <c r="C13" s="1">
        <v>20</v>
      </c>
      <c r="D13" t="s">
        <v>4</v>
      </c>
      <c r="E13" t="s">
        <v>8</v>
      </c>
      <c r="F13" t="s">
        <v>24</v>
      </c>
      <c r="G13" t="s">
        <v>25</v>
      </c>
    </row>
    <row r="14" spans="1:7" x14ac:dyDescent="0.25">
      <c r="A14" t="s">
        <v>12</v>
      </c>
      <c r="B14" t="s">
        <v>4</v>
      </c>
      <c r="C14" s="1">
        <v>20</v>
      </c>
      <c r="D14" t="s">
        <v>4</v>
      </c>
      <c r="E14" t="s">
        <v>8</v>
      </c>
      <c r="F14" t="s">
        <v>24</v>
      </c>
      <c r="G14" t="s">
        <v>25</v>
      </c>
    </row>
    <row r="15" spans="1:7" x14ac:dyDescent="0.25">
      <c r="A15" t="s">
        <v>12</v>
      </c>
      <c r="B15" t="s">
        <v>4</v>
      </c>
      <c r="C15" s="1">
        <v>20</v>
      </c>
      <c r="D15" t="s">
        <v>4</v>
      </c>
      <c r="E15" t="s">
        <v>8</v>
      </c>
      <c r="F15" t="s">
        <v>24</v>
      </c>
      <c r="G15" t="s">
        <v>25</v>
      </c>
    </row>
    <row r="16" spans="1:7" x14ac:dyDescent="0.25">
      <c r="A16" t="s">
        <v>12</v>
      </c>
      <c r="B16" t="s">
        <v>8</v>
      </c>
      <c r="C16" s="1">
        <v>20</v>
      </c>
      <c r="D16" t="s">
        <v>8</v>
      </c>
      <c r="E16" t="s">
        <v>8</v>
      </c>
      <c r="F16" t="s">
        <v>97</v>
      </c>
      <c r="G16" t="s">
        <v>96</v>
      </c>
    </row>
    <row r="17" spans="1:7" x14ac:dyDescent="0.25">
      <c r="A17" t="s">
        <v>12</v>
      </c>
      <c r="B17" t="s">
        <v>4</v>
      </c>
      <c r="C17" s="1">
        <v>20</v>
      </c>
      <c r="D17" t="s">
        <v>4</v>
      </c>
      <c r="E17" t="s">
        <v>8</v>
      </c>
      <c r="F17" t="s">
        <v>24</v>
      </c>
      <c r="G17" t="s">
        <v>25</v>
      </c>
    </row>
    <row r="18" spans="1:7" x14ac:dyDescent="0.25">
      <c r="A18" t="s">
        <v>12</v>
      </c>
      <c r="B18" t="s">
        <v>4</v>
      </c>
      <c r="C18" s="1">
        <v>20</v>
      </c>
      <c r="D18" t="s">
        <v>4</v>
      </c>
      <c r="E18" t="s">
        <v>8</v>
      </c>
      <c r="F18" t="s">
        <v>24</v>
      </c>
      <c r="G18" t="s">
        <v>25</v>
      </c>
    </row>
    <row r="19" spans="1:7" x14ac:dyDescent="0.25">
      <c r="A19" t="s">
        <v>12</v>
      </c>
      <c r="B19" t="s">
        <v>4</v>
      </c>
      <c r="C19" s="1">
        <v>20</v>
      </c>
      <c r="D19" t="s">
        <v>4</v>
      </c>
      <c r="E19" t="s">
        <v>8</v>
      </c>
      <c r="F19" t="s">
        <v>24</v>
      </c>
      <c r="G19" t="s">
        <v>25</v>
      </c>
    </row>
    <row r="20" spans="1:7" x14ac:dyDescent="0.25">
      <c r="A20" t="s">
        <v>12</v>
      </c>
      <c r="B20" t="s">
        <v>4</v>
      </c>
      <c r="C20" s="1">
        <v>20</v>
      </c>
      <c r="D20" t="s">
        <v>8</v>
      </c>
      <c r="E20" t="s">
        <v>8</v>
      </c>
      <c r="F20" t="s">
        <v>97</v>
      </c>
      <c r="G20" t="s">
        <v>25</v>
      </c>
    </row>
    <row r="21" spans="1:7" x14ac:dyDescent="0.25">
      <c r="A21" t="s">
        <v>12</v>
      </c>
      <c r="B21" t="s">
        <v>4</v>
      </c>
      <c r="C21" s="1">
        <v>20</v>
      </c>
      <c r="D21" t="s">
        <v>8</v>
      </c>
      <c r="E21" t="s">
        <v>8</v>
      </c>
      <c r="F21" t="s">
        <v>97</v>
      </c>
      <c r="G21" t="s">
        <v>25</v>
      </c>
    </row>
    <row r="22" spans="1:7" x14ac:dyDescent="0.25">
      <c r="A22" t="s">
        <v>12</v>
      </c>
      <c r="B22" t="s">
        <v>4</v>
      </c>
      <c r="C22" s="1">
        <v>20</v>
      </c>
      <c r="D22" t="s">
        <v>4</v>
      </c>
      <c r="E22" t="s">
        <v>8</v>
      </c>
      <c r="F22" t="s">
        <v>97</v>
      </c>
      <c r="G22" t="s">
        <v>25</v>
      </c>
    </row>
    <row r="23" spans="1:7" x14ac:dyDescent="0.25">
      <c r="A23" t="s">
        <v>12</v>
      </c>
      <c r="B23" t="s">
        <v>4</v>
      </c>
      <c r="C23" s="1">
        <v>20</v>
      </c>
      <c r="D23" t="s">
        <v>4</v>
      </c>
      <c r="E23" t="s">
        <v>8</v>
      </c>
      <c r="F23" t="s">
        <v>97</v>
      </c>
      <c r="G23" t="s">
        <v>25</v>
      </c>
    </row>
    <row r="24" spans="1:7" x14ac:dyDescent="0.25">
      <c r="A24" t="s">
        <v>12</v>
      </c>
      <c r="B24" t="s">
        <v>4</v>
      </c>
      <c r="C24" s="1">
        <v>20</v>
      </c>
      <c r="D24" t="s">
        <v>4</v>
      </c>
      <c r="E24" t="s">
        <v>8</v>
      </c>
      <c r="F24" t="s">
        <v>97</v>
      </c>
      <c r="G24" t="s">
        <v>25</v>
      </c>
    </row>
    <row r="25" spans="1:7" x14ac:dyDescent="0.25">
      <c r="A25" t="s">
        <v>12</v>
      </c>
      <c r="B25" t="s">
        <v>4</v>
      </c>
      <c r="C25" s="1">
        <v>20</v>
      </c>
      <c r="D25" t="s">
        <v>4</v>
      </c>
      <c r="E25" t="s">
        <v>8</v>
      </c>
      <c r="F25" t="s">
        <v>97</v>
      </c>
      <c r="G25" t="s">
        <v>25</v>
      </c>
    </row>
    <row r="26" spans="1:7" x14ac:dyDescent="0.25">
      <c r="A26" t="s">
        <v>12</v>
      </c>
      <c r="B26" t="s">
        <v>4</v>
      </c>
      <c r="C26" s="1">
        <v>20</v>
      </c>
      <c r="D26" t="s">
        <v>4</v>
      </c>
      <c r="E26" t="s">
        <v>8</v>
      </c>
      <c r="F26" t="s">
        <v>97</v>
      </c>
      <c r="G26" t="s">
        <v>25</v>
      </c>
    </row>
    <row r="27" spans="1:7" x14ac:dyDescent="0.25">
      <c r="A27" t="s">
        <v>12</v>
      </c>
      <c r="B27" t="s">
        <v>4</v>
      </c>
      <c r="C27" s="1">
        <v>20</v>
      </c>
      <c r="D27" t="s">
        <v>4</v>
      </c>
      <c r="E27" t="s">
        <v>8</v>
      </c>
      <c r="F27" t="s">
        <v>97</v>
      </c>
      <c r="G27" t="s">
        <v>25</v>
      </c>
    </row>
    <row r="28" spans="1:7" x14ac:dyDescent="0.25">
      <c r="A28" t="s">
        <v>12</v>
      </c>
      <c r="B28" t="s">
        <v>4</v>
      </c>
      <c r="C28" s="1">
        <v>20</v>
      </c>
      <c r="D28" t="s">
        <v>4</v>
      </c>
      <c r="E28" t="s">
        <v>8</v>
      </c>
      <c r="F28" t="s">
        <v>97</v>
      </c>
      <c r="G28" t="s">
        <v>25</v>
      </c>
    </row>
    <row r="29" spans="1:7" x14ac:dyDescent="0.25">
      <c r="A29" t="s">
        <v>12</v>
      </c>
      <c r="B29" t="s">
        <v>4</v>
      </c>
      <c r="C29" s="1">
        <v>20</v>
      </c>
      <c r="D29" t="s">
        <v>4</v>
      </c>
      <c r="E29" t="s">
        <v>8</v>
      </c>
      <c r="F29" t="s">
        <v>97</v>
      </c>
      <c r="G29" t="s">
        <v>25</v>
      </c>
    </row>
    <row r="30" spans="1:7" x14ac:dyDescent="0.25">
      <c r="A30" t="s">
        <v>12</v>
      </c>
      <c r="B30" t="s">
        <v>4</v>
      </c>
      <c r="C30" s="1">
        <v>20</v>
      </c>
      <c r="D30" t="s">
        <v>4</v>
      </c>
      <c r="E30" t="s">
        <v>8</v>
      </c>
      <c r="F30" t="s">
        <v>97</v>
      </c>
      <c r="G30" t="s">
        <v>25</v>
      </c>
    </row>
    <row r="31" spans="1:7" x14ac:dyDescent="0.25">
      <c r="A31" t="s">
        <v>12</v>
      </c>
      <c r="B31" t="s">
        <v>4</v>
      </c>
      <c r="C31" s="1">
        <v>20</v>
      </c>
      <c r="D31" t="s">
        <v>4</v>
      </c>
      <c r="E31" t="s">
        <v>8</v>
      </c>
      <c r="F31" t="s">
        <v>97</v>
      </c>
      <c r="G31" t="s">
        <v>25</v>
      </c>
    </row>
    <row r="32" spans="1:7" x14ac:dyDescent="0.25">
      <c r="A32" t="s">
        <v>12</v>
      </c>
      <c r="B32" t="s">
        <v>4</v>
      </c>
      <c r="C32" s="1">
        <v>15</v>
      </c>
      <c r="D32" t="s">
        <v>8</v>
      </c>
      <c r="E32" t="s">
        <v>8</v>
      </c>
      <c r="F32" t="s">
        <v>97</v>
      </c>
      <c r="G32" t="s">
        <v>118</v>
      </c>
    </row>
    <row r="33" spans="1:7" x14ac:dyDescent="0.25">
      <c r="A33" t="s">
        <v>12</v>
      </c>
      <c r="B33" t="s">
        <v>4</v>
      </c>
      <c r="C33" s="1">
        <v>15</v>
      </c>
      <c r="D33" t="s">
        <v>8</v>
      </c>
      <c r="E33" t="s">
        <v>8</v>
      </c>
      <c r="F33" t="s">
        <v>97</v>
      </c>
      <c r="G33" t="s">
        <v>118</v>
      </c>
    </row>
    <row r="34" spans="1:7" x14ac:dyDescent="0.25">
      <c r="A34" t="s">
        <v>12</v>
      </c>
      <c r="B34" t="s">
        <v>4</v>
      </c>
      <c r="C34" s="1">
        <v>15</v>
      </c>
      <c r="D34" t="s">
        <v>4</v>
      </c>
      <c r="E34" t="s">
        <v>8</v>
      </c>
      <c r="F34" t="s">
        <v>97</v>
      </c>
      <c r="G34" t="s">
        <v>25</v>
      </c>
    </row>
    <row r="35" spans="1:7" x14ac:dyDescent="0.25">
      <c r="A35" t="s">
        <v>12</v>
      </c>
      <c r="B35" t="s">
        <v>4</v>
      </c>
      <c r="C35" s="1">
        <v>15</v>
      </c>
      <c r="D35" t="s">
        <v>4</v>
      </c>
      <c r="E35" t="s">
        <v>8</v>
      </c>
      <c r="F35" t="s">
        <v>97</v>
      </c>
      <c r="G35" t="s">
        <v>25</v>
      </c>
    </row>
    <row r="36" spans="1:7" x14ac:dyDescent="0.25">
      <c r="A36" t="s">
        <v>12</v>
      </c>
      <c r="B36" t="s">
        <v>8</v>
      </c>
      <c r="C36" s="1">
        <v>0</v>
      </c>
      <c r="D36" t="s">
        <v>4</v>
      </c>
      <c r="E36" t="s">
        <v>8</v>
      </c>
      <c r="F36" t="s">
        <v>97</v>
      </c>
      <c r="G36" t="s">
        <v>25</v>
      </c>
    </row>
    <row r="37" spans="1:7" x14ac:dyDescent="0.25">
      <c r="A37" t="s">
        <v>12</v>
      </c>
      <c r="B37" t="s">
        <v>8</v>
      </c>
      <c r="C37" s="1">
        <v>0</v>
      </c>
      <c r="D37" t="s">
        <v>4</v>
      </c>
      <c r="E37" t="s">
        <v>8</v>
      </c>
      <c r="F37" t="s">
        <v>97</v>
      </c>
      <c r="G37" t="s">
        <v>25</v>
      </c>
    </row>
    <row r="38" spans="1:7" x14ac:dyDescent="0.25">
      <c r="A38" t="s">
        <v>12</v>
      </c>
      <c r="B38" t="s">
        <v>8</v>
      </c>
      <c r="C38" s="1">
        <v>0</v>
      </c>
      <c r="D38" t="s">
        <v>4</v>
      </c>
      <c r="E38" t="s">
        <v>8</v>
      </c>
      <c r="F38" t="s">
        <v>97</v>
      </c>
      <c r="G38" t="s">
        <v>25</v>
      </c>
    </row>
    <row r="39" spans="1:7" x14ac:dyDescent="0.25">
      <c r="A39" t="s">
        <v>12</v>
      </c>
      <c r="B39" t="s">
        <v>8</v>
      </c>
      <c r="C39" s="1">
        <v>0</v>
      </c>
      <c r="D39" t="s">
        <v>4</v>
      </c>
      <c r="E39" t="s">
        <v>8</v>
      </c>
      <c r="F39" t="s">
        <v>97</v>
      </c>
      <c r="G39" t="s">
        <v>25</v>
      </c>
    </row>
    <row r="40" spans="1:7" x14ac:dyDescent="0.25">
      <c r="A40" t="s">
        <v>12</v>
      </c>
      <c r="B40" t="s">
        <v>4</v>
      </c>
      <c r="C40" s="1">
        <v>15</v>
      </c>
      <c r="D40" t="s">
        <v>4</v>
      </c>
      <c r="E40" t="s">
        <v>8</v>
      </c>
      <c r="F40" t="s">
        <v>97</v>
      </c>
      <c r="G40" t="s">
        <v>25</v>
      </c>
    </row>
    <row r="41" spans="1:7" x14ac:dyDescent="0.25">
      <c r="A41" t="s">
        <v>12</v>
      </c>
      <c r="B41" t="s">
        <v>4</v>
      </c>
      <c r="C41" s="1">
        <v>15</v>
      </c>
      <c r="D41" t="s">
        <v>4</v>
      </c>
      <c r="E41" t="s">
        <v>8</v>
      </c>
      <c r="F41" t="s">
        <v>97</v>
      </c>
      <c r="G41" t="s">
        <v>25</v>
      </c>
    </row>
    <row r="42" spans="1:7" x14ac:dyDescent="0.25">
      <c r="A42" t="s">
        <v>12</v>
      </c>
      <c r="B42" t="s">
        <v>4</v>
      </c>
      <c r="C42" s="1">
        <v>15</v>
      </c>
      <c r="D42" t="s">
        <v>4</v>
      </c>
      <c r="E42" t="s">
        <v>8</v>
      </c>
      <c r="F42" t="s">
        <v>97</v>
      </c>
      <c r="G42" t="s">
        <v>25</v>
      </c>
    </row>
    <row r="43" spans="1:7" x14ac:dyDescent="0.25">
      <c r="A43" t="s">
        <v>12</v>
      </c>
      <c r="B43" t="s">
        <v>4</v>
      </c>
      <c r="C43" s="1">
        <v>15</v>
      </c>
      <c r="D43" t="s">
        <v>4</v>
      </c>
      <c r="E43" t="s">
        <v>8</v>
      </c>
      <c r="F43" t="s">
        <v>97</v>
      </c>
      <c r="G43" t="s">
        <v>25</v>
      </c>
    </row>
    <row r="44" spans="1:7" x14ac:dyDescent="0.25">
      <c r="A44" t="s">
        <v>12</v>
      </c>
      <c r="B44" t="s">
        <v>4</v>
      </c>
      <c r="C44" s="1">
        <v>15</v>
      </c>
      <c r="D44" t="s">
        <v>4</v>
      </c>
      <c r="E44" t="s">
        <v>8</v>
      </c>
      <c r="F44" t="s">
        <v>97</v>
      </c>
      <c r="G44" t="s">
        <v>25</v>
      </c>
    </row>
    <row r="45" spans="1:7" x14ac:dyDescent="0.25">
      <c r="A45" t="s">
        <v>12</v>
      </c>
      <c r="B45" t="s">
        <v>4</v>
      </c>
      <c r="C45" s="1">
        <v>15</v>
      </c>
      <c r="D45" t="s">
        <v>4</v>
      </c>
      <c r="E45" t="s">
        <v>8</v>
      </c>
      <c r="F45" t="s">
        <v>97</v>
      </c>
      <c r="G45" t="s">
        <v>25</v>
      </c>
    </row>
    <row r="46" spans="1:7" x14ac:dyDescent="0.25">
      <c r="A46" t="s">
        <v>12</v>
      </c>
      <c r="B46" t="s">
        <v>4</v>
      </c>
      <c r="C46" s="1">
        <v>15</v>
      </c>
      <c r="D46" t="s">
        <v>8</v>
      </c>
      <c r="E46" t="s">
        <v>8</v>
      </c>
      <c r="F46" t="s">
        <v>97</v>
      </c>
      <c r="G46" t="s">
        <v>25</v>
      </c>
    </row>
    <row r="47" spans="1:7" x14ac:dyDescent="0.25">
      <c r="A47" t="s">
        <v>12</v>
      </c>
      <c r="B47" t="s">
        <v>8</v>
      </c>
      <c r="C47" s="1">
        <v>15</v>
      </c>
      <c r="D47" t="s">
        <v>8</v>
      </c>
      <c r="E47" t="s">
        <v>8</v>
      </c>
      <c r="F47" t="s">
        <v>97</v>
      </c>
      <c r="G47" t="s">
        <v>130</v>
      </c>
    </row>
    <row r="48" spans="1:7" x14ac:dyDescent="0.25">
      <c r="A48" t="s">
        <v>12</v>
      </c>
      <c r="B48" t="s">
        <v>4</v>
      </c>
      <c r="C48" s="1">
        <v>15</v>
      </c>
      <c r="D48" t="s">
        <v>8</v>
      </c>
      <c r="E48" t="s">
        <v>8</v>
      </c>
      <c r="F48" t="s">
        <v>97</v>
      </c>
      <c r="G48" t="s">
        <v>118</v>
      </c>
    </row>
    <row r="49" spans="1:7" x14ac:dyDescent="0.25">
      <c r="A49" t="s">
        <v>12</v>
      </c>
      <c r="B49" t="s">
        <v>4</v>
      </c>
      <c r="C49" s="1">
        <v>15</v>
      </c>
      <c r="D49" t="s">
        <v>8</v>
      </c>
      <c r="E49" t="s">
        <v>8</v>
      </c>
      <c r="F49" t="s">
        <v>97</v>
      </c>
      <c r="G49" t="s">
        <v>118</v>
      </c>
    </row>
    <row r="50" spans="1:7" x14ac:dyDescent="0.25">
      <c r="A50" t="s">
        <v>12</v>
      </c>
      <c r="B50" t="s">
        <v>8</v>
      </c>
      <c r="C50" s="1">
        <v>15</v>
      </c>
      <c r="D50" t="s">
        <v>8</v>
      </c>
      <c r="E50" t="s">
        <v>8</v>
      </c>
      <c r="F50" t="s">
        <v>97</v>
      </c>
      <c r="G50" t="s">
        <v>118</v>
      </c>
    </row>
    <row r="51" spans="1:7" x14ac:dyDescent="0.25">
      <c r="A51" t="s">
        <v>12</v>
      </c>
      <c r="B51" t="s">
        <v>8</v>
      </c>
      <c r="C51" s="1">
        <v>15</v>
      </c>
      <c r="D51" t="s">
        <v>8</v>
      </c>
      <c r="E51" t="s">
        <v>8</v>
      </c>
      <c r="F51" t="s">
        <v>97</v>
      </c>
      <c r="G51" t="s">
        <v>118</v>
      </c>
    </row>
    <row r="52" spans="1:7" x14ac:dyDescent="0.25">
      <c r="A52" t="s">
        <v>12</v>
      </c>
      <c r="B52" t="s">
        <v>8</v>
      </c>
      <c r="C52" s="1">
        <v>15</v>
      </c>
      <c r="D52" t="s">
        <v>8</v>
      </c>
      <c r="E52" t="s">
        <v>8</v>
      </c>
      <c r="F52" t="s">
        <v>97</v>
      </c>
      <c r="G52" t="s">
        <v>25</v>
      </c>
    </row>
    <row r="53" spans="1:7" x14ac:dyDescent="0.25">
      <c r="A53" t="s">
        <v>12</v>
      </c>
      <c r="B53" t="s">
        <v>8</v>
      </c>
      <c r="C53" s="1">
        <v>15</v>
      </c>
      <c r="D53" t="s">
        <v>8</v>
      </c>
      <c r="E53" t="s">
        <v>8</v>
      </c>
      <c r="F53" t="s">
        <v>97</v>
      </c>
      <c r="G53" t="s">
        <v>25</v>
      </c>
    </row>
    <row r="54" spans="1:7" x14ac:dyDescent="0.25">
      <c r="A54" t="s">
        <v>12</v>
      </c>
      <c r="B54" t="s">
        <v>8</v>
      </c>
      <c r="C54" s="1">
        <v>15</v>
      </c>
      <c r="D54" t="s">
        <v>8</v>
      </c>
      <c r="E54" t="s">
        <v>8</v>
      </c>
      <c r="F54" t="s">
        <v>97</v>
      </c>
      <c r="G54" t="s">
        <v>25</v>
      </c>
    </row>
    <row r="55" spans="1:7" x14ac:dyDescent="0.25">
      <c r="A55" t="s">
        <v>12</v>
      </c>
      <c r="B55" t="s">
        <v>8</v>
      </c>
      <c r="C55" s="1">
        <v>15</v>
      </c>
      <c r="D55" t="s">
        <v>8</v>
      </c>
      <c r="E55" t="s">
        <v>8</v>
      </c>
      <c r="F55" t="s">
        <v>97</v>
      </c>
      <c r="G55" t="s">
        <v>25</v>
      </c>
    </row>
    <row r="56" spans="1:7" x14ac:dyDescent="0.25">
      <c r="A56" t="s">
        <v>12</v>
      </c>
      <c r="B56" t="s">
        <v>8</v>
      </c>
      <c r="C56" s="1">
        <v>15</v>
      </c>
      <c r="D56" t="s">
        <v>8</v>
      </c>
      <c r="E56" t="s">
        <v>8</v>
      </c>
      <c r="F56" t="s">
        <v>97</v>
      </c>
      <c r="G56" t="s">
        <v>25</v>
      </c>
    </row>
    <row r="57" spans="1:7" x14ac:dyDescent="0.25">
      <c r="A57" t="s">
        <v>12</v>
      </c>
      <c r="B57" t="s">
        <v>8</v>
      </c>
      <c r="C57" s="1">
        <v>15</v>
      </c>
      <c r="D57" t="s">
        <v>8</v>
      </c>
      <c r="E57" t="s">
        <v>8</v>
      </c>
      <c r="F57" t="s">
        <v>97</v>
      </c>
      <c r="G57" t="s">
        <v>25</v>
      </c>
    </row>
    <row r="58" spans="1:7" x14ac:dyDescent="0.25">
      <c r="A58" t="s">
        <v>12</v>
      </c>
      <c r="B58" t="s">
        <v>8</v>
      </c>
      <c r="C58" s="1">
        <v>15</v>
      </c>
      <c r="D58" t="s">
        <v>8</v>
      </c>
      <c r="E58" t="s">
        <v>8</v>
      </c>
      <c r="F58" t="s">
        <v>97</v>
      </c>
      <c r="G58" t="s">
        <v>25</v>
      </c>
    </row>
    <row r="59" spans="1:7" x14ac:dyDescent="0.25">
      <c r="A59" t="s">
        <v>12</v>
      </c>
      <c r="B59" t="s">
        <v>8</v>
      </c>
      <c r="C59" s="1">
        <v>15</v>
      </c>
      <c r="D59" t="s">
        <v>8</v>
      </c>
      <c r="E59" t="s">
        <v>8</v>
      </c>
      <c r="F59" t="s">
        <v>97</v>
      </c>
      <c r="G59" t="s">
        <v>25</v>
      </c>
    </row>
    <row r="60" spans="1:7" x14ac:dyDescent="0.25">
      <c r="A60" t="s">
        <v>12</v>
      </c>
      <c r="B60" t="s">
        <v>8</v>
      </c>
      <c r="C60" s="1">
        <v>15</v>
      </c>
      <c r="D60" t="s">
        <v>8</v>
      </c>
      <c r="E60" t="s">
        <v>8</v>
      </c>
      <c r="F60" t="s">
        <v>97</v>
      </c>
      <c r="G60" t="s">
        <v>25</v>
      </c>
    </row>
    <row r="61" spans="1:7" x14ac:dyDescent="0.25">
      <c r="A61" t="s">
        <v>12</v>
      </c>
      <c r="B61" t="s">
        <v>8</v>
      </c>
      <c r="C61" s="1">
        <v>15</v>
      </c>
      <c r="D61" t="s">
        <v>8</v>
      </c>
      <c r="E61" t="s">
        <v>8</v>
      </c>
      <c r="F61" t="s">
        <v>97</v>
      </c>
      <c r="G61" t="s">
        <v>25</v>
      </c>
    </row>
    <row r="62" spans="1:7" x14ac:dyDescent="0.25">
      <c r="A62" t="s">
        <v>12</v>
      </c>
      <c r="B62" t="s">
        <v>8</v>
      </c>
      <c r="C62" s="1">
        <v>15</v>
      </c>
      <c r="D62" t="s">
        <v>8</v>
      </c>
      <c r="E62" t="s">
        <v>8</v>
      </c>
      <c r="F62" t="s">
        <v>97</v>
      </c>
      <c r="G62" t="s">
        <v>25</v>
      </c>
    </row>
    <row r="63" spans="1:7" x14ac:dyDescent="0.25">
      <c r="A63" t="s">
        <v>12</v>
      </c>
      <c r="B63" t="s">
        <v>8</v>
      </c>
      <c r="C63" s="1">
        <v>15</v>
      </c>
      <c r="D63" t="s">
        <v>8</v>
      </c>
      <c r="E63" t="s">
        <v>8</v>
      </c>
      <c r="F63" t="s">
        <v>97</v>
      </c>
      <c r="G63" t="s">
        <v>25</v>
      </c>
    </row>
    <row r="64" spans="1:7" x14ac:dyDescent="0.25">
      <c r="A64" t="s">
        <v>12</v>
      </c>
      <c r="B64" t="s">
        <v>8</v>
      </c>
      <c r="C64" s="1">
        <v>15</v>
      </c>
      <c r="D64" t="s">
        <v>8</v>
      </c>
      <c r="E64" t="s">
        <v>8</v>
      </c>
      <c r="F64" t="s">
        <v>97</v>
      </c>
      <c r="G64" t="s">
        <v>25</v>
      </c>
    </row>
    <row r="65" spans="1:7" x14ac:dyDescent="0.25">
      <c r="A65" t="s">
        <v>12</v>
      </c>
      <c r="B65" t="s">
        <v>8</v>
      </c>
      <c r="C65" s="1">
        <v>15</v>
      </c>
      <c r="D65" t="s">
        <v>8</v>
      </c>
      <c r="E65" t="s">
        <v>8</v>
      </c>
      <c r="F65" t="s">
        <v>97</v>
      </c>
      <c r="G65" t="s">
        <v>25</v>
      </c>
    </row>
    <row r="66" spans="1:7" x14ac:dyDescent="0.25">
      <c r="A66" t="s">
        <v>12</v>
      </c>
      <c r="B66" t="s">
        <v>8</v>
      </c>
      <c r="C66" s="1">
        <v>15</v>
      </c>
      <c r="D66" t="s">
        <v>8</v>
      </c>
      <c r="E66" t="s">
        <v>8</v>
      </c>
      <c r="F66" t="s">
        <v>97</v>
      </c>
      <c r="G66" t="s">
        <v>130</v>
      </c>
    </row>
    <row r="67" spans="1:7" x14ac:dyDescent="0.25">
      <c r="A67" t="s">
        <v>12</v>
      </c>
      <c r="B67" t="s">
        <v>8</v>
      </c>
      <c r="C67" s="1">
        <v>15</v>
      </c>
      <c r="D67" t="s">
        <v>8</v>
      </c>
      <c r="E67" t="s">
        <v>8</v>
      </c>
      <c r="F67" t="s">
        <v>97</v>
      </c>
      <c r="G67" t="s">
        <v>130</v>
      </c>
    </row>
    <row r="68" spans="1:7" x14ac:dyDescent="0.25">
      <c r="A68" t="s">
        <v>12</v>
      </c>
      <c r="B68" t="s">
        <v>8</v>
      </c>
      <c r="C68" s="1">
        <v>15</v>
      </c>
      <c r="D68" t="s">
        <v>8</v>
      </c>
      <c r="E68" t="s">
        <v>8</v>
      </c>
      <c r="F68" t="s">
        <v>97</v>
      </c>
      <c r="G68" t="s">
        <v>130</v>
      </c>
    </row>
    <row r="69" spans="1:7" x14ac:dyDescent="0.25">
      <c r="A69" t="s">
        <v>12</v>
      </c>
      <c r="B69" t="s">
        <v>8</v>
      </c>
      <c r="C69" s="1">
        <v>15</v>
      </c>
      <c r="D69" t="s">
        <v>8</v>
      </c>
      <c r="E69" t="s">
        <v>8</v>
      </c>
      <c r="F69" t="s">
        <v>97</v>
      </c>
      <c r="G69" t="s">
        <v>25</v>
      </c>
    </row>
    <row r="70" spans="1:7" x14ac:dyDescent="0.25">
      <c r="A70" t="s">
        <v>12</v>
      </c>
      <c r="B70" t="s">
        <v>8</v>
      </c>
      <c r="C70" s="1">
        <v>15</v>
      </c>
      <c r="D70" t="s">
        <v>8</v>
      </c>
      <c r="E70" t="s">
        <v>8</v>
      </c>
      <c r="F70" t="s">
        <v>97</v>
      </c>
      <c r="G70" t="s">
        <v>118</v>
      </c>
    </row>
    <row r="71" spans="1:7" x14ac:dyDescent="0.25">
      <c r="A71" t="s">
        <v>12</v>
      </c>
      <c r="B71" t="s">
        <v>8</v>
      </c>
      <c r="C71" s="1">
        <v>15</v>
      </c>
      <c r="D71" t="s">
        <v>8</v>
      </c>
      <c r="E71" t="s">
        <v>8</v>
      </c>
      <c r="F71" t="s">
        <v>97</v>
      </c>
      <c r="G71" t="s">
        <v>118</v>
      </c>
    </row>
    <row r="72" spans="1:7" x14ac:dyDescent="0.25">
      <c r="A72" t="s">
        <v>12</v>
      </c>
      <c r="B72" t="s">
        <v>8</v>
      </c>
      <c r="C72" s="1">
        <v>15</v>
      </c>
      <c r="D72" t="s">
        <v>8</v>
      </c>
      <c r="E72" t="s">
        <v>8</v>
      </c>
      <c r="F72" t="s">
        <v>97</v>
      </c>
      <c r="G72" t="s">
        <v>118</v>
      </c>
    </row>
    <row r="73" spans="1:7" x14ac:dyDescent="0.25">
      <c r="A73" t="s">
        <v>12</v>
      </c>
      <c r="B73" t="s">
        <v>8</v>
      </c>
      <c r="C73" s="1">
        <v>15</v>
      </c>
      <c r="D73" t="s">
        <v>8</v>
      </c>
      <c r="E73" t="s">
        <v>8</v>
      </c>
      <c r="F73" t="s">
        <v>97</v>
      </c>
      <c r="G73" t="s">
        <v>118</v>
      </c>
    </row>
    <row r="74" spans="1:7" x14ac:dyDescent="0.25">
      <c r="A74" t="s">
        <v>12</v>
      </c>
      <c r="B74" t="s">
        <v>8</v>
      </c>
      <c r="C74" s="1">
        <v>15</v>
      </c>
      <c r="D74" t="s">
        <v>8</v>
      </c>
      <c r="E74" t="s">
        <v>8</v>
      </c>
      <c r="F74" t="s">
        <v>97</v>
      </c>
      <c r="G74" t="s">
        <v>118</v>
      </c>
    </row>
    <row r="75" spans="1:7" x14ac:dyDescent="0.25">
      <c r="A75" t="s">
        <v>12</v>
      </c>
      <c r="B75" t="s">
        <v>8</v>
      </c>
      <c r="C75" s="1">
        <v>15</v>
      </c>
      <c r="D75" t="s">
        <v>8</v>
      </c>
      <c r="E75" t="s">
        <v>8</v>
      </c>
      <c r="F75" t="s">
        <v>97</v>
      </c>
      <c r="G75" t="s">
        <v>118</v>
      </c>
    </row>
    <row r="76" spans="1:7" x14ac:dyDescent="0.25">
      <c r="A76" t="s">
        <v>12</v>
      </c>
      <c r="B76" t="s">
        <v>8</v>
      </c>
      <c r="C76" s="1">
        <v>15</v>
      </c>
      <c r="D76" t="s">
        <v>8</v>
      </c>
      <c r="E76" t="s">
        <v>8</v>
      </c>
      <c r="F76" t="s">
        <v>97</v>
      </c>
      <c r="G76" t="s">
        <v>118</v>
      </c>
    </row>
    <row r="77" spans="1:7" x14ac:dyDescent="0.25">
      <c r="A77" t="s">
        <v>12</v>
      </c>
      <c r="B77" t="s">
        <v>8</v>
      </c>
      <c r="C77" s="1">
        <v>15</v>
      </c>
      <c r="D77" t="s">
        <v>8</v>
      </c>
      <c r="E77" t="s">
        <v>8</v>
      </c>
      <c r="F77" t="s">
        <v>97</v>
      </c>
      <c r="G77" t="s">
        <v>118</v>
      </c>
    </row>
    <row r="78" spans="1:7" x14ac:dyDescent="0.25">
      <c r="A78" t="s">
        <v>12</v>
      </c>
      <c r="B78" t="s">
        <v>8</v>
      </c>
      <c r="C78" s="1">
        <v>15</v>
      </c>
      <c r="D78" t="s">
        <v>8</v>
      </c>
      <c r="E78" t="s">
        <v>8</v>
      </c>
      <c r="F78" t="s">
        <v>97</v>
      </c>
      <c r="G78" t="s">
        <v>118</v>
      </c>
    </row>
    <row r="79" spans="1:7" x14ac:dyDescent="0.25">
      <c r="A79" t="s">
        <v>12</v>
      </c>
      <c r="B79" t="s">
        <v>8</v>
      </c>
      <c r="C79" s="1">
        <v>15</v>
      </c>
      <c r="D79" t="s">
        <v>8</v>
      </c>
      <c r="E79" t="s">
        <v>8</v>
      </c>
      <c r="F79" t="s">
        <v>97</v>
      </c>
      <c r="G79" t="s">
        <v>25</v>
      </c>
    </row>
    <row r="80" spans="1:7" x14ac:dyDescent="0.25">
      <c r="A80" t="s">
        <v>12</v>
      </c>
      <c r="B80" t="s">
        <v>8</v>
      </c>
      <c r="C80" s="1">
        <v>15</v>
      </c>
      <c r="D80" t="s">
        <v>8</v>
      </c>
      <c r="E80" t="s">
        <v>8</v>
      </c>
      <c r="F80" t="s">
        <v>97</v>
      </c>
      <c r="G80" t="s">
        <v>25</v>
      </c>
    </row>
    <row r="81" spans="1:7" x14ac:dyDescent="0.25">
      <c r="A81" t="s">
        <v>12</v>
      </c>
      <c r="B81" t="s">
        <v>8</v>
      </c>
      <c r="C81" s="1">
        <v>15</v>
      </c>
      <c r="D81" t="s">
        <v>8</v>
      </c>
      <c r="E81" t="s">
        <v>8</v>
      </c>
      <c r="F81" t="s">
        <v>97</v>
      </c>
      <c r="G81" t="s">
        <v>25</v>
      </c>
    </row>
    <row r="82" spans="1:7" x14ac:dyDescent="0.25">
      <c r="A82" t="s">
        <v>12</v>
      </c>
      <c r="B82" t="s">
        <v>8</v>
      </c>
      <c r="C82" s="1">
        <v>15</v>
      </c>
      <c r="D82" t="s">
        <v>8</v>
      </c>
      <c r="E82" t="s">
        <v>8</v>
      </c>
      <c r="F82" t="s">
        <v>97</v>
      </c>
      <c r="G82" t="s">
        <v>25</v>
      </c>
    </row>
    <row r="83" spans="1:7" x14ac:dyDescent="0.25">
      <c r="A83" t="s">
        <v>12</v>
      </c>
      <c r="B83" t="s">
        <v>8</v>
      </c>
      <c r="C83" s="1">
        <v>15</v>
      </c>
      <c r="D83" t="s">
        <v>8</v>
      </c>
      <c r="E83" t="s">
        <v>8</v>
      </c>
      <c r="F83" t="s">
        <v>97</v>
      </c>
      <c r="G83" t="s">
        <v>25</v>
      </c>
    </row>
    <row r="84" spans="1:7" x14ac:dyDescent="0.25">
      <c r="A84" t="s">
        <v>12</v>
      </c>
      <c r="B84" t="s">
        <v>8</v>
      </c>
      <c r="C84" s="1">
        <v>15</v>
      </c>
      <c r="D84" t="s">
        <v>8</v>
      </c>
      <c r="E84" t="s">
        <v>8</v>
      </c>
      <c r="F84" t="s">
        <v>97</v>
      </c>
      <c r="G84" t="s">
        <v>25</v>
      </c>
    </row>
    <row r="85" spans="1:7" x14ac:dyDescent="0.25">
      <c r="A85" t="s">
        <v>12</v>
      </c>
      <c r="B85" t="s">
        <v>8</v>
      </c>
      <c r="C85" s="1">
        <v>15</v>
      </c>
      <c r="D85" t="s">
        <v>8</v>
      </c>
      <c r="E85" t="s">
        <v>8</v>
      </c>
      <c r="F85" t="s">
        <v>97</v>
      </c>
      <c r="G85" t="s">
        <v>25</v>
      </c>
    </row>
    <row r="86" spans="1:7" x14ac:dyDescent="0.25">
      <c r="A86" t="s">
        <v>12</v>
      </c>
      <c r="B86" t="s">
        <v>8</v>
      </c>
      <c r="C86" s="1">
        <v>15</v>
      </c>
      <c r="D86" t="s">
        <v>8</v>
      </c>
      <c r="E86" t="s">
        <v>8</v>
      </c>
      <c r="F86" t="s">
        <v>97</v>
      </c>
      <c r="G86" t="s">
        <v>25</v>
      </c>
    </row>
  </sheetData>
  <dataValidations count="4">
    <dataValidation type="list" allowBlank="1" showInputMessage="1" showErrorMessage="1" sqref="G2:G86" xr:uid="{60B23E79-8C74-480E-BF86-1EFF4DBA68BF}">
      <formula1>"Grass, Blum, Hettich, None"</formula1>
    </dataValidation>
    <dataValidation type="list" allowBlank="1" showInputMessage="1" showErrorMessage="1" sqref="F2:F86" xr:uid="{7D6C38A4-5904-4EB6-B0A6-DF60207C8A1E}">
      <formula1>"Standard Base, Flush Base, Slide out Base"</formula1>
    </dataValidation>
    <dataValidation type="list" allowBlank="1" showInputMessage="1" showErrorMessage="1" sqref="A2:A86" xr:uid="{B09D03EA-DC32-498E-953F-18064EE10527}">
      <formula1>"Flat, Stepped"</formula1>
    </dataValidation>
    <dataValidation type="list" allowBlank="1" showInputMessage="1" showErrorMessage="1" sqref="B2:B86 D2:E86" xr:uid="{48FCA085-6BC8-4D57-A8B8-D2B4ACC569A7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979F-5023-4460-BBB7-AF7B0909B518}">
  <sheetPr>
    <tabColor rgb="FFFFFF00"/>
  </sheetPr>
  <dimension ref="A1:D86"/>
  <sheetViews>
    <sheetView workbookViewId="0">
      <pane ySplit="1" topLeftCell="A77" activePane="bottomLeft" state="frozen"/>
      <selection pane="bottomLeft" activeCell="D87" sqref="D87"/>
    </sheetView>
  </sheetViews>
  <sheetFormatPr defaultRowHeight="15" x14ac:dyDescent="0.25"/>
  <cols>
    <col min="1" max="1" width="12.28515625" bestFit="1" customWidth="1"/>
    <col min="2" max="2" width="26.42578125" bestFit="1" customWidth="1"/>
    <col min="3" max="3" width="13.85546875" bestFit="1" customWidth="1"/>
    <col min="4" max="4" width="42.42578125" bestFit="1" customWidth="1"/>
  </cols>
  <sheetData>
    <row r="1" spans="1:4" x14ac:dyDescent="0.25">
      <c r="A1" s="5" t="s">
        <v>15</v>
      </c>
      <c r="B1" s="5" t="s">
        <v>16</v>
      </c>
      <c r="C1" s="5" t="s">
        <v>18</v>
      </c>
      <c r="D1" s="5" t="s">
        <v>236</v>
      </c>
    </row>
    <row r="2" spans="1:4" x14ac:dyDescent="0.25">
      <c r="A2" t="s">
        <v>17</v>
      </c>
      <c r="B2" t="s">
        <v>8</v>
      </c>
      <c r="C2" t="s">
        <v>19</v>
      </c>
      <c r="D2" t="s">
        <v>237</v>
      </c>
    </row>
    <row r="3" spans="1:4" x14ac:dyDescent="0.25">
      <c r="A3" t="s">
        <v>17</v>
      </c>
      <c r="B3" t="s">
        <v>8</v>
      </c>
      <c r="C3" t="s">
        <v>19</v>
      </c>
      <c r="D3" t="s">
        <v>237</v>
      </c>
    </row>
    <row r="4" spans="1:4" x14ac:dyDescent="0.25">
      <c r="A4" t="s">
        <v>17</v>
      </c>
      <c r="B4" t="s">
        <v>8</v>
      </c>
      <c r="C4" t="s">
        <v>19</v>
      </c>
      <c r="D4" t="s">
        <v>237</v>
      </c>
    </row>
    <row r="5" spans="1:4" x14ac:dyDescent="0.25">
      <c r="A5" t="s">
        <v>17</v>
      </c>
      <c r="B5" t="s">
        <v>8</v>
      </c>
      <c r="C5" t="s">
        <v>19</v>
      </c>
      <c r="D5" t="s">
        <v>237</v>
      </c>
    </row>
    <row r="6" spans="1:4" x14ac:dyDescent="0.25">
      <c r="A6" t="s">
        <v>17</v>
      </c>
      <c r="B6" t="s">
        <v>8</v>
      </c>
      <c r="C6" t="s">
        <v>19</v>
      </c>
      <c r="D6" t="s">
        <v>237</v>
      </c>
    </row>
    <row r="7" spans="1:4" x14ac:dyDescent="0.25">
      <c r="A7" t="s">
        <v>17</v>
      </c>
      <c r="B7" t="s">
        <v>8</v>
      </c>
      <c r="C7" t="s">
        <v>19</v>
      </c>
      <c r="D7" t="s">
        <v>237</v>
      </c>
    </row>
    <row r="8" spans="1:4" x14ac:dyDescent="0.25">
      <c r="A8" t="s">
        <v>17</v>
      </c>
      <c r="B8" t="s">
        <v>8</v>
      </c>
      <c r="C8" t="s">
        <v>19</v>
      </c>
      <c r="D8" t="s">
        <v>237</v>
      </c>
    </row>
    <row r="9" spans="1:4" x14ac:dyDescent="0.25">
      <c r="A9" t="s">
        <v>17</v>
      </c>
      <c r="B9" t="s">
        <v>8</v>
      </c>
      <c r="C9" t="s">
        <v>19</v>
      </c>
      <c r="D9" t="s">
        <v>237</v>
      </c>
    </row>
    <row r="10" spans="1:4" x14ac:dyDescent="0.25">
      <c r="A10" t="s">
        <v>17</v>
      </c>
      <c r="B10" t="s">
        <v>8</v>
      </c>
      <c r="C10" t="s">
        <v>19</v>
      </c>
      <c r="D10" t="s">
        <v>237</v>
      </c>
    </row>
    <row r="11" spans="1:4" x14ac:dyDescent="0.25">
      <c r="A11" t="s">
        <v>17</v>
      </c>
      <c r="B11" t="s">
        <v>8</v>
      </c>
      <c r="C11" t="s">
        <v>19</v>
      </c>
      <c r="D11" t="s">
        <v>237</v>
      </c>
    </row>
    <row r="12" spans="1:4" x14ac:dyDescent="0.25">
      <c r="A12" t="s">
        <v>17</v>
      </c>
      <c r="B12" t="s">
        <v>8</v>
      </c>
      <c r="C12" t="s">
        <v>19</v>
      </c>
      <c r="D12" t="s">
        <v>237</v>
      </c>
    </row>
    <row r="13" spans="1:4" x14ac:dyDescent="0.25">
      <c r="A13" t="s">
        <v>17</v>
      </c>
      <c r="B13" t="s">
        <v>8</v>
      </c>
      <c r="C13" t="s">
        <v>19</v>
      </c>
      <c r="D13" t="s">
        <v>237</v>
      </c>
    </row>
    <row r="14" spans="1:4" x14ac:dyDescent="0.25">
      <c r="A14" t="s">
        <v>17</v>
      </c>
      <c r="B14" t="s">
        <v>8</v>
      </c>
      <c r="C14" t="s">
        <v>19</v>
      </c>
      <c r="D14" t="s">
        <v>237</v>
      </c>
    </row>
    <row r="15" spans="1:4" x14ac:dyDescent="0.25">
      <c r="A15" t="s">
        <v>17</v>
      </c>
      <c r="B15" t="s">
        <v>8</v>
      </c>
      <c r="C15" t="s">
        <v>19</v>
      </c>
      <c r="D15" t="s">
        <v>237</v>
      </c>
    </row>
    <row r="16" spans="1:4" x14ac:dyDescent="0.25">
      <c r="A16" t="s">
        <v>17</v>
      </c>
      <c r="B16" t="s">
        <v>8</v>
      </c>
      <c r="C16" t="s">
        <v>96</v>
      </c>
      <c r="D16" t="s">
        <v>237</v>
      </c>
    </row>
    <row r="17" spans="1:4" x14ac:dyDescent="0.25">
      <c r="A17" t="s">
        <v>17</v>
      </c>
      <c r="B17" t="s">
        <v>8</v>
      </c>
      <c r="C17" t="s">
        <v>96</v>
      </c>
      <c r="D17" t="s">
        <v>237</v>
      </c>
    </row>
    <row r="18" spans="1:4" x14ac:dyDescent="0.25">
      <c r="A18" t="s">
        <v>17</v>
      </c>
      <c r="B18" t="s">
        <v>8</v>
      </c>
      <c r="C18" t="s">
        <v>96</v>
      </c>
      <c r="D18" t="s">
        <v>237</v>
      </c>
    </row>
    <row r="19" spans="1:4" x14ac:dyDescent="0.25">
      <c r="A19" t="s">
        <v>17</v>
      </c>
      <c r="B19" t="s">
        <v>8</v>
      </c>
      <c r="C19" t="s">
        <v>96</v>
      </c>
      <c r="D19" t="s">
        <v>237</v>
      </c>
    </row>
    <row r="20" spans="1:4" x14ac:dyDescent="0.25">
      <c r="A20" t="s">
        <v>107</v>
      </c>
      <c r="B20" t="s">
        <v>8</v>
      </c>
      <c r="C20" t="s">
        <v>96</v>
      </c>
      <c r="D20" t="s">
        <v>237</v>
      </c>
    </row>
    <row r="21" spans="1:4" x14ac:dyDescent="0.25">
      <c r="A21" t="s">
        <v>107</v>
      </c>
      <c r="B21" t="s">
        <v>8</v>
      </c>
      <c r="C21" t="s">
        <v>96</v>
      </c>
      <c r="D21" t="s">
        <v>237</v>
      </c>
    </row>
    <row r="22" spans="1:4" x14ac:dyDescent="0.25">
      <c r="A22" t="s">
        <v>17</v>
      </c>
      <c r="B22" t="s">
        <v>8</v>
      </c>
      <c r="C22" t="s">
        <v>96</v>
      </c>
      <c r="D22" t="s">
        <v>237</v>
      </c>
    </row>
    <row r="23" spans="1:4" x14ac:dyDescent="0.25">
      <c r="A23" t="s">
        <v>17</v>
      </c>
      <c r="B23" t="s">
        <v>8</v>
      </c>
      <c r="C23" t="s">
        <v>96</v>
      </c>
      <c r="D23" t="s">
        <v>237</v>
      </c>
    </row>
    <row r="24" spans="1:4" x14ac:dyDescent="0.25">
      <c r="A24" t="s">
        <v>17</v>
      </c>
      <c r="B24" t="s">
        <v>8</v>
      </c>
      <c r="C24" t="s">
        <v>96</v>
      </c>
      <c r="D24" t="s">
        <v>237</v>
      </c>
    </row>
    <row r="25" spans="1:4" x14ac:dyDescent="0.25">
      <c r="A25" t="s">
        <v>17</v>
      </c>
      <c r="B25" t="s">
        <v>8</v>
      </c>
      <c r="C25" t="s">
        <v>96</v>
      </c>
      <c r="D25" t="s">
        <v>237</v>
      </c>
    </row>
    <row r="26" spans="1:4" x14ac:dyDescent="0.25">
      <c r="A26" t="s">
        <v>17</v>
      </c>
      <c r="B26" t="s">
        <v>8</v>
      </c>
      <c r="C26" t="s">
        <v>96</v>
      </c>
      <c r="D26" t="s">
        <v>237</v>
      </c>
    </row>
    <row r="27" spans="1:4" x14ac:dyDescent="0.25">
      <c r="A27" t="s">
        <v>17</v>
      </c>
      <c r="B27" t="s">
        <v>8</v>
      </c>
      <c r="C27" t="s">
        <v>96</v>
      </c>
      <c r="D27" t="s">
        <v>237</v>
      </c>
    </row>
    <row r="28" spans="1:4" x14ac:dyDescent="0.25">
      <c r="A28" t="s">
        <v>17</v>
      </c>
      <c r="B28" t="s">
        <v>8</v>
      </c>
      <c r="C28" t="s">
        <v>96</v>
      </c>
      <c r="D28" t="s">
        <v>237</v>
      </c>
    </row>
    <row r="29" spans="1:4" x14ac:dyDescent="0.25">
      <c r="A29" t="s">
        <v>17</v>
      </c>
      <c r="B29" t="s">
        <v>8</v>
      </c>
      <c r="C29" t="s">
        <v>96</v>
      </c>
      <c r="D29" t="s">
        <v>237</v>
      </c>
    </row>
    <row r="30" spans="1:4" x14ac:dyDescent="0.25">
      <c r="A30" t="s">
        <v>17</v>
      </c>
      <c r="B30" t="s">
        <v>8</v>
      </c>
      <c r="C30" t="s">
        <v>96</v>
      </c>
      <c r="D30" t="s">
        <v>237</v>
      </c>
    </row>
    <row r="31" spans="1:4" x14ac:dyDescent="0.25">
      <c r="A31" t="s">
        <v>17</v>
      </c>
      <c r="B31" t="s">
        <v>8</v>
      </c>
      <c r="C31" t="s">
        <v>96</v>
      </c>
      <c r="D31" t="s">
        <v>237</v>
      </c>
    </row>
    <row r="32" spans="1:4" x14ac:dyDescent="0.25">
      <c r="A32" t="s">
        <v>107</v>
      </c>
      <c r="B32" t="s">
        <v>8</v>
      </c>
      <c r="C32" t="s">
        <v>96</v>
      </c>
      <c r="D32" t="s">
        <v>237</v>
      </c>
    </row>
    <row r="33" spans="1:4" x14ac:dyDescent="0.25">
      <c r="A33" t="s">
        <v>107</v>
      </c>
      <c r="B33" t="s">
        <v>8</v>
      </c>
      <c r="C33" t="s">
        <v>96</v>
      </c>
      <c r="D33" t="s">
        <v>237</v>
      </c>
    </row>
    <row r="34" spans="1:4" x14ac:dyDescent="0.25">
      <c r="A34" t="s">
        <v>107</v>
      </c>
      <c r="B34" t="s">
        <v>8</v>
      </c>
      <c r="C34" t="s">
        <v>96</v>
      </c>
      <c r="D34" t="s">
        <v>237</v>
      </c>
    </row>
    <row r="35" spans="1:4" x14ac:dyDescent="0.25">
      <c r="A35" t="s">
        <v>107</v>
      </c>
      <c r="B35" t="s">
        <v>8</v>
      </c>
      <c r="C35" t="s">
        <v>96</v>
      </c>
      <c r="D35" t="s">
        <v>237</v>
      </c>
    </row>
    <row r="36" spans="1:4" x14ac:dyDescent="0.25">
      <c r="A36" t="s">
        <v>17</v>
      </c>
      <c r="B36" t="s">
        <v>8</v>
      </c>
      <c r="C36" t="s">
        <v>96</v>
      </c>
      <c r="D36" t="s">
        <v>237</v>
      </c>
    </row>
    <row r="37" spans="1:4" x14ac:dyDescent="0.25">
      <c r="A37" t="s">
        <v>17</v>
      </c>
      <c r="B37" t="s">
        <v>8</v>
      </c>
      <c r="C37" t="s">
        <v>96</v>
      </c>
      <c r="D37" t="s">
        <v>237</v>
      </c>
    </row>
    <row r="38" spans="1:4" x14ac:dyDescent="0.25">
      <c r="A38" t="s">
        <v>17</v>
      </c>
      <c r="B38" t="s">
        <v>8</v>
      </c>
      <c r="C38" t="s">
        <v>96</v>
      </c>
      <c r="D38" t="s">
        <v>237</v>
      </c>
    </row>
    <row r="39" spans="1:4" x14ac:dyDescent="0.25">
      <c r="A39" t="s">
        <v>107</v>
      </c>
      <c r="B39" t="s">
        <v>8</v>
      </c>
      <c r="C39" t="s">
        <v>96</v>
      </c>
      <c r="D39" t="s">
        <v>237</v>
      </c>
    </row>
    <row r="40" spans="1:4" x14ac:dyDescent="0.25">
      <c r="A40" t="s">
        <v>17</v>
      </c>
      <c r="B40" t="s">
        <v>8</v>
      </c>
      <c r="C40" t="s">
        <v>96</v>
      </c>
      <c r="D40" t="s">
        <v>237</v>
      </c>
    </row>
    <row r="41" spans="1:4" x14ac:dyDescent="0.25">
      <c r="A41" t="s">
        <v>17</v>
      </c>
      <c r="B41" t="s">
        <v>8</v>
      </c>
      <c r="C41" t="s">
        <v>96</v>
      </c>
      <c r="D41" t="s">
        <v>237</v>
      </c>
    </row>
    <row r="42" spans="1:4" x14ac:dyDescent="0.25">
      <c r="A42" t="s">
        <v>17</v>
      </c>
      <c r="B42" t="s">
        <v>8</v>
      </c>
      <c r="C42" t="s">
        <v>96</v>
      </c>
      <c r="D42" t="s">
        <v>237</v>
      </c>
    </row>
    <row r="43" spans="1:4" x14ac:dyDescent="0.25">
      <c r="A43" t="s">
        <v>17</v>
      </c>
      <c r="B43" t="s">
        <v>8</v>
      </c>
      <c r="C43" t="s">
        <v>96</v>
      </c>
      <c r="D43" t="s">
        <v>237</v>
      </c>
    </row>
    <row r="44" spans="1:4" x14ac:dyDescent="0.25">
      <c r="A44" t="s">
        <v>17</v>
      </c>
      <c r="B44" t="s">
        <v>8</v>
      </c>
      <c r="C44" t="s">
        <v>96</v>
      </c>
      <c r="D44" t="s">
        <v>237</v>
      </c>
    </row>
    <row r="45" spans="1:4" x14ac:dyDescent="0.25">
      <c r="A45" t="s">
        <v>17</v>
      </c>
      <c r="B45" t="s">
        <v>8</v>
      </c>
      <c r="C45" t="s">
        <v>96</v>
      </c>
      <c r="D45" t="s">
        <v>237</v>
      </c>
    </row>
    <row r="46" spans="1:4" x14ac:dyDescent="0.25">
      <c r="A46" t="s">
        <v>17</v>
      </c>
      <c r="B46" t="s">
        <v>8</v>
      </c>
      <c r="C46" t="s">
        <v>96</v>
      </c>
      <c r="D46" t="s">
        <v>237</v>
      </c>
    </row>
    <row r="47" spans="1:4" x14ac:dyDescent="0.25">
      <c r="A47" t="s">
        <v>17</v>
      </c>
      <c r="B47" t="s">
        <v>8</v>
      </c>
      <c r="C47" t="s">
        <v>96</v>
      </c>
      <c r="D47" t="s">
        <v>237</v>
      </c>
    </row>
    <row r="48" spans="1:4" x14ac:dyDescent="0.25">
      <c r="A48" t="s">
        <v>17</v>
      </c>
      <c r="B48" t="s">
        <v>8</v>
      </c>
      <c r="C48" t="s">
        <v>96</v>
      </c>
      <c r="D48" t="s">
        <v>237</v>
      </c>
    </row>
    <row r="49" spans="1:4" x14ac:dyDescent="0.25">
      <c r="A49" t="s">
        <v>17</v>
      </c>
      <c r="B49" t="s">
        <v>8</v>
      </c>
      <c r="C49" t="s">
        <v>96</v>
      </c>
      <c r="D49" t="s">
        <v>237</v>
      </c>
    </row>
    <row r="50" spans="1:4" x14ac:dyDescent="0.25">
      <c r="A50" t="s">
        <v>17</v>
      </c>
      <c r="B50" t="s">
        <v>8</v>
      </c>
      <c r="C50" t="s">
        <v>96</v>
      </c>
      <c r="D50" t="s">
        <v>237</v>
      </c>
    </row>
    <row r="51" spans="1:4" x14ac:dyDescent="0.25">
      <c r="A51" t="s">
        <v>107</v>
      </c>
      <c r="B51" t="s">
        <v>8</v>
      </c>
      <c r="C51" t="s">
        <v>96</v>
      </c>
      <c r="D51" t="s">
        <v>237</v>
      </c>
    </row>
    <row r="52" spans="1:4" x14ac:dyDescent="0.25">
      <c r="A52" t="s">
        <v>107</v>
      </c>
      <c r="B52" t="s">
        <v>8</v>
      </c>
      <c r="C52" t="s">
        <v>96</v>
      </c>
      <c r="D52" t="s">
        <v>237</v>
      </c>
    </row>
    <row r="53" spans="1:4" x14ac:dyDescent="0.25">
      <c r="A53" t="s">
        <v>107</v>
      </c>
      <c r="B53" t="s">
        <v>8</v>
      </c>
      <c r="C53" t="s">
        <v>96</v>
      </c>
      <c r="D53" t="s">
        <v>237</v>
      </c>
    </row>
    <row r="54" spans="1:4" x14ac:dyDescent="0.25">
      <c r="A54" t="s">
        <v>107</v>
      </c>
      <c r="B54" t="s">
        <v>8</v>
      </c>
      <c r="C54" t="s">
        <v>96</v>
      </c>
      <c r="D54" t="s">
        <v>237</v>
      </c>
    </row>
    <row r="55" spans="1:4" x14ac:dyDescent="0.25">
      <c r="A55" t="s">
        <v>107</v>
      </c>
      <c r="B55" t="s">
        <v>8</v>
      </c>
      <c r="C55" t="s">
        <v>96</v>
      </c>
      <c r="D55" t="s">
        <v>237</v>
      </c>
    </row>
    <row r="56" spans="1:4" x14ac:dyDescent="0.25">
      <c r="A56" t="s">
        <v>107</v>
      </c>
      <c r="B56" t="s">
        <v>8</v>
      </c>
      <c r="C56" t="s">
        <v>96</v>
      </c>
      <c r="D56" t="s">
        <v>237</v>
      </c>
    </row>
    <row r="57" spans="1:4" x14ac:dyDescent="0.25">
      <c r="A57" t="s">
        <v>107</v>
      </c>
      <c r="B57" t="s">
        <v>8</v>
      </c>
      <c r="C57" t="s">
        <v>96</v>
      </c>
      <c r="D57" t="s">
        <v>237</v>
      </c>
    </row>
    <row r="58" spans="1:4" x14ac:dyDescent="0.25">
      <c r="A58" t="s">
        <v>107</v>
      </c>
      <c r="B58" t="s">
        <v>8</v>
      </c>
      <c r="C58" t="s">
        <v>96</v>
      </c>
      <c r="D58" t="s">
        <v>237</v>
      </c>
    </row>
    <row r="59" spans="1:4" x14ac:dyDescent="0.25">
      <c r="A59" t="s">
        <v>107</v>
      </c>
      <c r="B59" t="s">
        <v>8</v>
      </c>
      <c r="C59" t="s">
        <v>96</v>
      </c>
      <c r="D59" t="s">
        <v>237</v>
      </c>
    </row>
    <row r="60" spans="1:4" x14ac:dyDescent="0.25">
      <c r="A60" t="s">
        <v>107</v>
      </c>
      <c r="B60" t="s">
        <v>8</v>
      </c>
      <c r="C60" t="s">
        <v>96</v>
      </c>
      <c r="D60" t="s">
        <v>237</v>
      </c>
    </row>
    <row r="61" spans="1:4" x14ac:dyDescent="0.25">
      <c r="A61" t="s">
        <v>107</v>
      </c>
      <c r="B61" t="s">
        <v>8</v>
      </c>
      <c r="C61" t="s">
        <v>96</v>
      </c>
      <c r="D61" t="s">
        <v>237</v>
      </c>
    </row>
    <row r="62" spans="1:4" x14ac:dyDescent="0.25">
      <c r="A62" t="s">
        <v>107</v>
      </c>
      <c r="B62" t="s">
        <v>8</v>
      </c>
      <c r="C62" t="s">
        <v>96</v>
      </c>
      <c r="D62" t="s">
        <v>237</v>
      </c>
    </row>
    <row r="63" spans="1:4" x14ac:dyDescent="0.25">
      <c r="A63" t="s">
        <v>107</v>
      </c>
      <c r="B63" t="s">
        <v>8</v>
      </c>
      <c r="C63" t="s">
        <v>96</v>
      </c>
      <c r="D63" t="s">
        <v>237</v>
      </c>
    </row>
    <row r="64" spans="1:4" x14ac:dyDescent="0.25">
      <c r="A64" t="s">
        <v>107</v>
      </c>
      <c r="B64" t="s">
        <v>8</v>
      </c>
      <c r="C64" t="s">
        <v>96</v>
      </c>
      <c r="D64" t="s">
        <v>237</v>
      </c>
    </row>
    <row r="65" spans="1:4" x14ac:dyDescent="0.25">
      <c r="A65" t="s">
        <v>107</v>
      </c>
      <c r="B65" t="s">
        <v>8</v>
      </c>
      <c r="C65" t="s">
        <v>96</v>
      </c>
      <c r="D65" t="s">
        <v>237</v>
      </c>
    </row>
    <row r="66" spans="1:4" x14ac:dyDescent="0.25">
      <c r="A66" t="s">
        <v>107</v>
      </c>
      <c r="B66" t="s">
        <v>8</v>
      </c>
      <c r="C66" t="s">
        <v>96</v>
      </c>
      <c r="D66" t="s">
        <v>237</v>
      </c>
    </row>
    <row r="67" spans="1:4" x14ac:dyDescent="0.25">
      <c r="A67" t="s">
        <v>107</v>
      </c>
      <c r="B67" t="s">
        <v>8</v>
      </c>
      <c r="C67" t="s">
        <v>96</v>
      </c>
      <c r="D67" t="s">
        <v>237</v>
      </c>
    </row>
    <row r="68" spans="1:4" x14ac:dyDescent="0.25">
      <c r="A68" t="s">
        <v>107</v>
      </c>
      <c r="B68" t="s">
        <v>8</v>
      </c>
      <c r="C68" t="s">
        <v>96</v>
      </c>
      <c r="D68" t="s">
        <v>237</v>
      </c>
    </row>
    <row r="69" spans="1:4" x14ac:dyDescent="0.25">
      <c r="A69" t="s">
        <v>107</v>
      </c>
      <c r="B69" t="s">
        <v>8</v>
      </c>
      <c r="C69" t="s">
        <v>96</v>
      </c>
      <c r="D69" t="s">
        <v>237</v>
      </c>
    </row>
    <row r="70" spans="1:4" x14ac:dyDescent="0.25">
      <c r="A70" t="s">
        <v>107</v>
      </c>
      <c r="B70" t="s">
        <v>8</v>
      </c>
      <c r="C70" t="s">
        <v>96</v>
      </c>
      <c r="D70" t="s">
        <v>237</v>
      </c>
    </row>
    <row r="71" spans="1:4" x14ac:dyDescent="0.25">
      <c r="A71" t="s">
        <v>107</v>
      </c>
      <c r="B71" t="s">
        <v>8</v>
      </c>
      <c r="C71" t="s">
        <v>96</v>
      </c>
      <c r="D71" t="s">
        <v>237</v>
      </c>
    </row>
    <row r="72" spans="1:4" x14ac:dyDescent="0.25">
      <c r="A72" t="s">
        <v>107</v>
      </c>
      <c r="B72" t="s">
        <v>8</v>
      </c>
      <c r="C72" t="s">
        <v>96</v>
      </c>
      <c r="D72" t="s">
        <v>237</v>
      </c>
    </row>
    <row r="73" spans="1:4" x14ac:dyDescent="0.25">
      <c r="A73" t="s">
        <v>107</v>
      </c>
      <c r="B73" t="s">
        <v>8</v>
      </c>
      <c r="C73" t="s">
        <v>96</v>
      </c>
      <c r="D73" t="s">
        <v>237</v>
      </c>
    </row>
    <row r="74" spans="1:4" x14ac:dyDescent="0.25">
      <c r="A74" t="s">
        <v>107</v>
      </c>
      <c r="B74" t="s">
        <v>8</v>
      </c>
      <c r="C74" t="s">
        <v>96</v>
      </c>
      <c r="D74" t="s">
        <v>237</v>
      </c>
    </row>
    <row r="75" spans="1:4" x14ac:dyDescent="0.25">
      <c r="A75" t="s">
        <v>107</v>
      </c>
      <c r="B75" t="s">
        <v>8</v>
      </c>
      <c r="C75" t="s">
        <v>96</v>
      </c>
      <c r="D75" t="s">
        <v>237</v>
      </c>
    </row>
    <row r="76" spans="1:4" x14ac:dyDescent="0.25">
      <c r="A76" t="s">
        <v>107</v>
      </c>
      <c r="B76" t="s">
        <v>8</v>
      </c>
      <c r="C76" t="s">
        <v>96</v>
      </c>
      <c r="D76" t="s">
        <v>237</v>
      </c>
    </row>
    <row r="77" spans="1:4" x14ac:dyDescent="0.25">
      <c r="A77" t="s">
        <v>107</v>
      </c>
      <c r="B77" t="s">
        <v>8</v>
      </c>
      <c r="C77" t="s">
        <v>96</v>
      </c>
      <c r="D77" t="s">
        <v>237</v>
      </c>
    </row>
    <row r="78" spans="1:4" x14ac:dyDescent="0.25">
      <c r="A78" t="s">
        <v>107</v>
      </c>
      <c r="B78" t="s">
        <v>8</v>
      </c>
      <c r="C78" t="s">
        <v>96</v>
      </c>
      <c r="D78" t="s">
        <v>237</v>
      </c>
    </row>
    <row r="79" spans="1:4" x14ac:dyDescent="0.25">
      <c r="A79" t="s">
        <v>107</v>
      </c>
      <c r="B79" t="s">
        <v>8</v>
      </c>
      <c r="C79" t="s">
        <v>96</v>
      </c>
      <c r="D79" t="s">
        <v>237</v>
      </c>
    </row>
    <row r="80" spans="1:4" x14ac:dyDescent="0.25">
      <c r="A80" t="s">
        <v>107</v>
      </c>
      <c r="B80" t="s">
        <v>8</v>
      </c>
      <c r="C80" t="s">
        <v>96</v>
      </c>
      <c r="D80" t="s">
        <v>237</v>
      </c>
    </row>
    <row r="81" spans="1:4" x14ac:dyDescent="0.25">
      <c r="A81" t="s">
        <v>107</v>
      </c>
      <c r="B81" t="s">
        <v>8</v>
      </c>
      <c r="C81" t="s">
        <v>96</v>
      </c>
      <c r="D81" t="s">
        <v>237</v>
      </c>
    </row>
    <row r="82" spans="1:4" x14ac:dyDescent="0.25">
      <c r="A82" t="s">
        <v>107</v>
      </c>
      <c r="B82" t="s">
        <v>8</v>
      </c>
      <c r="C82" t="s">
        <v>96</v>
      </c>
      <c r="D82" t="s">
        <v>237</v>
      </c>
    </row>
    <row r="83" spans="1:4" x14ac:dyDescent="0.25">
      <c r="A83" t="s">
        <v>107</v>
      </c>
      <c r="B83" t="s">
        <v>8</v>
      </c>
      <c r="C83" t="s">
        <v>96</v>
      </c>
      <c r="D83" t="s">
        <v>237</v>
      </c>
    </row>
    <row r="84" spans="1:4" x14ac:dyDescent="0.25">
      <c r="A84" t="s">
        <v>107</v>
      </c>
      <c r="B84" t="s">
        <v>8</v>
      </c>
      <c r="C84" t="s">
        <v>96</v>
      </c>
      <c r="D84" t="s">
        <v>237</v>
      </c>
    </row>
    <row r="85" spans="1:4" x14ac:dyDescent="0.25">
      <c r="A85" t="s">
        <v>107</v>
      </c>
      <c r="B85" t="s">
        <v>8</v>
      </c>
      <c r="C85" t="s">
        <v>96</v>
      </c>
      <c r="D85" t="s">
        <v>237</v>
      </c>
    </row>
    <row r="86" spans="1:4" x14ac:dyDescent="0.25">
      <c r="A86" t="s">
        <v>107</v>
      </c>
      <c r="B86" t="s">
        <v>8</v>
      </c>
      <c r="C86" t="s">
        <v>96</v>
      </c>
      <c r="D86" t="s">
        <v>237</v>
      </c>
    </row>
  </sheetData>
  <dataValidations count="3">
    <dataValidation type="list" allowBlank="1" showInputMessage="1" showErrorMessage="1" sqref="C2:C86" xr:uid="{C7427E7D-5150-4137-8835-F7529F07C361}">
      <formula1>"None, Add engraving"</formula1>
    </dataValidation>
    <dataValidation type="list" allowBlank="1" showInputMessage="1" showErrorMessage="1" sqref="A2:A86" xr:uid="{ADCBFDBC-E2BF-46B8-B593-36259A84D3A9}">
      <formula1>"Lacquered, Unlacquered"</formula1>
    </dataValidation>
    <dataValidation type="list" allowBlank="1" showInputMessage="1" showErrorMessage="1" sqref="B2:B86" xr:uid="{098B7719-C737-403D-A9FA-017A1209E03E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B9F6-04E8-4C1E-B426-A39FD204F8D8}">
  <sheetPr>
    <tabColor theme="0" tint="-0.499984740745262"/>
  </sheetPr>
  <dimension ref="A1:D35"/>
  <sheetViews>
    <sheetView topLeftCell="C1" workbookViewId="0">
      <pane ySplit="1" topLeftCell="A2" activePane="bottomLeft" state="frozen"/>
      <selection pane="bottomLeft" activeCell="D36" sqref="D36"/>
    </sheetView>
  </sheetViews>
  <sheetFormatPr defaultRowHeight="15" x14ac:dyDescent="0.25"/>
  <cols>
    <col min="1" max="1" width="30.7109375" bestFit="1" customWidth="1"/>
    <col min="2" max="2" width="20.28515625" bestFit="1" customWidth="1"/>
    <col min="3" max="3" width="46.42578125" bestFit="1" customWidth="1"/>
    <col min="4" max="4" width="138.28515625" bestFit="1" customWidth="1"/>
  </cols>
  <sheetData>
    <row r="1" spans="1:4" x14ac:dyDescent="0.25">
      <c r="A1" s="6" t="s">
        <v>21</v>
      </c>
      <c r="B1" s="6" t="s">
        <v>22</v>
      </c>
      <c r="C1" s="6" t="s">
        <v>23</v>
      </c>
      <c r="D1" s="6" t="s">
        <v>257</v>
      </c>
    </row>
    <row r="2" spans="1:4" x14ac:dyDescent="0.25">
      <c r="A2" t="s">
        <v>8</v>
      </c>
      <c r="B2" t="s">
        <v>26</v>
      </c>
      <c r="C2" t="s">
        <v>27</v>
      </c>
      <c r="D2" t="s">
        <v>273</v>
      </c>
    </row>
    <row r="3" spans="1:4" x14ac:dyDescent="0.25">
      <c r="A3" t="s">
        <v>8</v>
      </c>
      <c r="B3" t="s">
        <v>26</v>
      </c>
      <c r="C3" t="s">
        <v>27</v>
      </c>
      <c r="D3" t="s">
        <v>273</v>
      </c>
    </row>
    <row r="4" spans="1:4" x14ac:dyDescent="0.25">
      <c r="A4" t="s">
        <v>8</v>
      </c>
      <c r="B4" t="s">
        <v>26</v>
      </c>
      <c r="C4" t="s">
        <v>27</v>
      </c>
      <c r="D4" t="s">
        <v>273</v>
      </c>
    </row>
    <row r="5" spans="1:4" x14ac:dyDescent="0.25">
      <c r="A5" t="s">
        <v>8</v>
      </c>
      <c r="B5" t="s">
        <v>26</v>
      </c>
      <c r="C5" t="s">
        <v>27</v>
      </c>
      <c r="D5" t="s">
        <v>273</v>
      </c>
    </row>
    <row r="6" spans="1:4" x14ac:dyDescent="0.25">
      <c r="A6" t="s">
        <v>8</v>
      </c>
      <c r="B6" t="s">
        <v>26</v>
      </c>
      <c r="C6" t="s">
        <v>27</v>
      </c>
      <c r="D6" t="s">
        <v>273</v>
      </c>
    </row>
    <row r="7" spans="1:4" x14ac:dyDescent="0.25">
      <c r="A7" t="s">
        <v>8</v>
      </c>
      <c r="B7" t="s">
        <v>26</v>
      </c>
      <c r="C7" t="s">
        <v>27</v>
      </c>
      <c r="D7" t="s">
        <v>273</v>
      </c>
    </row>
    <row r="8" spans="1:4" x14ac:dyDescent="0.25">
      <c r="A8" t="s">
        <v>8</v>
      </c>
      <c r="B8" t="s">
        <v>26</v>
      </c>
      <c r="C8" t="s">
        <v>27</v>
      </c>
      <c r="D8" t="s">
        <v>273</v>
      </c>
    </row>
    <row r="9" spans="1:4" x14ac:dyDescent="0.25">
      <c r="A9" t="s">
        <v>8</v>
      </c>
      <c r="B9" t="s">
        <v>26</v>
      </c>
      <c r="C9" t="s">
        <v>27</v>
      </c>
      <c r="D9" t="s">
        <v>273</v>
      </c>
    </row>
    <row r="10" spans="1:4" x14ac:dyDescent="0.25">
      <c r="A10" t="s">
        <v>8</v>
      </c>
      <c r="B10" t="s">
        <v>26</v>
      </c>
      <c r="C10" t="s">
        <v>27</v>
      </c>
      <c r="D10" t="s">
        <v>273</v>
      </c>
    </row>
    <row r="11" spans="1:4" x14ac:dyDescent="0.25">
      <c r="A11" t="s">
        <v>8</v>
      </c>
      <c r="B11" t="s">
        <v>26</v>
      </c>
      <c r="C11" t="s">
        <v>27</v>
      </c>
      <c r="D11" t="s">
        <v>273</v>
      </c>
    </row>
    <row r="12" spans="1:4" x14ac:dyDescent="0.25">
      <c r="A12" t="s">
        <v>8</v>
      </c>
      <c r="B12" t="s">
        <v>26</v>
      </c>
      <c r="C12" t="s">
        <v>27</v>
      </c>
      <c r="D12" t="s">
        <v>273</v>
      </c>
    </row>
    <row r="13" spans="1:4" x14ac:dyDescent="0.25">
      <c r="A13" t="s">
        <v>8</v>
      </c>
      <c r="B13" t="s">
        <v>26</v>
      </c>
      <c r="C13" t="s">
        <v>27</v>
      </c>
      <c r="D13" t="s">
        <v>273</v>
      </c>
    </row>
    <row r="14" spans="1:4" x14ac:dyDescent="0.25">
      <c r="A14" t="s">
        <v>8</v>
      </c>
      <c r="B14" t="s">
        <v>26</v>
      </c>
      <c r="C14" t="s">
        <v>27</v>
      </c>
      <c r="D14" t="s">
        <v>273</v>
      </c>
    </row>
    <row r="15" spans="1:4" x14ac:dyDescent="0.25">
      <c r="A15" t="s">
        <v>8</v>
      </c>
      <c r="B15" t="s">
        <v>26</v>
      </c>
      <c r="C15" t="s">
        <v>27</v>
      </c>
      <c r="D15" t="s">
        <v>273</v>
      </c>
    </row>
    <row r="16" spans="1:4" x14ac:dyDescent="0.25">
      <c r="A16" t="s">
        <v>8</v>
      </c>
      <c r="B16" t="s">
        <v>26</v>
      </c>
      <c r="C16" t="s">
        <v>27</v>
      </c>
      <c r="D16" t="s">
        <v>273</v>
      </c>
    </row>
    <row r="17" spans="1:4" x14ac:dyDescent="0.25">
      <c r="A17" t="s">
        <v>8</v>
      </c>
      <c r="B17" t="s">
        <v>26</v>
      </c>
      <c r="C17" t="s">
        <v>27</v>
      </c>
      <c r="D17" t="s">
        <v>273</v>
      </c>
    </row>
    <row r="18" spans="1:4" x14ac:dyDescent="0.25">
      <c r="A18" t="s">
        <v>8</v>
      </c>
      <c r="B18" t="s">
        <v>26</v>
      </c>
      <c r="C18" t="s">
        <v>27</v>
      </c>
      <c r="D18" t="s">
        <v>273</v>
      </c>
    </row>
    <row r="19" spans="1:4" x14ac:dyDescent="0.25">
      <c r="A19" t="s">
        <v>8</v>
      </c>
      <c r="B19" t="s">
        <v>26</v>
      </c>
      <c r="C19" t="s">
        <v>27</v>
      </c>
      <c r="D19" t="s">
        <v>273</v>
      </c>
    </row>
    <row r="20" spans="1:4" x14ac:dyDescent="0.25">
      <c r="A20" t="s">
        <v>8</v>
      </c>
      <c r="B20" t="s">
        <v>26</v>
      </c>
      <c r="C20" t="s">
        <v>27</v>
      </c>
      <c r="D20" t="s">
        <v>273</v>
      </c>
    </row>
    <row r="21" spans="1:4" x14ac:dyDescent="0.25">
      <c r="A21" t="s">
        <v>8</v>
      </c>
      <c r="B21" t="s">
        <v>26</v>
      </c>
      <c r="C21" t="s">
        <v>27</v>
      </c>
      <c r="D21" t="s">
        <v>273</v>
      </c>
    </row>
    <row r="22" spans="1:4" x14ac:dyDescent="0.25">
      <c r="A22" t="s">
        <v>8</v>
      </c>
      <c r="B22" t="s">
        <v>26</v>
      </c>
      <c r="C22" t="s">
        <v>27</v>
      </c>
      <c r="D22" t="s">
        <v>273</v>
      </c>
    </row>
    <row r="23" spans="1:4" x14ac:dyDescent="0.25">
      <c r="A23" t="s">
        <v>8</v>
      </c>
      <c r="B23" t="s">
        <v>26</v>
      </c>
      <c r="C23" t="s">
        <v>27</v>
      </c>
      <c r="D23" t="s">
        <v>273</v>
      </c>
    </row>
    <row r="24" spans="1:4" x14ac:dyDescent="0.25">
      <c r="A24" t="s">
        <v>8</v>
      </c>
      <c r="B24" t="s">
        <v>26</v>
      </c>
      <c r="C24" t="s">
        <v>27</v>
      </c>
      <c r="D24" t="s">
        <v>273</v>
      </c>
    </row>
    <row r="25" spans="1:4" x14ac:dyDescent="0.25">
      <c r="A25" t="s">
        <v>8</v>
      </c>
      <c r="B25" t="s">
        <v>26</v>
      </c>
      <c r="C25" t="s">
        <v>27</v>
      </c>
      <c r="D25" t="s">
        <v>273</v>
      </c>
    </row>
    <row r="26" spans="1:4" x14ac:dyDescent="0.25">
      <c r="A26" t="s">
        <v>8</v>
      </c>
      <c r="B26" t="s">
        <v>26</v>
      </c>
      <c r="C26" t="s">
        <v>27</v>
      </c>
      <c r="D26" t="s">
        <v>273</v>
      </c>
    </row>
    <row r="27" spans="1:4" x14ac:dyDescent="0.25">
      <c r="A27" t="s">
        <v>8</v>
      </c>
      <c r="B27" t="s">
        <v>26</v>
      </c>
      <c r="C27" t="s">
        <v>27</v>
      </c>
      <c r="D27" t="s">
        <v>273</v>
      </c>
    </row>
    <row r="28" spans="1:4" x14ac:dyDescent="0.25">
      <c r="A28" t="s">
        <v>8</v>
      </c>
      <c r="B28" t="s">
        <v>26</v>
      </c>
      <c r="C28" t="s">
        <v>27</v>
      </c>
      <c r="D28" t="s">
        <v>273</v>
      </c>
    </row>
    <row r="29" spans="1:4" x14ac:dyDescent="0.25">
      <c r="A29" t="s">
        <v>8</v>
      </c>
      <c r="B29" t="s">
        <v>26</v>
      </c>
      <c r="C29" t="s">
        <v>27</v>
      </c>
      <c r="D29" t="s">
        <v>273</v>
      </c>
    </row>
    <row r="30" spans="1:4" x14ac:dyDescent="0.25">
      <c r="A30" t="s">
        <v>8</v>
      </c>
      <c r="B30" t="s">
        <v>26</v>
      </c>
      <c r="C30" t="s">
        <v>27</v>
      </c>
      <c r="D30" t="s">
        <v>273</v>
      </c>
    </row>
    <row r="31" spans="1:4" x14ac:dyDescent="0.25">
      <c r="A31" t="s">
        <v>8</v>
      </c>
      <c r="B31" t="s">
        <v>26</v>
      </c>
      <c r="C31" t="s">
        <v>27</v>
      </c>
      <c r="D31" t="s">
        <v>273</v>
      </c>
    </row>
    <row r="32" spans="1:4" x14ac:dyDescent="0.25">
      <c r="A32" t="s">
        <v>8</v>
      </c>
      <c r="B32" t="s">
        <v>26</v>
      </c>
      <c r="C32" t="s">
        <v>27</v>
      </c>
      <c r="D32" t="s">
        <v>273</v>
      </c>
    </row>
    <row r="33" spans="1:4" x14ac:dyDescent="0.25">
      <c r="A33" t="s">
        <v>8</v>
      </c>
      <c r="B33" t="s">
        <v>26</v>
      </c>
      <c r="C33" t="s">
        <v>27</v>
      </c>
      <c r="D33" t="s">
        <v>273</v>
      </c>
    </row>
    <row r="34" spans="1:4" x14ac:dyDescent="0.25">
      <c r="A34" t="s">
        <v>8</v>
      </c>
      <c r="B34" t="s">
        <v>26</v>
      </c>
      <c r="C34" t="s">
        <v>27</v>
      </c>
      <c r="D34" t="s">
        <v>273</v>
      </c>
    </row>
    <row r="35" spans="1:4" x14ac:dyDescent="0.25">
      <c r="A35" t="s">
        <v>8</v>
      </c>
      <c r="B35" t="s">
        <v>26</v>
      </c>
      <c r="C35" t="s">
        <v>27</v>
      </c>
      <c r="D35" t="s">
        <v>273</v>
      </c>
    </row>
  </sheetData>
  <dataValidations count="3">
    <dataValidation type="list" allowBlank="1" showInputMessage="1" showErrorMessage="1" sqref="C2:C35" xr:uid="{B639FAE8-0D09-4178-B046-0A3A386D5E1F}">
      <formula1>"Left side, Right side, Front"</formula1>
    </dataValidation>
    <dataValidation type="list" allowBlank="1" showInputMessage="1" showErrorMessage="1" sqref="B2:B35" xr:uid="{7ED60F4B-0A74-4083-B016-262FDA2E5997}">
      <formula1>"Router logo, Laser logo"</formula1>
    </dataValidation>
    <dataValidation type="list" allowBlank="1" showInputMessage="1" showErrorMessage="1" sqref="A2:A35" xr:uid="{C48B6778-DF61-48F4-BD62-6AA70A3A9CC0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6ADF-FB8E-44D8-864D-22E7230A1B4D}">
  <sheetPr>
    <tabColor rgb="FFFF0000"/>
  </sheetPr>
  <dimension ref="A1:P85"/>
  <sheetViews>
    <sheetView topLeftCell="B1" workbookViewId="0">
      <pane ySplit="1" topLeftCell="A2" activePane="bottomLeft" state="frozen"/>
      <selection activeCell="B1" sqref="B1"/>
      <selection pane="bottomLeft" activeCell="D52" sqref="D52"/>
    </sheetView>
  </sheetViews>
  <sheetFormatPr defaultRowHeight="15" x14ac:dyDescent="0.25"/>
  <cols>
    <col min="1" max="1" width="17.5703125" style="14" bestFit="1" customWidth="1"/>
    <col min="2" max="2" width="19.5703125" style="14" bestFit="1" customWidth="1"/>
    <col min="3" max="4" width="17.5703125" style="14" customWidth="1"/>
    <col min="5" max="5" width="14.140625" style="1" bestFit="1" customWidth="1"/>
    <col min="6" max="6" width="10.7109375" style="23" bestFit="1" customWidth="1"/>
    <col min="7" max="7" width="27.140625" bestFit="1" customWidth="1"/>
    <col min="8" max="8" width="15.85546875" bestFit="1" customWidth="1"/>
    <col min="9" max="9" width="8.42578125" bestFit="1" customWidth="1"/>
    <col min="10" max="10" width="34.85546875" style="1" bestFit="1" customWidth="1"/>
    <col min="11" max="11" width="17.5703125" style="24" bestFit="1" customWidth="1"/>
    <col min="12" max="12" width="15.42578125" style="32" bestFit="1" customWidth="1"/>
    <col min="13" max="13" width="14.7109375" style="1" bestFit="1" customWidth="1"/>
    <col min="14" max="14" width="15" bestFit="1" customWidth="1"/>
    <col min="15" max="15" width="12.85546875" bestFit="1" customWidth="1"/>
    <col min="16" max="16" width="12.140625" bestFit="1" customWidth="1"/>
  </cols>
  <sheetData>
    <row r="1" spans="1:16" x14ac:dyDescent="0.25">
      <c r="A1" s="13" t="s">
        <v>54</v>
      </c>
      <c r="B1" s="44" t="s">
        <v>53</v>
      </c>
      <c r="C1" s="44" t="s">
        <v>56</v>
      </c>
      <c r="D1" s="44" t="s">
        <v>55</v>
      </c>
      <c r="E1" s="25" t="s">
        <v>84</v>
      </c>
      <c r="F1" s="26" t="s">
        <v>76</v>
      </c>
      <c r="G1" s="27" t="s">
        <v>77</v>
      </c>
      <c r="H1" s="27" t="s">
        <v>32</v>
      </c>
      <c r="I1" s="27" t="s">
        <v>78</v>
      </c>
      <c r="J1" s="25" t="s">
        <v>79</v>
      </c>
      <c r="K1" s="30" t="s">
        <v>85</v>
      </c>
      <c r="L1" s="31" t="s">
        <v>86</v>
      </c>
      <c r="M1" s="33" t="s">
        <v>87</v>
      </c>
      <c r="N1" s="30" t="s">
        <v>89</v>
      </c>
      <c r="O1" s="31" t="s">
        <v>90</v>
      </c>
      <c r="P1" s="33" t="s">
        <v>91</v>
      </c>
    </row>
    <row r="2" spans="1:16" x14ac:dyDescent="0.25">
      <c r="E2" s="1">
        <v>206</v>
      </c>
      <c r="F2" s="23">
        <v>44776</v>
      </c>
      <c r="G2" t="s">
        <v>80</v>
      </c>
      <c r="H2" t="s">
        <v>81</v>
      </c>
      <c r="I2" t="s">
        <v>82</v>
      </c>
      <c r="J2" s="24" t="s">
        <v>83</v>
      </c>
      <c r="K2" s="24" t="s">
        <v>88</v>
      </c>
      <c r="L2" s="32">
        <v>2022</v>
      </c>
      <c r="M2" s="1">
        <v>3</v>
      </c>
      <c r="N2" s="24" t="s">
        <v>88</v>
      </c>
      <c r="O2" s="32">
        <v>2022</v>
      </c>
      <c r="P2" s="1">
        <v>3</v>
      </c>
    </row>
    <row r="3" spans="1:16" x14ac:dyDescent="0.25">
      <c r="A3" s="14">
        <v>98.7</v>
      </c>
      <c r="B3" s="14">
        <v>22.14</v>
      </c>
      <c r="C3" s="14">
        <v>12</v>
      </c>
      <c r="D3" s="14">
        <v>132.84</v>
      </c>
    </row>
    <row r="4" spans="1:16" x14ac:dyDescent="0.25">
      <c r="A4" s="14">
        <v>78436959296.300003</v>
      </c>
      <c r="B4" s="15">
        <v>15687391859.26</v>
      </c>
      <c r="C4" s="14">
        <v>0</v>
      </c>
      <c r="D4" s="14">
        <v>94124351155.559998</v>
      </c>
    </row>
    <row r="20" spans="2:4" x14ac:dyDescent="0.25">
      <c r="B20" s="51">
        <v>55.34</v>
      </c>
      <c r="C20" s="51">
        <v>12</v>
      </c>
      <c r="D20" s="52">
        <v>63.087600000000002</v>
      </c>
    </row>
    <row r="21" spans="2:4" x14ac:dyDescent="0.25">
      <c r="B21" s="51">
        <v>38.93</v>
      </c>
      <c r="C21" s="51">
        <v>12</v>
      </c>
      <c r="D21" s="52">
        <v>44.380199999999995</v>
      </c>
    </row>
    <row r="22" spans="2:4" x14ac:dyDescent="0.25">
      <c r="B22" s="63">
        <v>96.28</v>
      </c>
      <c r="C22" s="45">
        <v>53.18</v>
      </c>
      <c r="D22" s="64">
        <v>109.75919999999999</v>
      </c>
    </row>
    <row r="23" spans="2:4" x14ac:dyDescent="0.25">
      <c r="B23" s="63">
        <v>59.75</v>
      </c>
      <c r="C23" s="45">
        <v>53.18</v>
      </c>
      <c r="D23" s="64">
        <v>68.114999999999995</v>
      </c>
    </row>
    <row r="24" spans="2:4" x14ac:dyDescent="0.25">
      <c r="B24" s="63">
        <v>191.94</v>
      </c>
      <c r="C24" s="45">
        <v>53.18</v>
      </c>
      <c r="D24" s="64">
        <v>218.81159999999997</v>
      </c>
    </row>
    <row r="25" spans="2:4" x14ac:dyDescent="0.25">
      <c r="B25" s="63">
        <v>111.5</v>
      </c>
      <c r="C25" s="45">
        <v>53.18</v>
      </c>
      <c r="D25" s="64">
        <v>127.10999999999999</v>
      </c>
    </row>
    <row r="26" spans="2:4" x14ac:dyDescent="0.25">
      <c r="B26" s="63">
        <v>51.74</v>
      </c>
      <c r="C26" s="45">
        <v>53.18</v>
      </c>
      <c r="D26" s="64">
        <v>58.983599999999996</v>
      </c>
    </row>
    <row r="27" spans="2:4" x14ac:dyDescent="0.25">
      <c r="B27" s="63">
        <v>164.02</v>
      </c>
      <c r="C27" s="45">
        <v>53.18</v>
      </c>
      <c r="D27" s="64">
        <v>186.9828</v>
      </c>
    </row>
    <row r="28" spans="2:4" x14ac:dyDescent="0.25">
      <c r="B28" s="63">
        <v>205.9</v>
      </c>
      <c r="C28" s="45">
        <v>53.18</v>
      </c>
      <c r="D28" s="64">
        <v>234.726</v>
      </c>
    </row>
    <row r="29" spans="2:4" x14ac:dyDescent="0.25">
      <c r="B29" s="63">
        <v>133.92000000000002</v>
      </c>
      <c r="C29" s="45">
        <v>53.18</v>
      </c>
      <c r="D29" s="64">
        <v>152.66879999999998</v>
      </c>
    </row>
    <row r="30" spans="2:4" x14ac:dyDescent="0.25">
      <c r="B30" s="63">
        <v>97.88</v>
      </c>
      <c r="C30" s="45">
        <v>53.18</v>
      </c>
      <c r="D30" s="64">
        <v>111.58319999999999</v>
      </c>
    </row>
    <row r="31" spans="2:4" x14ac:dyDescent="0.25">
      <c r="B31" s="63">
        <v>86.71</v>
      </c>
      <c r="C31" s="45">
        <v>53.18</v>
      </c>
      <c r="D31" s="64">
        <v>98.849399999999989</v>
      </c>
    </row>
    <row r="32" spans="2:4" x14ac:dyDescent="0.25">
      <c r="B32" s="19">
        <v>288.92</v>
      </c>
      <c r="C32" s="19">
        <v>42.54</v>
      </c>
      <c r="D32" s="52">
        <v>329.36879999999996</v>
      </c>
    </row>
    <row r="33" spans="2:4" x14ac:dyDescent="0.25">
      <c r="B33" s="19">
        <v>203.96</v>
      </c>
      <c r="C33" s="19">
        <v>42.54</v>
      </c>
      <c r="D33" s="52">
        <v>232.51439999999999</v>
      </c>
    </row>
    <row r="34" spans="2:4" s="24" customFormat="1" x14ac:dyDescent="0.25">
      <c r="B34" s="46">
        <v>260.58</v>
      </c>
      <c r="C34" s="46">
        <v>42.54</v>
      </c>
      <c r="D34" s="53">
        <v>297.06119999999999</v>
      </c>
    </row>
    <row r="35" spans="2:4" s="24" customFormat="1" x14ac:dyDescent="0.25">
      <c r="B35" s="46">
        <v>283.86</v>
      </c>
      <c r="C35" s="46">
        <v>42.54</v>
      </c>
      <c r="D35" s="53">
        <v>323.60039999999998</v>
      </c>
    </row>
    <row r="36" spans="2:4" x14ac:dyDescent="0.25">
      <c r="B36" s="45">
        <v>112.66200000000001</v>
      </c>
      <c r="C36" s="45">
        <v>40.53</v>
      </c>
      <c r="D36" s="64">
        <v>128.43467999999999</v>
      </c>
    </row>
    <row r="37" spans="2:4" x14ac:dyDescent="0.25">
      <c r="B37" s="45">
        <v>137.196</v>
      </c>
      <c r="C37" s="45">
        <v>40.53</v>
      </c>
      <c r="D37" s="64">
        <v>156.40343999999999</v>
      </c>
    </row>
    <row r="38" spans="2:4" x14ac:dyDescent="0.25">
      <c r="B38" s="45">
        <v>173.304</v>
      </c>
      <c r="C38" s="45">
        <v>40.53</v>
      </c>
      <c r="D38" s="64">
        <v>197.56655999999998</v>
      </c>
    </row>
    <row r="39" spans="2:4" x14ac:dyDescent="0.25">
      <c r="B39" s="50">
        <v>97.02</v>
      </c>
      <c r="C39" s="50">
        <v>12</v>
      </c>
      <c r="D39" s="53">
        <v>110.60279999999999</v>
      </c>
    </row>
    <row r="40" spans="2:4" x14ac:dyDescent="0.25">
      <c r="B40" s="51">
        <v>69.540000000000006</v>
      </c>
      <c r="C40" s="19">
        <v>56.94</v>
      </c>
      <c r="D40" s="52">
        <v>79.275599999999997</v>
      </c>
    </row>
    <row r="41" spans="2:4" x14ac:dyDescent="0.25">
      <c r="B41" s="51">
        <v>59.22</v>
      </c>
      <c r="C41" s="19">
        <v>56.94</v>
      </c>
      <c r="D41" s="52">
        <v>67.510799999999989</v>
      </c>
    </row>
    <row r="42" spans="2:4" x14ac:dyDescent="0.25">
      <c r="B42" s="51">
        <v>113.2</v>
      </c>
      <c r="C42" s="19">
        <v>56.94</v>
      </c>
      <c r="D42" s="52">
        <v>129.048</v>
      </c>
    </row>
    <row r="43" spans="2:4" x14ac:dyDescent="0.25">
      <c r="B43" s="51">
        <v>427.92</v>
      </c>
      <c r="C43" s="19">
        <v>56.94</v>
      </c>
      <c r="D43" s="52">
        <v>487.8288</v>
      </c>
    </row>
    <row r="44" spans="2:4" x14ac:dyDescent="0.25">
      <c r="B44" s="51">
        <v>139.08000000000001</v>
      </c>
      <c r="C44" s="19">
        <v>56.94</v>
      </c>
      <c r="D44" s="52">
        <v>158.55119999999999</v>
      </c>
    </row>
    <row r="45" spans="2:4" x14ac:dyDescent="0.25">
      <c r="B45" s="51">
        <v>211.7</v>
      </c>
      <c r="C45" s="19">
        <v>56.94</v>
      </c>
      <c r="D45" s="52">
        <v>241.33799999999997</v>
      </c>
    </row>
    <row r="46" spans="2:4" x14ac:dyDescent="0.25">
      <c r="B46" s="51">
        <v>193.14</v>
      </c>
      <c r="C46" s="19">
        <v>56.94</v>
      </c>
      <c r="D46" s="52">
        <v>220.17959999999999</v>
      </c>
    </row>
    <row r="47" spans="2:4" x14ac:dyDescent="0.25">
      <c r="B47" s="19">
        <v>123.56</v>
      </c>
      <c r="C47" s="50">
        <v>12</v>
      </c>
      <c r="D47" s="47">
        <v>140.85</v>
      </c>
    </row>
    <row r="48" spans="2:4" x14ac:dyDescent="0.25">
      <c r="B48" s="50">
        <v>103.48</v>
      </c>
      <c r="C48" s="50">
        <v>41.2</v>
      </c>
      <c r="D48" s="52">
        <v>117.96719999999999</v>
      </c>
    </row>
    <row r="49" spans="2:4" x14ac:dyDescent="0.25">
      <c r="B49" s="50">
        <v>103.48</v>
      </c>
      <c r="C49" s="51">
        <v>41.2</v>
      </c>
      <c r="D49" s="52">
        <v>117.96719999999999</v>
      </c>
    </row>
    <row r="50" spans="2:4" x14ac:dyDescent="0.25">
      <c r="B50" s="51">
        <v>159.89999999999998</v>
      </c>
      <c r="C50" s="51">
        <v>41.2</v>
      </c>
      <c r="D50" s="52">
        <v>182.28599999999997</v>
      </c>
    </row>
    <row r="51" spans="2:4" x14ac:dyDescent="0.25">
      <c r="B51" s="51">
        <v>111.43</v>
      </c>
      <c r="C51" s="51">
        <v>12</v>
      </c>
      <c r="D51" s="52">
        <v>127.03</v>
      </c>
    </row>
    <row r="52" spans="2:4" x14ac:dyDescent="0.25">
      <c r="B52" s="63">
        <v>423.4</v>
      </c>
      <c r="C52" s="51">
        <v>49.42</v>
      </c>
      <c r="D52" s="64">
        <v>482.67599999999993</v>
      </c>
    </row>
    <row r="53" spans="2:4" x14ac:dyDescent="0.25">
      <c r="B53" s="63">
        <v>100.36</v>
      </c>
      <c r="C53" s="51">
        <v>49.42</v>
      </c>
      <c r="D53" s="64">
        <v>114.4104</v>
      </c>
    </row>
    <row r="54" spans="2:4" x14ac:dyDescent="0.25">
      <c r="B54" s="63">
        <v>81.069999999999993</v>
      </c>
      <c r="C54" s="51">
        <v>49.42</v>
      </c>
      <c r="D54" s="64">
        <v>92.419799999999981</v>
      </c>
    </row>
    <row r="55" spans="2:4" x14ac:dyDescent="0.25">
      <c r="B55" s="63">
        <v>83.09</v>
      </c>
      <c r="C55" s="51">
        <v>49.42</v>
      </c>
      <c r="D55" s="64">
        <v>94.7226</v>
      </c>
    </row>
    <row r="56" spans="2:4" x14ac:dyDescent="0.25">
      <c r="B56" s="63">
        <v>130.6</v>
      </c>
      <c r="C56" s="51">
        <v>49.42</v>
      </c>
      <c r="D56" s="64">
        <v>148.88399999999999</v>
      </c>
    </row>
    <row r="57" spans="2:4" x14ac:dyDescent="0.25">
      <c r="B57" s="63">
        <v>123.18</v>
      </c>
      <c r="C57" s="51">
        <v>49.42</v>
      </c>
      <c r="D57" s="64">
        <v>140.42519999999999</v>
      </c>
    </row>
    <row r="58" spans="2:4" x14ac:dyDescent="0.25">
      <c r="B58" s="63">
        <v>53</v>
      </c>
      <c r="C58" s="51">
        <v>49.42</v>
      </c>
      <c r="D58" s="64">
        <v>60.419999999999995</v>
      </c>
    </row>
    <row r="59" spans="2:4" x14ac:dyDescent="0.25">
      <c r="B59" s="63">
        <v>166.68</v>
      </c>
      <c r="C59" s="51">
        <v>49.42</v>
      </c>
      <c r="D59" s="64">
        <v>190.01519999999999</v>
      </c>
    </row>
    <row r="60" spans="2:4" x14ac:dyDescent="0.25">
      <c r="B60" s="63">
        <v>110.48</v>
      </c>
      <c r="C60" s="51">
        <v>42.54</v>
      </c>
      <c r="D60" s="64">
        <v>125.9472</v>
      </c>
    </row>
    <row r="61" spans="2:4" x14ac:dyDescent="0.25">
      <c r="B61" s="63">
        <v>63.01</v>
      </c>
      <c r="C61" s="51">
        <v>42.54</v>
      </c>
      <c r="D61" s="64">
        <v>71.831399999999988</v>
      </c>
    </row>
    <row r="62" spans="2:4" x14ac:dyDescent="0.25">
      <c r="B62" s="63">
        <v>89.5</v>
      </c>
      <c r="C62" s="51">
        <v>42.54</v>
      </c>
      <c r="D62" s="64">
        <v>102.02999999999999</v>
      </c>
    </row>
    <row r="63" spans="2:4" x14ac:dyDescent="0.25">
      <c r="B63" s="63">
        <v>55.24</v>
      </c>
      <c r="C63" s="51">
        <v>42.54</v>
      </c>
      <c r="D63" s="64">
        <v>62.973599999999998</v>
      </c>
    </row>
    <row r="64" spans="2:4" x14ac:dyDescent="0.25">
      <c r="B64" s="63">
        <v>127.6</v>
      </c>
      <c r="C64" s="51">
        <v>42.54</v>
      </c>
      <c r="D64" s="64">
        <v>145.46399999999997</v>
      </c>
    </row>
    <row r="65" spans="2:4" x14ac:dyDescent="0.25">
      <c r="B65" s="63">
        <v>119.33</v>
      </c>
      <c r="C65" s="51">
        <v>42.54</v>
      </c>
      <c r="D65" s="64">
        <v>136.03619999999998</v>
      </c>
    </row>
    <row r="66" spans="2:4" x14ac:dyDescent="0.25">
      <c r="B66" s="51">
        <v>267.18</v>
      </c>
      <c r="C66" s="51">
        <v>53.84</v>
      </c>
      <c r="D66" s="64">
        <v>304.58519999999999</v>
      </c>
    </row>
    <row r="67" spans="2:4" x14ac:dyDescent="0.25">
      <c r="B67" s="51">
        <v>70.849999999999994</v>
      </c>
      <c r="C67" s="51">
        <v>53.84</v>
      </c>
      <c r="D67" s="64">
        <v>80.768999999999991</v>
      </c>
    </row>
    <row r="68" spans="2:4" x14ac:dyDescent="0.25">
      <c r="B68" s="51">
        <v>257.52</v>
      </c>
      <c r="C68" s="51">
        <v>53.84</v>
      </c>
      <c r="D68" s="64">
        <v>293.57279999999997</v>
      </c>
    </row>
    <row r="69" spans="2:4" s="14" customFormat="1" x14ac:dyDescent="0.25">
      <c r="B69" s="50">
        <v>153.19</v>
      </c>
      <c r="C69" s="50">
        <v>42.54</v>
      </c>
      <c r="D69" s="53">
        <v>174.63659999999999</v>
      </c>
    </row>
    <row r="70" spans="2:4" s="14" customFormat="1" x14ac:dyDescent="0.25">
      <c r="B70" s="50">
        <v>84.96</v>
      </c>
      <c r="C70" s="50">
        <v>42.54</v>
      </c>
      <c r="D70" s="53">
        <v>96.854399999999984</v>
      </c>
    </row>
    <row r="71" spans="2:4" s="14" customFormat="1" x14ac:dyDescent="0.25">
      <c r="B71" s="50">
        <v>98.88</v>
      </c>
      <c r="C71" s="50">
        <v>42.54</v>
      </c>
      <c r="D71" s="53">
        <v>112.72319999999999</v>
      </c>
    </row>
    <row r="72" spans="2:4" s="14" customFormat="1" x14ac:dyDescent="0.25">
      <c r="B72" s="50">
        <v>188.4</v>
      </c>
      <c r="C72" s="50">
        <v>42.54</v>
      </c>
      <c r="D72" s="53">
        <v>214.77599999999998</v>
      </c>
    </row>
    <row r="73" spans="2:4" x14ac:dyDescent="0.25">
      <c r="B73" s="51">
        <v>267.18</v>
      </c>
      <c r="C73" s="51">
        <v>49.42</v>
      </c>
      <c r="D73" s="52">
        <v>304.58519999999999</v>
      </c>
    </row>
    <row r="74" spans="2:4" x14ac:dyDescent="0.25">
      <c r="B74" s="51">
        <v>195.56</v>
      </c>
      <c r="C74" s="51">
        <v>49.42</v>
      </c>
      <c r="D74" s="52">
        <v>222.93839999999997</v>
      </c>
    </row>
    <row r="75" spans="2:4" x14ac:dyDescent="0.25">
      <c r="B75" s="51">
        <v>211.7</v>
      </c>
      <c r="C75" s="51">
        <v>49.42</v>
      </c>
      <c r="D75" s="52">
        <v>241.33799999999997</v>
      </c>
    </row>
    <row r="76" spans="2:4" x14ac:dyDescent="0.25">
      <c r="B76" s="51">
        <v>340.29</v>
      </c>
      <c r="C76" s="51">
        <v>49.42</v>
      </c>
      <c r="D76" s="52">
        <v>387.93060000000003</v>
      </c>
    </row>
    <row r="77" spans="2:4" x14ac:dyDescent="0.25">
      <c r="B77" s="51">
        <v>148.69999999999999</v>
      </c>
      <c r="C77" s="51">
        <v>49.42</v>
      </c>
      <c r="D77" s="52">
        <v>169.51799999999997</v>
      </c>
    </row>
    <row r="78" spans="2:4" x14ac:dyDescent="0.25">
      <c r="B78" s="51">
        <v>101.9</v>
      </c>
      <c r="C78" s="51">
        <v>49.42</v>
      </c>
      <c r="D78" s="52">
        <v>116.166</v>
      </c>
    </row>
    <row r="79" spans="2:4" x14ac:dyDescent="0.25">
      <c r="B79" s="51">
        <v>250.6</v>
      </c>
      <c r="C79" s="51">
        <v>49.42</v>
      </c>
      <c r="D79" s="52">
        <v>285.68399999999997</v>
      </c>
    </row>
    <row r="80" spans="2:4" x14ac:dyDescent="0.25">
      <c r="B80" s="51">
        <v>136.96</v>
      </c>
      <c r="C80" s="51">
        <v>49.42</v>
      </c>
      <c r="D80" s="52">
        <v>156.1344</v>
      </c>
    </row>
    <row r="81" spans="2:4" x14ac:dyDescent="0.25">
      <c r="B81" s="51">
        <v>55.24</v>
      </c>
      <c r="C81" s="51">
        <v>49.42</v>
      </c>
      <c r="D81" s="52">
        <v>62.973599999999998</v>
      </c>
    </row>
    <row r="82" spans="2:4" x14ac:dyDescent="0.25">
      <c r="B82" s="51">
        <v>136.68</v>
      </c>
      <c r="C82" s="51">
        <v>49.42</v>
      </c>
      <c r="D82" s="52">
        <v>155.8152</v>
      </c>
    </row>
    <row r="83" spans="2:4" x14ac:dyDescent="0.25">
      <c r="B83" s="51">
        <v>74.84</v>
      </c>
      <c r="C83" s="51">
        <v>49.42</v>
      </c>
      <c r="D83" s="52">
        <v>85.317599999999999</v>
      </c>
    </row>
    <row r="84" spans="2:4" x14ac:dyDescent="0.25">
      <c r="B84" s="51">
        <v>87.04</v>
      </c>
      <c r="C84" s="51">
        <v>49.42</v>
      </c>
      <c r="D84" s="52">
        <v>99.2256</v>
      </c>
    </row>
    <row r="85" spans="2:4" x14ac:dyDescent="0.25">
      <c r="B85" s="51">
        <v>47.17</v>
      </c>
      <c r="C85" s="51">
        <v>49.42</v>
      </c>
      <c r="D85" s="52">
        <v>53.773799999999994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95AE-7EF0-47A4-AE49-29539F49EF4D}">
  <sheetPr>
    <tabColor theme="0" tint="-0.499984740745262"/>
  </sheetPr>
  <dimension ref="A1:B86"/>
  <sheetViews>
    <sheetView workbookViewId="0">
      <pane ySplit="1" topLeftCell="A53" activePane="bottomLeft" state="frozen"/>
      <selection pane="bottomLeft" activeCell="A87" sqref="A87"/>
    </sheetView>
  </sheetViews>
  <sheetFormatPr defaultRowHeight="15" x14ac:dyDescent="0.25"/>
  <cols>
    <col min="1" max="1" width="17.28515625" bestFit="1" customWidth="1"/>
    <col min="2" max="2" width="18.28515625" style="1" bestFit="1" customWidth="1"/>
  </cols>
  <sheetData>
    <row r="1" spans="1:2" x14ac:dyDescent="0.25">
      <c r="A1" s="55" t="s">
        <v>69</v>
      </c>
      <c r="B1" s="56" t="s">
        <v>70</v>
      </c>
    </row>
    <row r="2" spans="1:2" x14ac:dyDescent="0.25">
      <c r="A2" s="20" t="s">
        <v>31</v>
      </c>
      <c r="B2" s="19">
        <v>111111111</v>
      </c>
    </row>
    <row r="3" spans="1:2" x14ac:dyDescent="0.25">
      <c r="A3" s="20" t="s">
        <v>39</v>
      </c>
      <c r="B3" s="19">
        <v>111111111</v>
      </c>
    </row>
    <row r="4" spans="1:2" x14ac:dyDescent="0.25">
      <c r="A4" s="20" t="s">
        <v>43</v>
      </c>
      <c r="B4" s="19">
        <v>222222222</v>
      </c>
    </row>
    <row r="5" spans="1:2" x14ac:dyDescent="0.25">
      <c r="A5" s="20"/>
      <c r="B5" s="19"/>
    </row>
    <row r="6" spans="1:2" x14ac:dyDescent="0.25">
      <c r="A6" s="20"/>
      <c r="B6" s="19"/>
    </row>
    <row r="7" spans="1:2" x14ac:dyDescent="0.25">
      <c r="A7" s="20"/>
      <c r="B7" s="19"/>
    </row>
    <row r="8" spans="1:2" x14ac:dyDescent="0.25">
      <c r="A8" s="20"/>
      <c r="B8" s="19"/>
    </row>
    <row r="9" spans="1:2" x14ac:dyDescent="0.25">
      <c r="A9" s="20"/>
      <c r="B9" s="19"/>
    </row>
    <row r="10" spans="1:2" x14ac:dyDescent="0.25">
      <c r="A10" s="20"/>
      <c r="B10" s="19"/>
    </row>
    <row r="11" spans="1:2" x14ac:dyDescent="0.25">
      <c r="A11" s="20"/>
      <c r="B11" s="19"/>
    </row>
    <row r="12" spans="1:2" x14ac:dyDescent="0.25">
      <c r="A12" s="20"/>
      <c r="B12" s="19"/>
    </row>
    <row r="13" spans="1:2" x14ac:dyDescent="0.25">
      <c r="A13" s="20"/>
      <c r="B13" s="19"/>
    </row>
    <row r="14" spans="1:2" x14ac:dyDescent="0.25">
      <c r="A14" s="20"/>
      <c r="B14" s="19"/>
    </row>
    <row r="15" spans="1:2" x14ac:dyDescent="0.25">
      <c r="A15" s="20"/>
      <c r="B15" s="19"/>
    </row>
    <row r="16" spans="1:2" x14ac:dyDescent="0.25">
      <c r="A16" s="20" t="s">
        <v>95</v>
      </c>
      <c r="B16" s="19">
        <v>33333333333</v>
      </c>
    </row>
    <row r="17" spans="1:2" x14ac:dyDescent="0.25">
      <c r="A17" s="20"/>
      <c r="B17" s="19"/>
    </row>
    <row r="18" spans="1:2" x14ac:dyDescent="0.25">
      <c r="A18" s="20"/>
      <c r="B18" s="19"/>
    </row>
    <row r="19" spans="1:2" x14ac:dyDescent="0.25">
      <c r="A19" s="20"/>
      <c r="B19" s="19"/>
    </row>
    <row r="20" spans="1:2" x14ac:dyDescent="0.25">
      <c r="A20" s="76" t="s">
        <v>232</v>
      </c>
      <c r="B20" s="57" t="s">
        <v>233</v>
      </c>
    </row>
    <row r="21" spans="1:2" x14ac:dyDescent="0.25">
      <c r="A21" s="76" t="s">
        <v>232</v>
      </c>
      <c r="B21" s="57" t="s">
        <v>233</v>
      </c>
    </row>
    <row r="22" spans="1:2" x14ac:dyDescent="0.25">
      <c r="A22" s="62" t="s">
        <v>234</v>
      </c>
      <c r="B22" s="46" t="s">
        <v>235</v>
      </c>
    </row>
    <row r="23" spans="1:2" x14ac:dyDescent="0.25">
      <c r="A23" s="62" t="s">
        <v>234</v>
      </c>
      <c r="B23" s="46" t="s">
        <v>235</v>
      </c>
    </row>
    <row r="24" spans="1:2" x14ac:dyDescent="0.25">
      <c r="A24" s="62" t="s">
        <v>234</v>
      </c>
      <c r="B24" s="46" t="s">
        <v>235</v>
      </c>
    </row>
    <row r="25" spans="1:2" x14ac:dyDescent="0.25">
      <c r="A25" s="62" t="s">
        <v>234</v>
      </c>
      <c r="B25" s="46" t="s">
        <v>235</v>
      </c>
    </row>
    <row r="26" spans="1:2" x14ac:dyDescent="0.25">
      <c r="A26" s="62" t="s">
        <v>234</v>
      </c>
      <c r="B26" s="46" t="s">
        <v>235</v>
      </c>
    </row>
    <row r="27" spans="1:2" x14ac:dyDescent="0.25">
      <c r="A27" s="62" t="s">
        <v>234</v>
      </c>
      <c r="B27" s="46" t="s">
        <v>235</v>
      </c>
    </row>
    <row r="28" spans="1:2" x14ac:dyDescent="0.25">
      <c r="A28" s="62" t="s">
        <v>234</v>
      </c>
      <c r="B28" s="46" t="s">
        <v>235</v>
      </c>
    </row>
    <row r="29" spans="1:2" x14ac:dyDescent="0.25">
      <c r="A29" s="62" t="s">
        <v>234</v>
      </c>
      <c r="B29" s="46" t="s">
        <v>235</v>
      </c>
    </row>
    <row r="30" spans="1:2" x14ac:dyDescent="0.25">
      <c r="A30" s="62" t="s">
        <v>234</v>
      </c>
      <c r="B30" s="46" t="s">
        <v>235</v>
      </c>
    </row>
    <row r="31" spans="1:2" x14ac:dyDescent="0.25">
      <c r="A31" s="62" t="s">
        <v>234</v>
      </c>
      <c r="B31" s="46" t="s">
        <v>235</v>
      </c>
    </row>
    <row r="32" spans="1:2" x14ac:dyDescent="0.25">
      <c r="A32" s="54" t="s">
        <v>207</v>
      </c>
      <c r="B32" s="70" t="s">
        <v>115</v>
      </c>
    </row>
    <row r="33" spans="1:2" x14ac:dyDescent="0.25">
      <c r="A33" s="54" t="s">
        <v>207</v>
      </c>
      <c r="B33" s="72" t="s">
        <v>208</v>
      </c>
    </row>
    <row r="34" spans="1:2" x14ac:dyDescent="0.25">
      <c r="A34" s="54" t="s">
        <v>214</v>
      </c>
      <c r="B34" s="57" t="s">
        <v>215</v>
      </c>
    </row>
    <row r="35" spans="1:2" x14ac:dyDescent="0.25">
      <c r="A35" s="54" t="s">
        <v>214</v>
      </c>
      <c r="B35" s="57" t="s">
        <v>215</v>
      </c>
    </row>
    <row r="36" spans="1:2" x14ac:dyDescent="0.25">
      <c r="A36" s="62" t="s">
        <v>226</v>
      </c>
      <c r="B36" s="57" t="s">
        <v>227</v>
      </c>
    </row>
    <row r="37" spans="1:2" x14ac:dyDescent="0.25">
      <c r="A37" s="62" t="s">
        <v>226</v>
      </c>
      <c r="B37" s="57" t="s">
        <v>227</v>
      </c>
    </row>
    <row r="38" spans="1:2" x14ac:dyDescent="0.25">
      <c r="A38" s="62" t="s">
        <v>226</v>
      </c>
      <c r="B38" s="57" t="s">
        <v>227</v>
      </c>
    </row>
    <row r="39" spans="1:2" x14ac:dyDescent="0.25">
      <c r="A39" s="20" t="s">
        <v>222</v>
      </c>
      <c r="B39" s="57" t="s">
        <v>223</v>
      </c>
    </row>
    <row r="40" spans="1:2" x14ac:dyDescent="0.25">
      <c r="A40" s="54" t="s">
        <v>224</v>
      </c>
      <c r="B40" s="57" t="s">
        <v>225</v>
      </c>
    </row>
    <row r="41" spans="1:2" x14ac:dyDescent="0.25">
      <c r="A41" s="54" t="s">
        <v>224</v>
      </c>
      <c r="B41" s="57" t="s">
        <v>225</v>
      </c>
    </row>
    <row r="42" spans="1:2" x14ac:dyDescent="0.25">
      <c r="A42" s="54" t="s">
        <v>224</v>
      </c>
      <c r="B42" s="57" t="s">
        <v>225</v>
      </c>
    </row>
    <row r="43" spans="1:2" x14ac:dyDescent="0.25">
      <c r="A43" s="54" t="s">
        <v>224</v>
      </c>
      <c r="B43" s="57" t="s">
        <v>225</v>
      </c>
    </row>
    <row r="44" spans="1:2" x14ac:dyDescent="0.25">
      <c r="A44" s="54" t="s">
        <v>224</v>
      </c>
      <c r="B44" s="57" t="s">
        <v>225</v>
      </c>
    </row>
    <row r="45" spans="1:2" x14ac:dyDescent="0.25">
      <c r="A45" s="54" t="s">
        <v>224</v>
      </c>
      <c r="B45" s="57" t="s">
        <v>225</v>
      </c>
    </row>
    <row r="46" spans="1:2" x14ac:dyDescent="0.25">
      <c r="A46" s="54" t="s">
        <v>224</v>
      </c>
      <c r="B46" s="57" t="s">
        <v>225</v>
      </c>
    </row>
    <row r="47" spans="1:2" x14ac:dyDescent="0.25">
      <c r="A47" s="62" t="s">
        <v>136</v>
      </c>
      <c r="B47" s="74" t="s">
        <v>137</v>
      </c>
    </row>
    <row r="48" spans="1:2" x14ac:dyDescent="0.25">
      <c r="A48" s="20" t="s">
        <v>145</v>
      </c>
      <c r="B48" s="57" t="s">
        <v>146</v>
      </c>
    </row>
    <row r="49" spans="1:2" x14ac:dyDescent="0.25">
      <c r="A49" s="20" t="s">
        <v>145</v>
      </c>
      <c r="B49" s="57" t="s">
        <v>146</v>
      </c>
    </row>
    <row r="50" spans="1:2" x14ac:dyDescent="0.25">
      <c r="A50" s="20" t="s">
        <v>145</v>
      </c>
      <c r="B50" s="57" t="s">
        <v>146</v>
      </c>
    </row>
    <row r="51" spans="1:2" x14ac:dyDescent="0.25">
      <c r="A51" s="54" t="s">
        <v>153</v>
      </c>
      <c r="B51" s="57" t="s">
        <v>154</v>
      </c>
    </row>
    <row r="52" spans="1:2" x14ac:dyDescent="0.25">
      <c r="A52" s="61" t="s">
        <v>155</v>
      </c>
      <c r="B52" s="46" t="s">
        <v>162</v>
      </c>
    </row>
    <row r="53" spans="1:2" x14ac:dyDescent="0.25">
      <c r="A53" s="61" t="s">
        <v>155</v>
      </c>
      <c r="B53" s="46" t="s">
        <v>162</v>
      </c>
    </row>
    <row r="54" spans="1:2" x14ac:dyDescent="0.25">
      <c r="A54" s="61" t="s">
        <v>155</v>
      </c>
      <c r="B54" s="46" t="s">
        <v>162</v>
      </c>
    </row>
    <row r="55" spans="1:2" x14ac:dyDescent="0.25">
      <c r="A55" s="61" t="s">
        <v>155</v>
      </c>
      <c r="B55" s="46" t="s">
        <v>162</v>
      </c>
    </row>
    <row r="56" spans="1:2" x14ac:dyDescent="0.25">
      <c r="A56" s="61" t="s">
        <v>155</v>
      </c>
      <c r="B56" s="46" t="s">
        <v>162</v>
      </c>
    </row>
    <row r="57" spans="1:2" x14ac:dyDescent="0.25">
      <c r="A57" s="61" t="s">
        <v>155</v>
      </c>
      <c r="B57" s="46" t="s">
        <v>162</v>
      </c>
    </row>
    <row r="58" spans="1:2" x14ac:dyDescent="0.25">
      <c r="A58" s="61" t="s">
        <v>155</v>
      </c>
      <c r="B58" s="46" t="s">
        <v>162</v>
      </c>
    </row>
    <row r="59" spans="1:2" x14ac:dyDescent="0.25">
      <c r="A59" s="61" t="s">
        <v>155</v>
      </c>
      <c r="B59" s="46" t="s">
        <v>162</v>
      </c>
    </row>
    <row r="60" spans="1:2" x14ac:dyDescent="0.25">
      <c r="A60" s="61" t="s">
        <v>155</v>
      </c>
      <c r="B60" s="46" t="s">
        <v>162</v>
      </c>
    </row>
    <row r="61" spans="1:2" x14ac:dyDescent="0.25">
      <c r="A61" s="61" t="s">
        <v>155</v>
      </c>
      <c r="B61" s="46" t="s">
        <v>162</v>
      </c>
    </row>
    <row r="62" spans="1:2" x14ac:dyDescent="0.25">
      <c r="A62" s="61" t="s">
        <v>155</v>
      </c>
      <c r="B62" s="46" t="s">
        <v>162</v>
      </c>
    </row>
    <row r="63" spans="1:2" x14ac:dyDescent="0.25">
      <c r="A63" s="61" t="s">
        <v>155</v>
      </c>
      <c r="B63" s="46" t="s">
        <v>162</v>
      </c>
    </row>
    <row r="64" spans="1:2" x14ac:dyDescent="0.25">
      <c r="A64" s="61" t="s">
        <v>155</v>
      </c>
      <c r="B64" s="46" t="s">
        <v>162</v>
      </c>
    </row>
    <row r="65" spans="1:2" x14ac:dyDescent="0.25">
      <c r="A65" s="61" t="s">
        <v>155</v>
      </c>
      <c r="B65" s="46" t="s">
        <v>162</v>
      </c>
    </row>
    <row r="66" spans="1:2" x14ac:dyDescent="0.25">
      <c r="A66" s="62" t="s">
        <v>164</v>
      </c>
      <c r="B66" s="67" t="s">
        <v>165</v>
      </c>
    </row>
    <row r="67" spans="1:2" x14ac:dyDescent="0.25">
      <c r="A67" s="62" t="s">
        <v>164</v>
      </c>
      <c r="B67" s="67" t="s">
        <v>165</v>
      </c>
    </row>
    <row r="68" spans="1:2" x14ac:dyDescent="0.25">
      <c r="A68" s="62" t="s">
        <v>164</v>
      </c>
      <c r="B68" s="67" t="s">
        <v>165</v>
      </c>
    </row>
    <row r="69" spans="1:2" x14ac:dyDescent="0.25">
      <c r="A69" s="62" t="s">
        <v>177</v>
      </c>
      <c r="B69" s="57" t="s">
        <v>178</v>
      </c>
    </row>
    <row r="70" spans="1:2" x14ac:dyDescent="0.25">
      <c r="A70" s="62" t="s">
        <v>177</v>
      </c>
      <c r="B70" s="57" t="s">
        <v>178</v>
      </c>
    </row>
    <row r="71" spans="1:2" x14ac:dyDescent="0.25">
      <c r="A71" s="62" t="s">
        <v>177</v>
      </c>
      <c r="B71" s="57" t="s">
        <v>178</v>
      </c>
    </row>
    <row r="72" spans="1:2" x14ac:dyDescent="0.25">
      <c r="A72" s="62" t="s">
        <v>177</v>
      </c>
      <c r="B72" s="57" t="s">
        <v>178</v>
      </c>
    </row>
    <row r="73" spans="1:2" x14ac:dyDescent="0.25">
      <c r="A73" s="62" t="s">
        <v>177</v>
      </c>
      <c r="B73" s="57" t="s">
        <v>178</v>
      </c>
    </row>
    <row r="74" spans="1:2" x14ac:dyDescent="0.25">
      <c r="A74" s="62" t="s">
        <v>177</v>
      </c>
      <c r="B74" s="57" t="s">
        <v>178</v>
      </c>
    </row>
    <row r="75" spans="1:2" x14ac:dyDescent="0.25">
      <c r="A75" s="62" t="s">
        <v>177</v>
      </c>
      <c r="B75" s="57" t="s">
        <v>178</v>
      </c>
    </row>
    <row r="76" spans="1:2" x14ac:dyDescent="0.25">
      <c r="A76" s="62" t="s">
        <v>177</v>
      </c>
      <c r="B76" s="57" t="s">
        <v>178</v>
      </c>
    </row>
    <row r="77" spans="1:2" x14ac:dyDescent="0.25">
      <c r="A77" s="62" t="s">
        <v>177</v>
      </c>
      <c r="B77" s="57" t="s">
        <v>178</v>
      </c>
    </row>
    <row r="78" spans="1:2" x14ac:dyDescent="0.25">
      <c r="A78" s="62" t="s">
        <v>180</v>
      </c>
      <c r="B78" s="19" t="s">
        <v>181</v>
      </c>
    </row>
    <row r="79" spans="1:2" x14ac:dyDescent="0.25">
      <c r="A79" s="62" t="s">
        <v>180</v>
      </c>
      <c r="B79" s="19" t="s">
        <v>181</v>
      </c>
    </row>
    <row r="80" spans="1:2" x14ac:dyDescent="0.25">
      <c r="A80" s="62" t="s">
        <v>180</v>
      </c>
      <c r="B80" s="19" t="s">
        <v>181</v>
      </c>
    </row>
    <row r="81" spans="1:2" x14ac:dyDescent="0.25">
      <c r="A81" s="62" t="s">
        <v>180</v>
      </c>
      <c r="B81" s="19" t="s">
        <v>181</v>
      </c>
    </row>
    <row r="82" spans="1:2" x14ac:dyDescent="0.25">
      <c r="A82" s="62" t="s">
        <v>180</v>
      </c>
      <c r="B82" s="19" t="s">
        <v>181</v>
      </c>
    </row>
    <row r="83" spans="1:2" x14ac:dyDescent="0.25">
      <c r="A83" s="62" t="s">
        <v>180</v>
      </c>
      <c r="B83" s="19" t="s">
        <v>181</v>
      </c>
    </row>
    <row r="84" spans="1:2" x14ac:dyDescent="0.25">
      <c r="A84" s="62" t="s">
        <v>180</v>
      </c>
      <c r="B84" s="19" t="s">
        <v>181</v>
      </c>
    </row>
    <row r="85" spans="1:2" x14ac:dyDescent="0.25">
      <c r="A85" s="62" t="s">
        <v>180</v>
      </c>
      <c r="B85" s="19" t="s">
        <v>181</v>
      </c>
    </row>
    <row r="86" spans="1:2" x14ac:dyDescent="0.25">
      <c r="A86" s="62" t="s">
        <v>253</v>
      </c>
      <c r="B86" s="19">
        <v>11111111111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6D3C-5EB5-4BCD-A244-0C3B7348438D}">
  <sheetPr>
    <tabColor theme="0"/>
  </sheetPr>
  <dimension ref="A1:G86"/>
  <sheetViews>
    <sheetView workbookViewId="0">
      <pane ySplit="1" topLeftCell="A83" activePane="bottomLeft" state="frozen"/>
      <selection pane="bottomLeft" activeCell="A87" sqref="A87"/>
    </sheetView>
  </sheetViews>
  <sheetFormatPr defaultRowHeight="15" x14ac:dyDescent="0.25"/>
  <cols>
    <col min="1" max="1" width="83.5703125" style="1" bestFit="1" customWidth="1"/>
    <col min="2" max="2" width="36.140625" style="1" bestFit="1" customWidth="1"/>
    <col min="3" max="3" width="28.5703125" bestFit="1" customWidth="1"/>
    <col min="4" max="4" width="23.28515625" bestFit="1" customWidth="1"/>
    <col min="5" max="5" width="23.85546875" bestFit="1" customWidth="1"/>
    <col min="6" max="6" width="14.7109375" bestFit="1" customWidth="1"/>
    <col min="7" max="7" width="10" bestFit="1" customWidth="1"/>
  </cols>
  <sheetData>
    <row r="1" spans="1:7" x14ac:dyDescent="0.25">
      <c r="A1" s="11" t="s">
        <v>68</v>
      </c>
      <c r="B1" s="11" t="s">
        <v>99</v>
      </c>
      <c r="C1" s="11" t="s">
        <v>73</v>
      </c>
      <c r="D1" s="10" t="s">
        <v>74</v>
      </c>
      <c r="E1" s="10" t="s">
        <v>75</v>
      </c>
      <c r="F1" s="10" t="s">
        <v>33</v>
      </c>
      <c r="G1" s="10" t="s">
        <v>34</v>
      </c>
    </row>
    <row r="2" spans="1:7" x14ac:dyDescent="0.25">
      <c r="A2" s="78">
        <v>206</v>
      </c>
      <c r="B2" s="1" t="s">
        <v>100</v>
      </c>
      <c r="C2" s="1">
        <v>1</v>
      </c>
      <c r="D2" t="s">
        <v>35</v>
      </c>
      <c r="E2" t="s">
        <v>36</v>
      </c>
      <c r="F2" t="s">
        <v>37</v>
      </c>
      <c r="G2" t="s">
        <v>38</v>
      </c>
    </row>
    <row r="3" spans="1:7" x14ac:dyDescent="0.25">
      <c r="A3" s="77">
        <f t="shared" ref="A3:A19" ca="1" si="0">(NOW())</f>
        <v>45124.458862037034</v>
      </c>
      <c r="B3" s="1" t="s">
        <v>103</v>
      </c>
      <c r="C3" s="1">
        <v>1</v>
      </c>
      <c r="D3" t="s">
        <v>40</v>
      </c>
      <c r="E3" t="s">
        <v>41</v>
      </c>
      <c r="F3" t="s">
        <v>98</v>
      </c>
      <c r="G3" t="s">
        <v>38</v>
      </c>
    </row>
    <row r="4" spans="1:7" x14ac:dyDescent="0.25">
      <c r="A4" s="77">
        <f t="shared" ca="1" si="0"/>
        <v>45124.458862037034</v>
      </c>
      <c r="B4" s="1" t="s">
        <v>101</v>
      </c>
      <c r="C4" s="1">
        <v>999</v>
      </c>
      <c r="D4" t="s">
        <v>44</v>
      </c>
      <c r="E4" t="s">
        <v>45</v>
      </c>
      <c r="F4" t="s">
        <v>46</v>
      </c>
      <c r="G4" t="s">
        <v>47</v>
      </c>
    </row>
    <row r="5" spans="1:7" x14ac:dyDescent="0.25">
      <c r="A5" s="77">
        <f t="shared" ca="1" si="0"/>
        <v>45124.458862037034</v>
      </c>
      <c r="B5" s="1">
        <v>1</v>
      </c>
      <c r="C5" s="1">
        <v>1</v>
      </c>
      <c r="D5">
        <v>1</v>
      </c>
      <c r="E5">
        <v>1</v>
      </c>
      <c r="F5">
        <v>1</v>
      </c>
      <c r="G5" t="s">
        <v>67</v>
      </c>
    </row>
    <row r="6" spans="1:7" x14ac:dyDescent="0.25">
      <c r="A6" s="77">
        <f t="shared" ca="1" si="0"/>
        <v>45124.458862037034</v>
      </c>
    </row>
    <row r="7" spans="1:7" x14ac:dyDescent="0.25">
      <c r="A7" s="77">
        <f t="shared" ca="1" si="0"/>
        <v>45124.458862037034</v>
      </c>
    </row>
    <row r="8" spans="1:7" x14ac:dyDescent="0.25">
      <c r="A8" s="77">
        <f t="shared" ca="1" si="0"/>
        <v>45124.458862037034</v>
      </c>
    </row>
    <row r="9" spans="1:7" x14ac:dyDescent="0.25">
      <c r="A9" s="77">
        <f t="shared" ca="1" si="0"/>
        <v>45124.458862037034</v>
      </c>
    </row>
    <row r="10" spans="1:7" x14ac:dyDescent="0.25">
      <c r="A10" s="77">
        <f t="shared" ca="1" si="0"/>
        <v>45124.458862037034</v>
      </c>
    </row>
    <row r="11" spans="1:7" x14ac:dyDescent="0.25">
      <c r="A11" s="77">
        <f t="shared" ca="1" si="0"/>
        <v>45124.458862037034</v>
      </c>
    </row>
    <row r="12" spans="1:7" x14ac:dyDescent="0.25">
      <c r="A12" s="77">
        <f t="shared" ca="1" si="0"/>
        <v>45124.458862037034</v>
      </c>
    </row>
    <row r="13" spans="1:7" x14ac:dyDescent="0.25">
      <c r="A13" s="77">
        <f t="shared" ca="1" si="0"/>
        <v>45124.458862037034</v>
      </c>
    </row>
    <row r="14" spans="1:7" x14ac:dyDescent="0.25">
      <c r="A14" s="77">
        <f t="shared" ca="1" si="0"/>
        <v>45124.458862037034</v>
      </c>
    </row>
    <row r="15" spans="1:7" x14ac:dyDescent="0.25">
      <c r="A15" s="77">
        <f t="shared" ca="1" si="0"/>
        <v>45124.458862037034</v>
      </c>
    </row>
    <row r="16" spans="1:7" x14ac:dyDescent="0.25">
      <c r="A16" s="77">
        <f t="shared" ca="1" si="0"/>
        <v>45124.458862037034</v>
      </c>
      <c r="B16" s="1" t="s">
        <v>102</v>
      </c>
      <c r="C16" s="1">
        <v>1</v>
      </c>
      <c r="D16" t="s">
        <v>92</v>
      </c>
      <c r="E16" t="s">
        <v>93</v>
      </c>
      <c r="F16" t="s">
        <v>94</v>
      </c>
      <c r="G16" t="s">
        <v>38</v>
      </c>
    </row>
    <row r="17" spans="1:7" x14ac:dyDescent="0.25">
      <c r="A17" s="77">
        <f t="shared" ca="1" si="0"/>
        <v>45124.458862037034</v>
      </c>
    </row>
    <row r="18" spans="1:7" x14ac:dyDescent="0.25">
      <c r="A18" s="77">
        <f t="shared" ca="1" si="0"/>
        <v>45124.458862037034</v>
      </c>
    </row>
    <row r="19" spans="1:7" x14ac:dyDescent="0.25">
      <c r="A19" s="77">
        <f t="shared" ca="1" si="0"/>
        <v>45124.458862037034</v>
      </c>
    </row>
    <row r="20" spans="1:7" x14ac:dyDescent="0.25">
      <c r="A20" s="54" t="s">
        <v>187</v>
      </c>
      <c r="B20" s="54" t="s">
        <v>238</v>
      </c>
      <c r="C20" s="20" t="s">
        <v>188</v>
      </c>
      <c r="D20" s="20" t="s">
        <v>189</v>
      </c>
      <c r="E20" s="20" t="s">
        <v>190</v>
      </c>
      <c r="F20" s="20" t="s">
        <v>191</v>
      </c>
      <c r="G20" s="20" t="s">
        <v>192</v>
      </c>
    </row>
    <row r="21" spans="1:7" x14ac:dyDescent="0.25">
      <c r="A21" s="54" t="s">
        <v>187</v>
      </c>
      <c r="B21" s="54" t="s">
        <v>238</v>
      </c>
      <c r="C21" s="20" t="s">
        <v>188</v>
      </c>
      <c r="D21" s="20" t="s">
        <v>189</v>
      </c>
      <c r="E21" s="20" t="s">
        <v>190</v>
      </c>
      <c r="F21" s="20" t="s">
        <v>191</v>
      </c>
      <c r="G21" s="20" t="s">
        <v>192</v>
      </c>
    </row>
    <row r="22" spans="1:7" x14ac:dyDescent="0.25">
      <c r="A22" s="62" t="s">
        <v>193</v>
      </c>
      <c r="B22" s="54" t="s">
        <v>239</v>
      </c>
      <c r="C22" s="54" t="s">
        <v>194</v>
      </c>
      <c r="D22" s="20" t="s">
        <v>195</v>
      </c>
      <c r="E22" s="54" t="s">
        <v>196</v>
      </c>
      <c r="F22" s="54" t="s">
        <v>197</v>
      </c>
      <c r="G22" s="20" t="s">
        <v>109</v>
      </c>
    </row>
    <row r="23" spans="1:7" x14ac:dyDescent="0.25">
      <c r="A23" s="62" t="s">
        <v>193</v>
      </c>
      <c r="B23" s="54" t="s">
        <v>239</v>
      </c>
      <c r="C23" s="54" t="s">
        <v>198</v>
      </c>
      <c r="D23" s="20" t="s">
        <v>195</v>
      </c>
      <c r="E23" s="54" t="s">
        <v>196</v>
      </c>
      <c r="F23" s="54" t="s">
        <v>197</v>
      </c>
      <c r="G23" s="20" t="s">
        <v>109</v>
      </c>
    </row>
    <row r="24" spans="1:7" x14ac:dyDescent="0.25">
      <c r="A24" s="62" t="s">
        <v>193</v>
      </c>
      <c r="B24" s="54" t="s">
        <v>239</v>
      </c>
      <c r="C24" s="54" t="s">
        <v>199</v>
      </c>
      <c r="D24" s="20" t="s">
        <v>195</v>
      </c>
      <c r="E24" s="54" t="s">
        <v>196</v>
      </c>
      <c r="F24" s="54" t="s">
        <v>197</v>
      </c>
      <c r="G24" s="20" t="s">
        <v>109</v>
      </c>
    </row>
    <row r="25" spans="1:7" x14ac:dyDescent="0.25">
      <c r="A25" s="62" t="s">
        <v>193</v>
      </c>
      <c r="B25" s="54" t="s">
        <v>239</v>
      </c>
      <c r="C25" s="54" t="s">
        <v>200</v>
      </c>
      <c r="D25" s="20" t="s">
        <v>195</v>
      </c>
      <c r="E25" s="54" t="s">
        <v>196</v>
      </c>
      <c r="F25" s="54" t="s">
        <v>197</v>
      </c>
      <c r="G25" s="20" t="s">
        <v>109</v>
      </c>
    </row>
    <row r="26" spans="1:7" x14ac:dyDescent="0.25">
      <c r="A26" s="62" t="s">
        <v>193</v>
      </c>
      <c r="B26" s="54" t="s">
        <v>239</v>
      </c>
      <c r="C26" s="54" t="s">
        <v>201</v>
      </c>
      <c r="D26" s="20" t="s">
        <v>195</v>
      </c>
      <c r="E26" s="54" t="s">
        <v>196</v>
      </c>
      <c r="F26" s="54" t="s">
        <v>197</v>
      </c>
      <c r="G26" s="20" t="s">
        <v>109</v>
      </c>
    </row>
    <row r="27" spans="1:7" x14ac:dyDescent="0.25">
      <c r="A27" s="62" t="s">
        <v>193</v>
      </c>
      <c r="B27" s="54" t="s">
        <v>239</v>
      </c>
      <c r="C27" s="54" t="s">
        <v>202</v>
      </c>
      <c r="D27" s="20" t="s">
        <v>195</v>
      </c>
      <c r="E27" s="54" t="s">
        <v>196</v>
      </c>
      <c r="F27" s="54" t="s">
        <v>197</v>
      </c>
      <c r="G27" s="20" t="s">
        <v>109</v>
      </c>
    </row>
    <row r="28" spans="1:7" x14ac:dyDescent="0.25">
      <c r="A28" s="62" t="s">
        <v>193</v>
      </c>
      <c r="B28" s="54" t="s">
        <v>239</v>
      </c>
      <c r="C28" s="54" t="s">
        <v>203</v>
      </c>
      <c r="D28" s="20" t="s">
        <v>195</v>
      </c>
      <c r="E28" s="54" t="s">
        <v>196</v>
      </c>
      <c r="F28" s="54" t="s">
        <v>197</v>
      </c>
      <c r="G28" s="20" t="s">
        <v>109</v>
      </c>
    </row>
    <row r="29" spans="1:7" x14ac:dyDescent="0.25">
      <c r="A29" s="62" t="s">
        <v>193</v>
      </c>
      <c r="B29" s="54" t="s">
        <v>239</v>
      </c>
      <c r="C29" s="54" t="s">
        <v>204</v>
      </c>
      <c r="D29" s="20" t="s">
        <v>195</v>
      </c>
      <c r="E29" s="54" t="s">
        <v>196</v>
      </c>
      <c r="F29" s="54" t="s">
        <v>197</v>
      </c>
      <c r="G29" s="20" t="s">
        <v>109</v>
      </c>
    </row>
    <row r="30" spans="1:7" x14ac:dyDescent="0.25">
      <c r="A30" s="62" t="s">
        <v>193</v>
      </c>
      <c r="B30" s="54" t="s">
        <v>239</v>
      </c>
      <c r="C30" s="54" t="s">
        <v>205</v>
      </c>
      <c r="D30" s="20" t="s">
        <v>195</v>
      </c>
      <c r="E30" s="54" t="s">
        <v>196</v>
      </c>
      <c r="F30" s="54" t="s">
        <v>197</v>
      </c>
      <c r="G30" s="20" t="s">
        <v>109</v>
      </c>
    </row>
    <row r="31" spans="1:7" x14ac:dyDescent="0.25">
      <c r="A31" s="62" t="s">
        <v>193</v>
      </c>
      <c r="B31" s="54" t="s">
        <v>239</v>
      </c>
      <c r="C31" s="54" t="s">
        <v>206</v>
      </c>
      <c r="D31" s="20" t="s">
        <v>195</v>
      </c>
      <c r="E31" s="54" t="s">
        <v>196</v>
      </c>
      <c r="F31" s="54" t="s">
        <v>197</v>
      </c>
      <c r="G31" s="20" t="s">
        <v>109</v>
      </c>
    </row>
    <row r="32" spans="1:7" x14ac:dyDescent="0.25">
      <c r="A32" s="19" t="s">
        <v>116</v>
      </c>
      <c r="B32" s="54" t="s">
        <v>240</v>
      </c>
      <c r="C32" s="20" t="s">
        <v>110</v>
      </c>
      <c r="D32" s="20" t="s">
        <v>111</v>
      </c>
      <c r="E32" s="20" t="s">
        <v>112</v>
      </c>
      <c r="F32" s="20" t="s">
        <v>114</v>
      </c>
      <c r="G32" s="20" t="s">
        <v>113</v>
      </c>
    </row>
    <row r="33" spans="1:7" x14ac:dyDescent="0.25">
      <c r="A33" s="19" t="s">
        <v>116</v>
      </c>
      <c r="B33" s="54" t="s">
        <v>240</v>
      </c>
      <c r="C33" s="20" t="s">
        <v>117</v>
      </c>
      <c r="D33" s="20" t="s">
        <v>111</v>
      </c>
      <c r="E33" s="20" t="s">
        <v>112</v>
      </c>
      <c r="F33" s="20" t="s">
        <v>114</v>
      </c>
      <c r="G33" s="20" t="s">
        <v>113</v>
      </c>
    </row>
    <row r="34" spans="1:7" x14ac:dyDescent="0.25">
      <c r="A34" s="19" t="s">
        <v>176</v>
      </c>
      <c r="B34" s="73" t="s">
        <v>241</v>
      </c>
      <c r="C34" s="54" t="s">
        <v>209</v>
      </c>
      <c r="D34" s="20" t="s">
        <v>210</v>
      </c>
      <c r="E34" s="20" t="s">
        <v>211</v>
      </c>
      <c r="F34" s="54" t="s">
        <v>213</v>
      </c>
      <c r="G34" s="20" t="s">
        <v>212</v>
      </c>
    </row>
    <row r="35" spans="1:7" x14ac:dyDescent="0.25">
      <c r="A35" s="19" t="s">
        <v>176</v>
      </c>
      <c r="B35" s="73" t="s">
        <v>241</v>
      </c>
      <c r="C35" s="54" t="s">
        <v>209</v>
      </c>
      <c r="D35" s="20" t="s">
        <v>210</v>
      </c>
      <c r="E35" s="20" t="s">
        <v>211</v>
      </c>
      <c r="F35" s="54" t="s">
        <v>213</v>
      </c>
      <c r="G35" s="20" t="s">
        <v>212</v>
      </c>
    </row>
    <row r="36" spans="1:7" x14ac:dyDescent="0.25">
      <c r="A36" s="62" t="s">
        <v>216</v>
      </c>
      <c r="B36" s="19" t="s">
        <v>242</v>
      </c>
      <c r="C36" s="20" t="s">
        <v>217</v>
      </c>
      <c r="D36" s="20" t="s">
        <v>218</v>
      </c>
      <c r="E36" s="20" t="s">
        <v>220</v>
      </c>
      <c r="F36" s="20" t="s">
        <v>219</v>
      </c>
      <c r="G36" s="20" t="s">
        <v>221</v>
      </c>
    </row>
    <row r="37" spans="1:7" x14ac:dyDescent="0.25">
      <c r="A37" s="62" t="s">
        <v>216</v>
      </c>
      <c r="B37" s="19" t="s">
        <v>242</v>
      </c>
      <c r="C37" s="20" t="s">
        <v>217</v>
      </c>
      <c r="D37" s="20" t="s">
        <v>218</v>
      </c>
      <c r="E37" s="20" t="s">
        <v>220</v>
      </c>
      <c r="F37" s="20" t="s">
        <v>219</v>
      </c>
      <c r="G37" s="20" t="s">
        <v>221</v>
      </c>
    </row>
    <row r="38" spans="1:7" x14ac:dyDescent="0.25">
      <c r="A38" s="62" t="s">
        <v>216</v>
      </c>
      <c r="B38" s="19" t="s">
        <v>242</v>
      </c>
      <c r="C38" s="20" t="s">
        <v>217</v>
      </c>
      <c r="D38" s="20" t="s">
        <v>218</v>
      </c>
      <c r="E38" s="20" t="s">
        <v>220</v>
      </c>
      <c r="F38" s="20" t="s">
        <v>219</v>
      </c>
      <c r="G38" s="20" t="s">
        <v>221</v>
      </c>
    </row>
    <row r="39" spans="1:7" x14ac:dyDescent="0.25">
      <c r="A39" s="19" t="s">
        <v>176</v>
      </c>
      <c r="B39" s="19" t="s">
        <v>243</v>
      </c>
      <c r="C39" s="20" t="s">
        <v>123</v>
      </c>
      <c r="D39" s="20" t="s">
        <v>119</v>
      </c>
      <c r="E39" s="20" t="s">
        <v>120</v>
      </c>
      <c r="F39" s="20" t="s">
        <v>121</v>
      </c>
      <c r="G39" s="20" t="s">
        <v>122</v>
      </c>
    </row>
    <row r="40" spans="1:7" x14ac:dyDescent="0.25">
      <c r="A40" s="54" t="s">
        <v>129</v>
      </c>
      <c r="B40" s="19" t="s">
        <v>244</v>
      </c>
      <c r="C40" s="20" t="s">
        <v>124</v>
      </c>
      <c r="D40" s="20" t="s">
        <v>125</v>
      </c>
      <c r="E40" s="20" t="s">
        <v>126</v>
      </c>
      <c r="F40" s="20" t="s">
        <v>127</v>
      </c>
      <c r="G40" s="20" t="s">
        <v>128</v>
      </c>
    </row>
    <row r="41" spans="1:7" x14ac:dyDescent="0.25">
      <c r="A41" s="54" t="s">
        <v>129</v>
      </c>
      <c r="B41" s="19" t="s">
        <v>244</v>
      </c>
      <c r="C41" s="20" t="s">
        <v>124</v>
      </c>
      <c r="D41" s="20" t="s">
        <v>125</v>
      </c>
      <c r="E41" s="20" t="s">
        <v>126</v>
      </c>
      <c r="F41" s="20" t="s">
        <v>127</v>
      </c>
      <c r="G41" s="20" t="s">
        <v>128</v>
      </c>
    </row>
    <row r="42" spans="1:7" x14ac:dyDescent="0.25">
      <c r="A42" s="54" t="s">
        <v>129</v>
      </c>
      <c r="B42" s="19" t="s">
        <v>244</v>
      </c>
      <c r="C42" s="20" t="s">
        <v>124</v>
      </c>
      <c r="D42" s="20" t="s">
        <v>125</v>
      </c>
      <c r="E42" s="20" t="s">
        <v>126</v>
      </c>
      <c r="F42" s="20" t="s">
        <v>127</v>
      </c>
      <c r="G42" s="20" t="s">
        <v>128</v>
      </c>
    </row>
    <row r="43" spans="1:7" x14ac:dyDescent="0.25">
      <c r="A43" s="54" t="s">
        <v>129</v>
      </c>
      <c r="B43" s="19" t="s">
        <v>244</v>
      </c>
      <c r="C43" s="20" t="s">
        <v>124</v>
      </c>
      <c r="D43" s="20" t="s">
        <v>125</v>
      </c>
      <c r="E43" s="20" t="s">
        <v>126</v>
      </c>
      <c r="F43" s="20" t="s">
        <v>127</v>
      </c>
      <c r="G43" s="20" t="s">
        <v>128</v>
      </c>
    </row>
    <row r="44" spans="1:7" x14ac:dyDescent="0.25">
      <c r="A44" s="54" t="s">
        <v>129</v>
      </c>
      <c r="B44" s="19" t="s">
        <v>244</v>
      </c>
      <c r="C44" s="20" t="s">
        <v>124</v>
      </c>
      <c r="D44" s="20" t="s">
        <v>125</v>
      </c>
      <c r="E44" s="20" t="s">
        <v>126</v>
      </c>
      <c r="F44" s="20" t="s">
        <v>127</v>
      </c>
      <c r="G44" s="20" t="s">
        <v>128</v>
      </c>
    </row>
    <row r="45" spans="1:7" x14ac:dyDescent="0.25">
      <c r="A45" s="54" t="s">
        <v>129</v>
      </c>
      <c r="B45" s="19" t="s">
        <v>244</v>
      </c>
      <c r="C45" s="20" t="s">
        <v>124</v>
      </c>
      <c r="D45" s="20" t="s">
        <v>125</v>
      </c>
      <c r="E45" s="20" t="s">
        <v>126</v>
      </c>
      <c r="F45" s="20" t="s">
        <v>127</v>
      </c>
      <c r="G45" s="20" t="s">
        <v>128</v>
      </c>
    </row>
    <row r="46" spans="1:7" x14ac:dyDescent="0.25">
      <c r="A46" s="54" t="s">
        <v>129</v>
      </c>
      <c r="B46" s="19" t="s">
        <v>244</v>
      </c>
      <c r="C46" s="20" t="s">
        <v>124</v>
      </c>
      <c r="D46" s="20" t="s">
        <v>125</v>
      </c>
      <c r="E46" s="20" t="s">
        <v>126</v>
      </c>
      <c r="F46" s="20" t="s">
        <v>127</v>
      </c>
      <c r="G46" s="20" t="s">
        <v>128</v>
      </c>
    </row>
    <row r="47" spans="1:7" x14ac:dyDescent="0.25">
      <c r="A47" s="19" t="s">
        <v>138</v>
      </c>
      <c r="B47" s="19" t="s">
        <v>245</v>
      </c>
      <c r="C47" s="20" t="s">
        <v>134</v>
      </c>
      <c r="D47" s="20" t="s">
        <v>135</v>
      </c>
      <c r="E47" s="20" t="s">
        <v>131</v>
      </c>
      <c r="F47" s="20" t="s">
        <v>132</v>
      </c>
      <c r="G47" s="20" t="s">
        <v>133</v>
      </c>
    </row>
    <row r="48" spans="1:7" x14ac:dyDescent="0.25">
      <c r="A48" s="54" t="s">
        <v>144</v>
      </c>
      <c r="B48" s="19" t="s">
        <v>246</v>
      </c>
      <c r="C48" s="20" t="s">
        <v>139</v>
      </c>
      <c r="D48" s="20" t="s">
        <v>143</v>
      </c>
      <c r="E48" s="20" t="s">
        <v>140</v>
      </c>
      <c r="F48" s="20" t="s">
        <v>141</v>
      </c>
      <c r="G48" s="20" t="s">
        <v>142</v>
      </c>
    </row>
    <row r="49" spans="1:7" x14ac:dyDescent="0.25">
      <c r="A49" s="54" t="s">
        <v>144</v>
      </c>
      <c r="B49" s="19" t="s">
        <v>246</v>
      </c>
      <c r="C49" s="20" t="s">
        <v>139</v>
      </c>
      <c r="D49" s="20" t="s">
        <v>143</v>
      </c>
      <c r="E49" s="20" t="s">
        <v>140</v>
      </c>
      <c r="F49" s="20" t="s">
        <v>141</v>
      </c>
      <c r="G49" s="20" t="s">
        <v>142</v>
      </c>
    </row>
    <row r="50" spans="1:7" x14ac:dyDescent="0.25">
      <c r="A50" s="54" t="s">
        <v>144</v>
      </c>
      <c r="B50" s="19" t="s">
        <v>246</v>
      </c>
      <c r="C50" s="20" t="s">
        <v>139</v>
      </c>
      <c r="D50" s="20" t="s">
        <v>143</v>
      </c>
      <c r="E50" s="20" t="s">
        <v>140</v>
      </c>
      <c r="F50" s="20" t="s">
        <v>141</v>
      </c>
      <c r="G50" s="20" t="s">
        <v>142</v>
      </c>
    </row>
    <row r="51" spans="1:7" x14ac:dyDescent="0.25">
      <c r="A51" s="54" t="s">
        <v>152</v>
      </c>
      <c r="B51" s="19" t="s">
        <v>247</v>
      </c>
      <c r="C51" s="20" t="s">
        <v>147</v>
      </c>
      <c r="D51" s="20" t="s">
        <v>148</v>
      </c>
      <c r="E51" s="20" t="s">
        <v>149</v>
      </c>
      <c r="F51" s="20" t="s">
        <v>150</v>
      </c>
      <c r="G51" s="20" t="s">
        <v>151</v>
      </c>
    </row>
    <row r="52" spans="1:7" x14ac:dyDescent="0.25">
      <c r="A52" s="61" t="s">
        <v>156</v>
      </c>
      <c r="B52" s="62" t="s">
        <v>248</v>
      </c>
      <c r="C52" s="20" t="s">
        <v>159</v>
      </c>
      <c r="D52" s="20" t="s">
        <v>160</v>
      </c>
      <c r="E52" s="20" t="s">
        <v>161</v>
      </c>
      <c r="F52" s="20" t="s">
        <v>158</v>
      </c>
      <c r="G52" s="20" t="s">
        <v>157</v>
      </c>
    </row>
    <row r="53" spans="1:7" x14ac:dyDescent="0.25">
      <c r="A53" s="61" t="s">
        <v>156</v>
      </c>
      <c r="B53" s="62" t="s">
        <v>248</v>
      </c>
      <c r="C53" s="20" t="s">
        <v>159</v>
      </c>
      <c r="D53" s="20" t="s">
        <v>160</v>
      </c>
      <c r="E53" s="20" t="s">
        <v>161</v>
      </c>
      <c r="F53" s="20" t="s">
        <v>158</v>
      </c>
      <c r="G53" s="20" t="s">
        <v>157</v>
      </c>
    </row>
    <row r="54" spans="1:7" x14ac:dyDescent="0.25">
      <c r="A54" s="61" t="s">
        <v>156</v>
      </c>
      <c r="B54" s="62" t="s">
        <v>248</v>
      </c>
      <c r="C54" s="20" t="s">
        <v>159</v>
      </c>
      <c r="D54" s="20" t="s">
        <v>160</v>
      </c>
      <c r="E54" s="20" t="s">
        <v>161</v>
      </c>
      <c r="F54" s="20" t="s">
        <v>158</v>
      </c>
      <c r="G54" s="20" t="s">
        <v>157</v>
      </c>
    </row>
    <row r="55" spans="1:7" x14ac:dyDescent="0.25">
      <c r="A55" s="61" t="s">
        <v>156</v>
      </c>
      <c r="B55" s="62" t="s">
        <v>248</v>
      </c>
      <c r="C55" s="20" t="s">
        <v>159</v>
      </c>
      <c r="D55" s="20" t="s">
        <v>160</v>
      </c>
      <c r="E55" s="20" t="s">
        <v>161</v>
      </c>
      <c r="F55" s="20" t="s">
        <v>158</v>
      </c>
      <c r="G55" s="20" t="s">
        <v>157</v>
      </c>
    </row>
    <row r="56" spans="1:7" x14ac:dyDescent="0.25">
      <c r="A56" s="61" t="s">
        <v>156</v>
      </c>
      <c r="B56" s="62" t="s">
        <v>248</v>
      </c>
      <c r="C56" s="20" t="s">
        <v>159</v>
      </c>
      <c r="D56" s="20" t="s">
        <v>160</v>
      </c>
      <c r="E56" s="20" t="s">
        <v>161</v>
      </c>
      <c r="F56" s="20" t="s">
        <v>158</v>
      </c>
      <c r="G56" s="20" t="s">
        <v>157</v>
      </c>
    </row>
    <row r="57" spans="1:7" x14ac:dyDescent="0.25">
      <c r="A57" s="61" t="s">
        <v>156</v>
      </c>
      <c r="B57" s="62" t="s">
        <v>248</v>
      </c>
      <c r="C57" s="20" t="s">
        <v>159</v>
      </c>
      <c r="D57" s="20" t="s">
        <v>160</v>
      </c>
      <c r="E57" s="20" t="s">
        <v>161</v>
      </c>
      <c r="F57" s="20" t="s">
        <v>158</v>
      </c>
      <c r="G57" s="20" t="s">
        <v>157</v>
      </c>
    </row>
    <row r="58" spans="1:7" x14ac:dyDescent="0.25">
      <c r="A58" s="61" t="s">
        <v>156</v>
      </c>
      <c r="B58" s="62" t="s">
        <v>248</v>
      </c>
      <c r="C58" s="20" t="s">
        <v>159</v>
      </c>
      <c r="D58" s="20" t="s">
        <v>160</v>
      </c>
      <c r="E58" s="20" t="s">
        <v>161</v>
      </c>
      <c r="F58" s="20" t="s">
        <v>158</v>
      </c>
      <c r="G58" s="20" t="s">
        <v>157</v>
      </c>
    </row>
    <row r="59" spans="1:7" x14ac:dyDescent="0.25">
      <c r="A59" s="61" t="s">
        <v>156</v>
      </c>
      <c r="B59" s="62" t="s">
        <v>248</v>
      </c>
      <c r="C59" s="20" t="s">
        <v>159</v>
      </c>
      <c r="D59" s="20" t="s">
        <v>160</v>
      </c>
      <c r="E59" s="20" t="s">
        <v>161</v>
      </c>
      <c r="F59" s="20" t="s">
        <v>158</v>
      </c>
      <c r="G59" s="20" t="s">
        <v>157</v>
      </c>
    </row>
    <row r="60" spans="1:7" x14ac:dyDescent="0.25">
      <c r="A60" s="61" t="s">
        <v>163</v>
      </c>
      <c r="B60" s="62" t="s">
        <v>248</v>
      </c>
      <c r="C60" s="20" t="s">
        <v>159</v>
      </c>
      <c r="D60" s="20" t="s">
        <v>160</v>
      </c>
      <c r="E60" s="20" t="s">
        <v>161</v>
      </c>
      <c r="F60" s="20" t="s">
        <v>158</v>
      </c>
      <c r="G60" s="20" t="s">
        <v>157</v>
      </c>
    </row>
    <row r="61" spans="1:7" x14ac:dyDescent="0.25">
      <c r="A61" s="61" t="s">
        <v>163</v>
      </c>
      <c r="B61" s="62" t="s">
        <v>248</v>
      </c>
      <c r="C61" s="20" t="s">
        <v>159</v>
      </c>
      <c r="D61" s="20" t="s">
        <v>160</v>
      </c>
      <c r="E61" s="20" t="s">
        <v>161</v>
      </c>
      <c r="F61" s="20" t="s">
        <v>158</v>
      </c>
      <c r="G61" s="20" t="s">
        <v>157</v>
      </c>
    </row>
    <row r="62" spans="1:7" x14ac:dyDescent="0.25">
      <c r="A62" s="61" t="s">
        <v>163</v>
      </c>
      <c r="B62" s="62" t="s">
        <v>248</v>
      </c>
      <c r="C62" s="20" t="s">
        <v>159</v>
      </c>
      <c r="D62" s="20" t="s">
        <v>160</v>
      </c>
      <c r="E62" s="20" t="s">
        <v>161</v>
      </c>
      <c r="F62" s="20" t="s">
        <v>158</v>
      </c>
      <c r="G62" s="20" t="s">
        <v>157</v>
      </c>
    </row>
    <row r="63" spans="1:7" x14ac:dyDescent="0.25">
      <c r="A63" s="61" t="s">
        <v>163</v>
      </c>
      <c r="B63" s="62" t="s">
        <v>248</v>
      </c>
      <c r="C63" s="20" t="s">
        <v>159</v>
      </c>
      <c r="D63" s="20" t="s">
        <v>160</v>
      </c>
      <c r="E63" s="20" t="s">
        <v>161</v>
      </c>
      <c r="F63" s="20" t="s">
        <v>158</v>
      </c>
      <c r="G63" s="20" t="s">
        <v>157</v>
      </c>
    </row>
    <row r="64" spans="1:7" x14ac:dyDescent="0.25">
      <c r="A64" s="61" t="s">
        <v>163</v>
      </c>
      <c r="B64" s="62" t="s">
        <v>248</v>
      </c>
      <c r="C64" s="20" t="s">
        <v>159</v>
      </c>
      <c r="D64" s="20" t="s">
        <v>160</v>
      </c>
      <c r="E64" s="20" t="s">
        <v>161</v>
      </c>
      <c r="F64" s="20" t="s">
        <v>158</v>
      </c>
      <c r="G64" s="20" t="s">
        <v>157</v>
      </c>
    </row>
    <row r="65" spans="1:7" x14ac:dyDescent="0.25">
      <c r="A65" s="61" t="s">
        <v>163</v>
      </c>
      <c r="B65" s="62" t="s">
        <v>248</v>
      </c>
      <c r="C65" s="20" t="s">
        <v>159</v>
      </c>
      <c r="D65" s="20" t="s">
        <v>160</v>
      </c>
      <c r="E65" s="20" t="s">
        <v>161</v>
      </c>
      <c r="F65" s="20" t="s">
        <v>158</v>
      </c>
      <c r="G65" s="20" t="s">
        <v>157</v>
      </c>
    </row>
    <row r="66" spans="1:7" x14ac:dyDescent="0.25">
      <c r="A66" s="19" t="s">
        <v>170</v>
      </c>
      <c r="B66" s="19" t="s">
        <v>249</v>
      </c>
      <c r="C66" s="20" t="s">
        <v>110</v>
      </c>
      <c r="D66" s="20" t="s">
        <v>166</v>
      </c>
      <c r="E66" s="20" t="s">
        <v>167</v>
      </c>
      <c r="F66" s="20" t="s">
        <v>168</v>
      </c>
      <c r="G66" s="20" t="s">
        <v>169</v>
      </c>
    </row>
    <row r="67" spans="1:7" x14ac:dyDescent="0.25">
      <c r="A67" s="19" t="s">
        <v>170</v>
      </c>
      <c r="B67" s="19" t="s">
        <v>249</v>
      </c>
      <c r="C67" s="20" t="s">
        <v>110</v>
      </c>
      <c r="D67" s="20" t="s">
        <v>166</v>
      </c>
      <c r="E67" s="20" t="s">
        <v>167</v>
      </c>
      <c r="F67" s="20" t="s">
        <v>168</v>
      </c>
      <c r="G67" s="20" t="s">
        <v>169</v>
      </c>
    </row>
    <row r="68" spans="1:7" x14ac:dyDescent="0.25">
      <c r="A68" s="19" t="s">
        <v>170</v>
      </c>
      <c r="B68" s="19" t="s">
        <v>249</v>
      </c>
      <c r="C68" s="20" t="s">
        <v>110</v>
      </c>
      <c r="D68" s="20" t="s">
        <v>166</v>
      </c>
      <c r="E68" s="20" t="s">
        <v>167</v>
      </c>
      <c r="F68" s="20" t="s">
        <v>168</v>
      </c>
      <c r="G68" s="20" t="s">
        <v>169</v>
      </c>
    </row>
    <row r="69" spans="1:7" x14ac:dyDescent="0.25">
      <c r="A69" s="62" t="s">
        <v>171</v>
      </c>
      <c r="B69" s="62" t="s">
        <v>250</v>
      </c>
      <c r="C69" s="20" t="s">
        <v>176</v>
      </c>
      <c r="D69" s="20" t="s">
        <v>172</v>
      </c>
      <c r="E69" s="20" t="s">
        <v>173</v>
      </c>
      <c r="F69" s="20" t="s">
        <v>174</v>
      </c>
      <c r="G69" s="20" t="s">
        <v>175</v>
      </c>
    </row>
    <row r="70" spans="1:7" x14ac:dyDescent="0.25">
      <c r="A70" s="62" t="s">
        <v>171</v>
      </c>
      <c r="B70" s="62" t="s">
        <v>250</v>
      </c>
      <c r="C70" s="20" t="s">
        <v>176</v>
      </c>
      <c r="D70" s="20" t="s">
        <v>172</v>
      </c>
      <c r="E70" s="20" t="s">
        <v>173</v>
      </c>
      <c r="F70" s="20" t="s">
        <v>174</v>
      </c>
      <c r="G70" s="20" t="s">
        <v>175</v>
      </c>
    </row>
    <row r="71" spans="1:7" x14ac:dyDescent="0.25">
      <c r="A71" s="62" t="s">
        <v>171</v>
      </c>
      <c r="B71" s="62" t="s">
        <v>250</v>
      </c>
      <c r="C71" s="20" t="s">
        <v>176</v>
      </c>
      <c r="D71" s="20" t="s">
        <v>172</v>
      </c>
      <c r="E71" s="20" t="s">
        <v>173</v>
      </c>
      <c r="F71" s="20" t="s">
        <v>174</v>
      </c>
      <c r="G71" s="20" t="s">
        <v>175</v>
      </c>
    </row>
    <row r="72" spans="1:7" x14ac:dyDescent="0.25">
      <c r="A72" s="62" t="s">
        <v>171</v>
      </c>
      <c r="B72" s="62" t="s">
        <v>250</v>
      </c>
      <c r="C72" s="20" t="s">
        <v>176</v>
      </c>
      <c r="D72" s="20" t="s">
        <v>172</v>
      </c>
      <c r="E72" s="20" t="s">
        <v>173</v>
      </c>
      <c r="F72" s="20" t="s">
        <v>174</v>
      </c>
      <c r="G72" s="20" t="s">
        <v>175</v>
      </c>
    </row>
    <row r="73" spans="1:7" x14ac:dyDescent="0.25">
      <c r="A73" s="62" t="s">
        <v>171</v>
      </c>
      <c r="B73" s="62" t="s">
        <v>250</v>
      </c>
      <c r="C73" s="20" t="s">
        <v>176</v>
      </c>
      <c r="D73" s="20" t="s">
        <v>172</v>
      </c>
      <c r="E73" s="20" t="s">
        <v>173</v>
      </c>
      <c r="F73" s="20" t="s">
        <v>174</v>
      </c>
      <c r="G73" s="20" t="s">
        <v>175</v>
      </c>
    </row>
    <row r="74" spans="1:7" x14ac:dyDescent="0.25">
      <c r="A74" s="54" t="s">
        <v>179</v>
      </c>
      <c r="B74" s="62" t="s">
        <v>250</v>
      </c>
      <c r="C74" s="20" t="s">
        <v>176</v>
      </c>
      <c r="D74" s="20" t="s">
        <v>172</v>
      </c>
      <c r="E74" s="20" t="s">
        <v>173</v>
      </c>
      <c r="F74" s="20" t="s">
        <v>174</v>
      </c>
      <c r="G74" s="20" t="s">
        <v>175</v>
      </c>
    </row>
    <row r="75" spans="1:7" x14ac:dyDescent="0.25">
      <c r="A75" s="54" t="s">
        <v>179</v>
      </c>
      <c r="B75" s="62" t="s">
        <v>250</v>
      </c>
      <c r="C75" s="20" t="s">
        <v>176</v>
      </c>
      <c r="D75" s="20" t="s">
        <v>172</v>
      </c>
      <c r="E75" s="20" t="s">
        <v>173</v>
      </c>
      <c r="F75" s="20" t="s">
        <v>174</v>
      </c>
      <c r="G75" s="20" t="s">
        <v>175</v>
      </c>
    </row>
    <row r="76" spans="1:7" x14ac:dyDescent="0.25">
      <c r="A76" s="54" t="s">
        <v>179</v>
      </c>
      <c r="B76" s="62" t="s">
        <v>250</v>
      </c>
      <c r="C76" s="20" t="s">
        <v>176</v>
      </c>
      <c r="D76" s="20" t="s">
        <v>172</v>
      </c>
      <c r="E76" s="20" t="s">
        <v>173</v>
      </c>
      <c r="F76" s="20" t="s">
        <v>174</v>
      </c>
      <c r="G76" s="20" t="s">
        <v>175</v>
      </c>
    </row>
    <row r="77" spans="1:7" x14ac:dyDescent="0.25">
      <c r="A77" s="54" t="s">
        <v>179</v>
      </c>
      <c r="B77" s="62" t="s">
        <v>250</v>
      </c>
      <c r="C77" s="20" t="s">
        <v>176</v>
      </c>
      <c r="D77" s="20" t="s">
        <v>172</v>
      </c>
      <c r="E77" s="20" t="s">
        <v>173</v>
      </c>
      <c r="F77" s="20" t="s">
        <v>174</v>
      </c>
      <c r="G77" s="20" t="s">
        <v>175</v>
      </c>
    </row>
    <row r="78" spans="1:7" x14ac:dyDescent="0.25">
      <c r="A78" s="54" t="s">
        <v>176</v>
      </c>
      <c r="B78" s="62" t="s">
        <v>251</v>
      </c>
      <c r="C78" s="20" t="s">
        <v>182</v>
      </c>
      <c r="D78" s="20" t="s">
        <v>183</v>
      </c>
      <c r="E78" s="20" t="s">
        <v>184</v>
      </c>
      <c r="F78" s="20" t="s">
        <v>185</v>
      </c>
      <c r="G78" s="20" t="s">
        <v>186</v>
      </c>
    </row>
    <row r="79" spans="1:7" x14ac:dyDescent="0.25">
      <c r="A79" s="54" t="s">
        <v>176</v>
      </c>
      <c r="B79" s="62" t="s">
        <v>251</v>
      </c>
      <c r="C79" s="20" t="s">
        <v>182</v>
      </c>
      <c r="D79" s="20" t="s">
        <v>183</v>
      </c>
      <c r="E79" s="20" t="s">
        <v>184</v>
      </c>
      <c r="F79" s="20" t="s">
        <v>185</v>
      </c>
      <c r="G79" s="20" t="s">
        <v>186</v>
      </c>
    </row>
    <row r="80" spans="1:7" x14ac:dyDescent="0.25">
      <c r="A80" s="54" t="s">
        <v>176</v>
      </c>
      <c r="B80" s="62" t="s">
        <v>251</v>
      </c>
      <c r="C80" s="20" t="s">
        <v>182</v>
      </c>
      <c r="D80" s="20" t="s">
        <v>183</v>
      </c>
      <c r="E80" s="20" t="s">
        <v>184</v>
      </c>
      <c r="F80" s="20" t="s">
        <v>185</v>
      </c>
      <c r="G80" s="20" t="s">
        <v>186</v>
      </c>
    </row>
    <row r="81" spans="1:7" x14ac:dyDescent="0.25">
      <c r="A81" s="54" t="s">
        <v>176</v>
      </c>
      <c r="B81" s="62" t="s">
        <v>251</v>
      </c>
      <c r="C81" s="20" t="s">
        <v>182</v>
      </c>
      <c r="D81" s="20" t="s">
        <v>183</v>
      </c>
      <c r="E81" s="20" t="s">
        <v>184</v>
      </c>
      <c r="F81" s="20" t="s">
        <v>185</v>
      </c>
      <c r="G81" s="20" t="s">
        <v>186</v>
      </c>
    </row>
    <row r="82" spans="1:7" x14ac:dyDescent="0.25">
      <c r="A82" s="54" t="s">
        <v>176</v>
      </c>
      <c r="B82" s="62" t="s">
        <v>251</v>
      </c>
      <c r="C82" s="20" t="s">
        <v>182</v>
      </c>
      <c r="D82" s="20" t="s">
        <v>183</v>
      </c>
      <c r="E82" s="20" t="s">
        <v>184</v>
      </c>
      <c r="F82" s="20" t="s">
        <v>185</v>
      </c>
      <c r="G82" s="20" t="s">
        <v>186</v>
      </c>
    </row>
    <row r="83" spans="1:7" x14ac:dyDescent="0.25">
      <c r="A83" s="54" t="s">
        <v>176</v>
      </c>
      <c r="B83" s="62" t="s">
        <v>251</v>
      </c>
      <c r="C83" s="20" t="s">
        <v>182</v>
      </c>
      <c r="D83" s="20" t="s">
        <v>183</v>
      </c>
      <c r="E83" s="20" t="s">
        <v>184</v>
      </c>
      <c r="F83" s="20" t="s">
        <v>185</v>
      </c>
      <c r="G83" s="20" t="s">
        <v>186</v>
      </c>
    </row>
    <row r="84" spans="1:7" x14ac:dyDescent="0.25">
      <c r="A84" s="54" t="s">
        <v>176</v>
      </c>
      <c r="B84" s="62" t="s">
        <v>251</v>
      </c>
      <c r="C84" s="20" t="s">
        <v>182</v>
      </c>
      <c r="D84" s="20" t="s">
        <v>183</v>
      </c>
      <c r="E84" s="20" t="s">
        <v>184</v>
      </c>
      <c r="F84" s="20" t="s">
        <v>185</v>
      </c>
      <c r="G84" s="20" t="s">
        <v>186</v>
      </c>
    </row>
    <row r="85" spans="1:7" x14ac:dyDescent="0.25">
      <c r="A85" s="54" t="s">
        <v>176</v>
      </c>
      <c r="B85" s="62" t="s">
        <v>251</v>
      </c>
      <c r="C85" s="20" t="s">
        <v>182</v>
      </c>
      <c r="D85" s="20" t="s">
        <v>183</v>
      </c>
      <c r="E85" s="20" t="s">
        <v>184</v>
      </c>
      <c r="F85" s="20" t="s">
        <v>185</v>
      </c>
      <c r="G85" s="20" t="s">
        <v>186</v>
      </c>
    </row>
    <row r="86" spans="1:7" x14ac:dyDescent="0.25">
      <c r="A86" s="19" t="s">
        <v>252</v>
      </c>
      <c r="B86" s="19" t="s">
        <v>100</v>
      </c>
      <c r="C86" s="19">
        <v>1</v>
      </c>
      <c r="D86" s="20" t="s">
        <v>40</v>
      </c>
      <c r="E86" s="20" t="s">
        <v>41</v>
      </c>
      <c r="F86" s="20" t="s">
        <v>98</v>
      </c>
      <c r="G86" s="20" t="s">
        <v>38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MasterData</vt:lpstr>
      <vt:lpstr>Login</vt:lpstr>
      <vt:lpstr>Parametres</vt:lpstr>
      <vt:lpstr>Customisations</vt:lpstr>
      <vt:lpstr>Finish</vt:lpstr>
      <vt:lpstr>Engraving</vt:lpstr>
      <vt:lpstr>Quote Summery</vt:lpstr>
      <vt:lpstr>Delivery Contact</vt:lpstr>
      <vt:lpstr>Delivery Address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Varney, Richard</dc:creator>
  <cp:lastModifiedBy>Varney, Richard</cp:lastModifiedBy>
  <dcterms:created xsi:type="dcterms:W3CDTF">2022-07-20T10:59:56Z</dcterms:created>
  <dcterms:modified xsi:type="dcterms:W3CDTF">2023-07-17T10:00:49Z</dcterms:modified>
</cp:coreProperties>
</file>