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D:\Thesis Azeem\NEW DATA SET\"/>
    </mc:Choice>
  </mc:AlternateContent>
  <xr:revisionPtr revIDLastSave="0" documentId="13_ncr:1_{DEFCD7F9-6A12-456C-8380-D8C02EAB45D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194" i="1" l="1"/>
  <c r="AI174" i="1"/>
  <c r="AI150" i="1"/>
  <c r="AI3" i="1"/>
  <c r="AI38" i="1"/>
  <c r="AI2" i="1"/>
  <c r="AI193" i="1"/>
  <c r="AI51" i="1"/>
  <c r="AI16" i="1"/>
  <c r="AI149" i="1"/>
  <c r="AI192" i="1"/>
  <c r="AI68" i="1"/>
  <c r="AI80" i="1"/>
  <c r="AI72" i="1"/>
  <c r="AI21" i="1"/>
  <c r="AI104" i="1"/>
  <c r="AI92" i="1"/>
  <c r="AI65" i="1"/>
  <c r="AI31" i="1"/>
  <c r="AI107" i="1"/>
  <c r="AI5" i="1"/>
  <c r="AI201" i="1"/>
  <c r="AI98" i="1"/>
  <c r="AI133" i="1"/>
  <c r="AI189" i="1"/>
  <c r="AI7" i="1"/>
  <c r="AI26" i="1"/>
  <c r="AI61" i="1"/>
  <c r="AI12" i="1"/>
  <c r="AI119" i="1"/>
  <c r="AI29" i="1"/>
  <c r="AI188" i="1"/>
  <c r="AI113" i="1"/>
  <c r="AI184" i="1"/>
  <c r="AI182" i="1"/>
  <c r="AI58" i="1"/>
  <c r="AI84" i="1"/>
  <c r="AI121" i="1"/>
  <c r="AI30" i="1"/>
  <c r="AI14" i="1"/>
  <c r="AI18" i="1"/>
  <c r="AI108" i="1"/>
  <c r="AI146" i="1"/>
  <c r="AI54" i="1"/>
  <c r="AI34" i="1"/>
  <c r="AI36" i="1"/>
  <c r="AI132" i="1"/>
  <c r="AI81" i="1"/>
  <c r="AI114" i="1"/>
  <c r="AI173" i="1"/>
  <c r="AI73" i="1"/>
  <c r="AI43" i="1"/>
  <c r="AI181" i="1"/>
  <c r="AI69" i="1"/>
  <c r="AI116" i="1"/>
  <c r="AI76" i="1"/>
  <c r="AI83" i="1"/>
  <c r="AI142" i="1"/>
  <c r="AI152" i="1"/>
  <c r="AI93" i="1"/>
  <c r="AI17" i="1"/>
  <c r="AI4" i="1"/>
  <c r="AI148" i="1"/>
  <c r="AI90" i="1"/>
  <c r="AI94" i="1"/>
  <c r="AI141" i="1"/>
  <c r="AI161" i="1"/>
  <c r="AI171" i="1"/>
  <c r="AI172" i="1"/>
  <c r="AI159" i="1"/>
  <c r="AI134" i="1"/>
  <c r="AI109" i="1"/>
  <c r="AI105" i="1"/>
  <c r="AI23" i="1"/>
  <c r="AI22" i="1"/>
  <c r="AI13" i="1"/>
  <c r="AI199" i="1"/>
  <c r="AI126" i="1"/>
  <c r="AI135" i="1"/>
  <c r="AI15" i="1"/>
  <c r="AI20" i="1"/>
  <c r="AI106" i="1"/>
  <c r="AI62" i="1"/>
  <c r="AI27" i="1"/>
  <c r="AI200" i="1"/>
  <c r="AI87" i="1"/>
  <c r="AI170" i="1"/>
  <c r="AI120" i="1"/>
  <c r="AI162" i="1"/>
  <c r="AI127" i="1"/>
  <c r="AI85" i="1"/>
  <c r="AI70" i="1"/>
  <c r="AI122" i="1"/>
  <c r="AI195" i="1"/>
  <c r="AI123" i="1"/>
  <c r="AI39" i="1"/>
  <c r="AI128" i="1"/>
  <c r="AI124" i="1"/>
  <c r="AI167" i="1"/>
  <c r="AI110" i="1"/>
  <c r="AI160" i="1"/>
  <c r="AI33" i="1"/>
  <c r="AI66" i="1"/>
  <c r="AI95" i="1"/>
  <c r="AI198" i="1"/>
  <c r="AI136" i="1"/>
  <c r="AI19" i="1"/>
  <c r="AI125" i="1"/>
  <c r="AI196" i="1"/>
  <c r="AI147" i="1"/>
  <c r="AI158" i="1"/>
  <c r="AI157" i="1"/>
  <c r="AI156" i="1"/>
  <c r="AI197" i="1"/>
  <c r="AI46" i="1"/>
  <c r="AI140" i="1"/>
  <c r="AI49" i="1"/>
  <c r="AI9" i="1"/>
  <c r="AI56" i="1"/>
  <c r="AI186" i="1"/>
  <c r="AI177" i="1"/>
  <c r="AI137" i="1"/>
  <c r="AI55" i="1"/>
  <c r="AI48" i="1"/>
  <c r="AI129" i="1"/>
  <c r="AI166" i="1"/>
  <c r="AI111" i="1"/>
  <c r="AI178" i="1"/>
  <c r="AI91" i="1"/>
  <c r="AI115" i="1"/>
  <c r="AI79" i="1"/>
  <c r="AI96" i="1"/>
  <c r="AI67" i="1"/>
  <c r="AI117" i="1"/>
  <c r="AI88" i="1"/>
  <c r="AI77" i="1"/>
  <c r="AI163" i="1"/>
  <c r="AI130" i="1"/>
  <c r="AI164" i="1"/>
  <c r="AI131" i="1"/>
  <c r="AI138" i="1"/>
  <c r="AI112" i="1"/>
  <c r="AI64" i="1"/>
  <c r="AI60" i="1"/>
  <c r="AI6" i="1"/>
  <c r="AI151" i="1"/>
  <c r="AI180" i="1"/>
  <c r="AI47" i="1"/>
  <c r="AI183" i="1"/>
  <c r="AI176" i="1"/>
  <c r="AI102" i="1"/>
  <c r="AI168" i="1"/>
  <c r="AI169" i="1"/>
  <c r="AI175" i="1"/>
  <c r="AI89" i="1"/>
  <c r="AI41" i="1"/>
  <c r="AI190" i="1"/>
  <c r="AI75" i="1"/>
  <c r="AI155" i="1"/>
  <c r="AI86" i="1"/>
  <c r="AI50" i="1"/>
  <c r="AI44" i="1"/>
  <c r="AI63" i="1"/>
  <c r="AI153" i="1"/>
  <c r="AI25" i="1"/>
  <c r="AI185" i="1"/>
  <c r="AI187" i="1"/>
  <c r="AI97" i="1"/>
  <c r="AI144" i="1"/>
  <c r="AI35" i="1"/>
  <c r="AI52" i="1"/>
  <c r="AI154" i="1"/>
  <c r="AI42" i="1"/>
  <c r="AI100" i="1"/>
  <c r="AI57" i="1"/>
  <c r="AI11" i="1"/>
  <c r="AI45" i="1"/>
  <c r="AI191" i="1"/>
  <c r="AI101" i="1"/>
  <c r="AI74" i="1"/>
  <c r="AI40" i="1"/>
  <c r="AI24" i="1"/>
  <c r="AI139" i="1"/>
  <c r="AI78" i="1"/>
  <c r="AI37" i="1"/>
  <c r="AI71" i="1"/>
  <c r="AI103" i="1"/>
  <c r="AI143" i="1"/>
  <c r="AI10" i="1"/>
  <c r="AI28" i="1"/>
  <c r="AI32" i="1"/>
  <c r="AI53" i="1"/>
  <c r="AI82" i="1"/>
  <c r="AI179" i="1"/>
  <c r="AI8" i="1"/>
  <c r="AI99" i="1"/>
  <c r="AI165" i="1"/>
  <c r="AI118" i="1"/>
  <c r="AI145" i="1"/>
  <c r="AI202" i="1"/>
  <c r="AI59" i="1"/>
</calcChain>
</file>

<file path=xl/sharedStrings.xml><?xml version="1.0" encoding="utf-8"?>
<sst xmlns="http://schemas.openxmlformats.org/spreadsheetml/2006/main" count="3062" uniqueCount="672">
  <si>
    <t>Transaction Hash</t>
  </si>
  <si>
    <t>Smart Contract Address</t>
  </si>
  <si>
    <t>Smart Contract Name</t>
  </si>
  <si>
    <t>Function  Executed</t>
  </si>
  <si>
    <t>Opcodes Generated</t>
  </si>
  <si>
    <t>Top 3 opcodes</t>
  </si>
  <si>
    <t>Sstore</t>
  </si>
  <si>
    <t>Sstore Gas</t>
  </si>
  <si>
    <t>Sload</t>
  </si>
  <si>
    <t>SLoadGas</t>
  </si>
  <si>
    <t>LOG</t>
  </si>
  <si>
    <t>LOG Gas</t>
  </si>
  <si>
    <t>SHA3</t>
  </si>
  <si>
    <t>SHA3 Gas</t>
  </si>
  <si>
    <t>Create</t>
  </si>
  <si>
    <t>Create Gas</t>
  </si>
  <si>
    <t>Call</t>
  </si>
  <si>
    <t>Call Gas</t>
  </si>
  <si>
    <t>Jumpi</t>
  </si>
  <si>
    <t>Jumpi Gas</t>
  </si>
  <si>
    <t>Balance</t>
  </si>
  <si>
    <t>Balance Gas</t>
  </si>
  <si>
    <t>SelfDestruct</t>
  </si>
  <si>
    <t>SelfDestruct Gas</t>
  </si>
  <si>
    <t xml:space="preserve">Gas Limit </t>
  </si>
  <si>
    <t>Gas Used</t>
  </si>
  <si>
    <t>Gas Used Percentage</t>
  </si>
  <si>
    <t xml:space="preserve">Gas Price(Gwei) </t>
  </si>
  <si>
    <t xml:space="preserve">Transaction Fee (Ethers) </t>
  </si>
  <si>
    <t>Require Used</t>
  </si>
  <si>
    <t>Loop Used</t>
  </si>
  <si>
    <t>If Condition</t>
  </si>
  <si>
    <t>Conditions in If</t>
  </si>
  <si>
    <t>Event Triggered</t>
  </si>
  <si>
    <t>Pushing Values in Array</t>
  </si>
  <si>
    <t>Nested Require</t>
  </si>
  <si>
    <t>Array Type</t>
  </si>
  <si>
    <t>Payable</t>
  </si>
  <si>
    <t>No of events</t>
  </si>
  <si>
    <t>Compiler Version</t>
  </si>
  <si>
    <t>Function Type</t>
  </si>
  <si>
    <t>Calling Function</t>
  </si>
  <si>
    <t>Total Functions Involved</t>
  </si>
  <si>
    <t>CodeCopy</t>
  </si>
  <si>
    <t>CodeCopy Gas</t>
  </si>
  <si>
    <t>EXTCODESIZE</t>
  </si>
  <si>
    <t>EXTCODESIZE Gas</t>
  </si>
  <si>
    <t>0xb56c7cabd234a4679e9d4ba4cdd772053b422b60b7a67e55aac20aa3cfb5146a</t>
  </si>
  <si>
    <t>0x930d22284aec0f281b8b292a00ed5c1ddbf57759</t>
  </si>
  <si>
    <t>BAT3D</t>
  </si>
  <si>
    <t>withdraw</t>
  </si>
  <si>
    <t>SSTORE, SLOAD, LOG</t>
  </si>
  <si>
    <t>No</t>
  </si>
  <si>
    <t>Yes</t>
  </si>
  <si>
    <t>Mapping</t>
  </si>
  <si>
    <t>0.5.16</t>
  </si>
  <si>
    <t>public</t>
  </si>
  <si>
    <t>0x373ece7bf21c6d18e41eb9d048040cee33a326decbda1cd73ab2e2890d942a9d</t>
  </si>
  <si>
    <t>0xcce9b667a7156fc4d35614ee132af0a07acaf147</t>
  </si>
  <si>
    <t>DAPTOKEN</t>
  </si>
  <si>
    <t>uF</t>
  </si>
  <si>
    <t>SSTORE, SLOAD, JUMPI</t>
  </si>
  <si>
    <t>0.4.25</t>
  </si>
  <si>
    <t>0xbd548d77fce6656cd1d2f14219a9a6b5fe1c78388171cb021a4ce6ccf90f00fa</t>
  </si>
  <si>
    <t>burn</t>
  </si>
  <si>
    <t>0x95c3a85034c8ef8e36e48d54c91c33211ca336a07f203e73d21fd4a22c1e9ea7</t>
  </si>
  <si>
    <t>transfer</t>
  </si>
  <si>
    <t>internal</t>
  </si>
  <si>
    <t>0x9a4f508a4f2eb36eefa5c76bad3ab8ab8774a3e8ee5060bef251f98039c3df6b</t>
  </si>
  <si>
    <t>0xb10e11f3e38dc35e06397689e45fa939eb3b0f69</t>
  </si>
  <si>
    <t>iCollateralVaultFactory</t>
  </si>
  <si>
    <t>deployVault</t>
  </si>
  <si>
    <t>SSTORE, CALL, CREATE</t>
  </si>
  <si>
    <t>None</t>
  </si>
  <si>
    <t>0.6.10</t>
  </si>
  <si>
    <t>external</t>
  </si>
  <si>
    <t>0x316174be11e529745edfd04465c1e6b927b91ead0f525e997dbce92b8a6e9841</t>
  </si>
  <si>
    <t>0x4ba6ddd7b89ed838fed25d208d4f644106e34279</t>
  </si>
  <si>
    <t>Vether4</t>
  </si>
  <si>
    <t>withdrawShare</t>
  </si>
  <si>
    <t>SSTORE, SLOAD, SHA3</t>
  </si>
  <si>
    <t>0.6.4</t>
  </si>
  <si>
    <t>0x472c8e6384b391836d19d58cece0b733852b49baa12cf58555d531460cd4249d</t>
  </si>
  <si>
    <t>0xe60fc27b24d942972608ea4dfbff55b7db5af312</t>
  </si>
  <si>
    <t>SSTORE, CREATE, CODECOPY</t>
  </si>
  <si>
    <t>0.5.12</t>
  </si>
  <si>
    <t>0xbf1116716893cf7cb4dd5a48478a0931668c71a0f785623784487f048cebb623</t>
  </si>
  <si>
    <t>0x5658c1dfd95be7b11ee43f9420390cdec4f213be</t>
  </si>
  <si>
    <t>DfFinanceCloseCompound</t>
  </si>
  <si>
    <t>cancelSign</t>
  </si>
  <si>
    <t>0.5.17</t>
  </si>
  <si>
    <t>0x42e6da4dcf50ef4f7144c0a1c07351f6a4c62a7f08713769da13faaa768911e5</t>
  </si>
  <si>
    <t>0x004dc319ffc645031065d6755cec6e79c11f7b30</t>
  </si>
  <si>
    <t>MixMyETH</t>
  </si>
  <si>
    <t>multisendEther</t>
  </si>
  <si>
    <t>CALL, JUMPI</t>
  </si>
  <si>
    <t>0.4.24</t>
  </si>
  <si>
    <t>0xdfc17cf350de852f6a3e73bc729d17fd54d13016910efdb2df4bccf8ecd6457c</t>
  </si>
  <si>
    <t>0xE9750E71e10796D3d7C0675EF27b7e161aC56Ad5</t>
  </si>
  <si>
    <t>DivideContract</t>
  </si>
  <si>
    <t>registerRecipientsInfo</t>
  </si>
  <si>
    <t>0xf89138b7610d527d678937869040e00dd3b78d3db5bd26e5566a00ebc4564f0f</t>
  </si>
  <si>
    <t>0x792b33ede24bd212b67127f7e28e6019985e7aab</t>
  </si>
  <si>
    <t>price_BPX</t>
  </si>
  <si>
    <t>set_manager</t>
  </si>
  <si>
    <t>0x2eb64f17b1309d51e1a0f1de140094afb538c9a3604ef7be598ebf0dd25261bb</t>
  </si>
  <si>
    <t>0x03f6c1030357a26a4a147fbf3c022cc0d5275d62</t>
  </si>
  <si>
    <t>A1_quiz</t>
  </si>
  <si>
    <t>Start</t>
  </si>
  <si>
    <t>SLOAD, JUMPI, SHA3</t>
  </si>
  <si>
    <t>0xfce10a95b3e08b913dae41da967d40d08b4f1bd205164b556ebb969b5208ab6e</t>
  </si>
  <si>
    <t>0x82899d7968a3051305890f4963a288fec6075ef3</t>
  </si>
  <si>
    <t>MDACXToken</t>
  </si>
  <si>
    <t>0.4.26</t>
  </si>
  <si>
    <t>0xb5c3c5259e12544381bf658b45764108e7271104a4d9828bdcfbb602f5478f84</t>
  </si>
  <si>
    <t>0x0727e6688c3cdc4177beb65fa6c6670830d7e4d7</t>
  </si>
  <si>
    <t>STARGRAMToken</t>
  </si>
  <si>
    <t>0xdda8e4af1381ee86720dcfa956cc80891b5fd7ab5be48788552fb7ed8d4d57ea</t>
  </si>
  <si>
    <t>0xa456561be0587164b331444a0cc75a75f82359e2</t>
  </si>
  <si>
    <t>GNC</t>
  </si>
  <si>
    <t>0x7320d18cc829ab66ed7d80417c6767f6527760de9dcc38ab79a353388c9f3049</t>
  </si>
  <si>
    <t>0xfc0fd255849e6cd0f11e69b7eb1bee707a62a464</t>
  </si>
  <si>
    <t>Tracke</t>
  </si>
  <si>
    <t>_mint</t>
  </si>
  <si>
    <t>0x00ceeca1525087eca408f3bbaf030c315a1ee4b2f7ffb3ef2b3abc45f3846fa1</t>
  </si>
  <si>
    <t>_setTokenURI</t>
  </si>
  <si>
    <t>0x10e3317000d3c301e9a2d9ec966f65e7833de231586b17fcc28d7b7bd081f337</t>
  </si>
  <si>
    <t>0x51c9c2475f106fd6bed2bd45824a9ab5b0d24113</t>
  </si>
  <si>
    <t>TetherToken</t>
  </si>
  <si>
    <t>approve</t>
  </si>
  <si>
    <t>0.4.17</t>
  </si>
  <si>
    <t>0x0f340669e31bfbe3451f17912fe5a5b4917f53e6f841996c4114ecbaf27083a0</t>
  </si>
  <si>
    <t>0x97df98a2bf8298e448aafcfff6aa0b1116553606f4727c1165b724c8f516295f</t>
  </si>
  <si>
    <t>0xf2756ed51434a23ff019b3d58fa72b7faf041558</t>
  </si>
  <si>
    <t>KyberRateHelper</t>
  </si>
  <si>
    <t>setContracts</t>
  </si>
  <si>
    <t>0.6.6</t>
  </si>
  <si>
    <t>0xd97cc8d36f3bab3dd16dcd9166f8f89bbedeed47f540a7ee350f48745d91cc52</t>
  </si>
  <si>
    <t>0x2c510b1fa0d33334291242f5dac7e33d70308905</t>
  </si>
  <si>
    <t>XUN</t>
  </si>
  <si>
    <t>SSTORE, LOG, JUMPI</t>
  </si>
  <si>
    <t>0.6.0</t>
  </si>
  <si>
    <t>0x39f53ce253711ff7c584fd543eb3189cbacc67e9d642ee0cf154c1fbc7fc44cc</t>
  </si>
  <si>
    <t>0x7c84124F0F7Ff8ADfab6C4c51EBc09C439ca91c1</t>
  </si>
  <si>
    <t>PaymentMaster</t>
  </si>
  <si>
    <t>deplyNewHandler</t>
  </si>
  <si>
    <t>SSTORE, SLOAD, CREATE</t>
  </si>
  <si>
    <t>Address</t>
  </si>
  <si>
    <t>0x0736fb259920f3ddb40d1d6e5bd1191fefcd0be43b1796ae0d6030610413d325</t>
  </si>
  <si>
    <t>0x92a0c4c9fa058e60e7f091ad3a1ed4b314e5606d</t>
  </si>
  <si>
    <t>AfrikMillion</t>
  </si>
  <si>
    <t>syncClose</t>
  </si>
  <si>
    <t>0.5.11</t>
  </si>
  <si>
    <t>0x369d82f46f0ddf4e260f8a86adf91fe29fd3a0db67274d4a74c24f97d1ea710e</t>
  </si>
  <si>
    <t>0x48acc9ccee8b3581325fdf5171a997b02e95f781</t>
  </si>
  <si>
    <t>Microsponsors</t>
  </si>
  <si>
    <t>setApprovalForAll</t>
  </si>
  <si>
    <t>0xd81b64d65e9605012449c8fa6dcb1c6ca3260760c21c91bd46fce5fb1e4bc0fc</t>
  </si>
  <si>
    <t>0x94212d47350837a4f2108e9a3190b8759a929a80</t>
  </si>
  <si>
    <t>DEWToken</t>
  </si>
  <si>
    <t>SSTORE, LOG, SHA3</t>
  </si>
  <si>
    <t>0xbf840eeaf6a9b67e31a80fc0a72db3c416f53fe972388110b60e8fb5ae5b8887</t>
  </si>
  <si>
    <t>0x48c9f2f01b1a4f43172159f55c752c3a4c86e5fa</t>
  </si>
  <si>
    <t>Migrations</t>
  </si>
  <si>
    <t>0xf3896d4656db6e6c51cb18f0e1286731fed6892246a8decbfecb202afbc2e693</t>
  </si>
  <si>
    <t>0x8034f06c558a25bf791158acf50741b9ebd1d98d</t>
  </si>
  <si>
    <t>Moloch</t>
  </si>
  <si>
    <t>sponsorProposal</t>
  </si>
  <si>
    <t>SSTORE, SLOAD, CALL</t>
  </si>
  <si>
    <t>0x279f1a5ed91166479d310c240901f458e0e32365d87c806051dac96b82d8c935</t>
  </si>
  <si>
    <t>submitVote</t>
  </si>
  <si>
    <t>0x549c3ded26dea231ae642cd911a514971c3c879c819b9649c62ae2212ce4f975</t>
  </si>
  <si>
    <t>makePayment</t>
  </si>
  <si>
    <t>0x191e1c85ea6581ae7e5f2785e4141b65e0103fcffe83fc51bce0b7125fe8b282</t>
  </si>
  <si>
    <t>makeSummoningTribute</t>
  </si>
  <si>
    <t>0x7ed0a28149d6a2d337c6554b66d8ca849a8210527d721ea49bd5da082c04cc4b</t>
  </si>
  <si>
    <t>0xc5c0ead7df3cefc45c8f4592e3a0f1500949e75d</t>
  </si>
  <si>
    <t>ConfigurationRegistry</t>
  </si>
  <si>
    <t>set</t>
  </si>
  <si>
    <t>0x70f257ad2da468becc9e188d282a23b87c0abc940dcc18752418301bd31b5954</t>
  </si>
  <si>
    <t>0x2cae1f213e008db76b2844e488a81acedfda9abe</t>
  </si>
  <si>
    <t>LiquidityPool</t>
  </si>
  <si>
    <t>stakeLiquidityTokens</t>
  </si>
  <si>
    <t>SSTORE, SLOAD, EXTCODESIZE</t>
  </si>
  <si>
    <t>0xd82ab8e5aea175e4a7045fb71b0e7e4ab1c124d86a803e6731ab910420a9ceee</t>
  </si>
  <si>
    <t>0xecd77ef28756a1605777dded18f908d4568777b9</t>
  </si>
  <si>
    <t>MinereumStaking</t>
  </si>
  <si>
    <t>updateStartDate</t>
  </si>
  <si>
    <t>0.6.1</t>
  </si>
  <si>
    <t>0x778ef6053d3a27c1759c20801e889fbf841c135413cc97d0faf42ede54a1b6ed</t>
  </si>
  <si>
    <t>0x061949A5cE369aD006cA1102BeA62b725F8E46BB</t>
  </si>
  <si>
    <t>FiCredit</t>
  </si>
  <si>
    <t>0xa499b07df23ba85e89b84a8e992fe79181a48405beb742cc712eebe95b7e6a54</t>
  </si>
  <si>
    <t>0xb4a0caa110ce87a37ee9bd076cc18fa00eafa25e</t>
  </si>
  <si>
    <t>DfWalletFactory</t>
  </si>
  <si>
    <t>setLibraryAddress</t>
  </si>
  <si>
    <t>0x69e049f86e5435524ff20f6d26ac7339b57e8c78b2f2203c6ec020964d31d7cf</t>
  </si>
  <si>
    <t>0xfff9d7b0b6312ead0a1a993bf32f373449006f2f</t>
  </si>
  <si>
    <t>AdminUpgradeabilityProxy</t>
  </si>
  <si>
    <t>upgradeTo</t>
  </si>
  <si>
    <t>0.5.0</t>
  </si>
  <si>
    <t>0x336cb9c209c85938328c0751388d666691bede6b176425983b1dd0a552c9f190</t>
  </si>
  <si>
    <t>0x1da032b84d1fdbccda84d6769dcb4b083fbebe3d</t>
  </si>
  <si>
    <t>LiquidityVault</t>
  </si>
  <si>
    <t>startLiquidityMigration</t>
  </si>
  <si>
    <t>0x63d91363f7bbc81e8fc12384384f2a53df90ad360d92310525670d00562717f9</t>
  </si>
  <si>
    <t>0x807468b1ae1f2ee24ab9d8553dcfe7420cb8515e</t>
  </si>
  <si>
    <t>StandardToken</t>
  </si>
  <si>
    <t>0.4.21</t>
  </si>
  <si>
    <t>0x4033542d461c428f1661347f3b8101b4791976ff3e972fc5396e9417ba00e366</t>
  </si>
  <si>
    <t>0xc456CC88327F613A7975Dbf8A9E508450Dc3eD82</t>
  </si>
  <si>
    <t>TrustCommunityNetwork</t>
  </si>
  <si>
    <t>0xfe4425eb6fb1832a22628577ac7f6f780b8005b3e081a5fdc5ef782f9bfd2b0d</t>
  </si>
  <si>
    <t>0x98d2d53b3bfc94227f0c709b8822fd63323dc182</t>
  </si>
  <si>
    <t>MultiSigWallet</t>
  </si>
  <si>
    <t>confirmTransaction</t>
  </si>
  <si>
    <t>0.4.15</t>
  </si>
  <si>
    <t>0x9cd448fef63dd48f27419519e90110e68ba02eb4a232ec28dc571aa8b23cbcf3</t>
  </si>
  <si>
    <t>submitTransaction</t>
  </si>
  <si>
    <t>0x41a21e965cb2b92dedc1cc35ac1c778f7d6250db1c1a4a90b733c62e8383c42c</t>
  </si>
  <si>
    <t>0xE61171997D716FBC2318EC07727e5fC263A9ca19</t>
  </si>
  <si>
    <t>Anow_TokenERC20</t>
  </si>
  <si>
    <t>set_node</t>
  </si>
  <si>
    <t>0.5.1</t>
  </si>
  <si>
    <t>0x076c25f6d29f866bc0da2abbfc2dc10c353cc2ae8f0712a16011354c1c5cdd04</t>
  </si>
  <si>
    <t>0x20f1ce2ece9b82fbe501cf4ad62dd7f7dce52534</t>
  </si>
  <si>
    <t>NEAR</t>
  </si>
  <si>
    <t>SSTORE, LOG, BALANCE, SHA3</t>
  </si>
  <si>
    <t>0xa37acf028ee252a711f2404c2e2c570741bae550c0b8b6565f77cacdc1fd5c5e</t>
  </si>
  <si>
    <t>0xb5fc1a968e8ed43a50d5945ca8fd255cdfbf6744</t>
  </si>
  <si>
    <t>CompoundMonitor</t>
  </si>
  <si>
    <t>addCaller</t>
  </si>
  <si>
    <t>0x05c655ce3eae9c480c837386ae1d45e576b88f7913c5885d0d941e2ef3a765b5</t>
  </si>
  <si>
    <t>0x23952a3517fb1a6f8577afe58965a2f041c27798</t>
  </si>
  <si>
    <t>QRPal</t>
  </si>
  <si>
    <t>buyLevel</t>
  </si>
  <si>
    <t>0x8b75462ecc5b9aa8217f152a33fccc8e1deeb78be9b2d428c582233fecf430a7</t>
  </si>
  <si>
    <t>0x7b06ad0c1afb9e8d449bea1d70a3577dd3d3be4e</t>
  </si>
  <si>
    <t>PaytoWin</t>
  </si>
  <si>
    <t>Buy()</t>
  </si>
  <si>
    <t>0.5.9</t>
  </si>
  <si>
    <t>0x885150ff085b1c330a3363c7ae11b770f9177976d1a8cd55e78a401900296ab6</t>
  </si>
  <si>
    <t>0x42b410dC4BF2F461d57Ec4dD1D6D841340FD40B2</t>
  </si>
  <si>
    <t>NexusLink</t>
  </si>
  <si>
    <t>0xbd0393a2dbe6ba4c7ef42d6dba5ddc419cdf3778d383c89a8d78d30bb890a499</t>
  </si>
  <si>
    <t>0xbdd25c5b09d8bf9e1d00683442ff5d1b400cd96e</t>
  </si>
  <si>
    <t>JUNMCOIN</t>
  </si>
  <si>
    <t>0x09d6d69fdb08f836eabd9029d934b415bfe46285fef2ceec0ca77b2fd24af80d</t>
  </si>
  <si>
    <t>0xb7b42444c3e79d324fb949b100d39cededd28874fa15429764eb0a83b5c7821c</t>
  </si>
  <si>
    <t>0x45f8d60878154e545ec444442db6b1107f01c8ba</t>
  </si>
  <si>
    <t>LEBCoin</t>
  </si>
  <si>
    <t>0x036d9a29cc9d9f5626ee29841ae329357b7300450540ce9f59ff766934f1f5dc</t>
  </si>
  <si>
    <t>0x87fdd7f2f553d86e47cf9fc674ceb46b4a551c722ca3c73e031089a0de135eaa</t>
  </si>
  <si>
    <t>0x610cfa883bf4bdf88a685fce28ae39a408162198</t>
  </si>
  <si>
    <t>IPCTToken</t>
  </si>
  <si>
    <t>0.4.23</t>
  </si>
  <si>
    <t>0x5483427644d1705d7c808c319e9d1e83dd57f29df3b75598d30a373a40cfc7e8</t>
  </si>
  <si>
    <t>0xae94d1f83d37c920a4c686cdc8659ae4d68cd0bc</t>
  </si>
  <si>
    <t>MainToken</t>
  </si>
  <si>
    <t>mint</t>
  </si>
  <si>
    <t>0xab41016162f4f9c2674e281c27bda8b21aa5be5248744245650dbc4d41bf49ac</t>
  </si>
  <si>
    <t>finishMinting</t>
  </si>
  <si>
    <t>0x6454f2164a3639378f4d78dd423ccd7ca22090fcbe6cd85910979cf723d98546</t>
  </si>
  <si>
    <t>0x173a6d951bb357b4c52861081f1e1c5e0b69c251</t>
  </si>
  <si>
    <t>ERCToken</t>
  </si>
  <si>
    <t>0x05003373a03c4e40cb59510a678ea63cb92996e0344c22d484661724fca225cb</t>
  </si>
  <si>
    <t>0xeaf28dc83537cd526f703ee7157a55beac9e073f</t>
  </si>
  <si>
    <t>TCN</t>
  </si>
  <si>
    <t>0x476c7be4eae67f692447cda8d9813aa993f35ce2615a671fdbe868a2e3159044</t>
  </si>
  <si>
    <t>0x74cb4aed98f808a8a552bf42fd4908cefc110794</t>
  </si>
  <si>
    <t>TokenContract</t>
  </si>
  <si>
    <t>0.5.8</t>
  </si>
  <si>
    <t>0x0ea38e9c6f9e04b0a8316578cbe7962072a979cf962934bddf2d183ef039642a</t>
  </si>
  <si>
    <t>0x295f8e1ab806fa7f7f1c69fc3767aa2a965b0fb3</t>
  </si>
  <si>
    <t>CODEO</t>
  </si>
  <si>
    <t>0xf5c3f05e767aa5df55911c47ef5837864724e8adc9d09a9383489467648ba35c</t>
  </si>
  <si>
    <t>0x7818254f044f49bb5e2c119d0159436d74bbfa66066a0430e2cbbd3e84c75ff8</t>
  </si>
  <si>
    <t>0x3989cadb8a41bf987117be349b6c610f01996caf</t>
  </si>
  <si>
    <t>0xc8352534e94e80a7dad9ef92e585f726ed48ef961e6135d748489f7be0fdf81d</t>
  </si>
  <si>
    <t>0x50faea910bfff072195eaea6a50faaa7cf62a87441604da2991b2ef026f8673f</t>
  </si>
  <si>
    <t>0xde354f66e935087fea3561d38f3ceb56dc62e597</t>
  </si>
  <si>
    <t>iCollateralVaultProxy</t>
  </si>
  <si>
    <t>increaseLimit</t>
  </si>
  <si>
    <t>0x63272e573ae74cfa623f96e1553708d00dff5806c8eb614f159ef960e8618d44</t>
  </si>
  <si>
    <t>0x8b5964b66061b0b00ac79547692431d2386251e2e29954c487a6c15f03195f4f</t>
  </si>
  <si>
    <t>0xb3007c1961497aa112d731157f8fc227d834ddb5</t>
  </si>
  <si>
    <t>Lockup</t>
  </si>
  <si>
    <t>setStorage</t>
  </si>
  <si>
    <t>0xd76265527258c3e0f5c01bfd14865b49e2e89230e4f0e9dbfe67a310e2a9bfcf</t>
  </si>
  <si>
    <t>setDIP4GenesisBlock</t>
  </si>
  <si>
    <t>0x513ea9efaa9fee38b3992e9fdf9d0ed416bbae02613a207ed1c1e45845d58919</t>
  </si>
  <si>
    <t>0x520bba6b38cd3a9d8f799685a5f782d21568210a</t>
  </si>
  <si>
    <t>Tripdefi</t>
  </si>
  <si>
    <t>0x500e657ad6ff57b7c704d1e9ef26349a6153109f5570020c867a4e986c24775d</t>
  </si>
  <si>
    <t>0x513acd2c94fcd195b0eb750535a542a8e719a1e2</t>
  </si>
  <si>
    <t>UnlockDiscountToken</t>
  </si>
  <si>
    <t>0x642fc16d4f62a8a523e5507a50b5a07a8742430daa863abcdefacec5fdc54f87</t>
  </si>
  <si>
    <t>0xa099759772491738b18ae99f169157e60d16fbf7</t>
  </si>
  <si>
    <t>AME</t>
  </si>
  <si>
    <t>0.4.11</t>
  </si>
  <si>
    <t>0xbb19e0012b42fbe9a22ce0e9857b5b309801c86a1f89940b9d74607d1f769d30</t>
  </si>
  <si>
    <t>0x27f860b6a3b27e643c21ef5d2844bdf5034b2f24</t>
  </si>
  <si>
    <t>RBMCoin</t>
  </si>
  <si>
    <t>0x1e49bb07da0f8eca9d489989a496a03425dc34d8a1d7a2de294e3d59ee6f0116</t>
  </si>
  <si>
    <t>0xcb20693ad439491cc0757d33c43bc87e940c7c0c</t>
  </si>
  <si>
    <t>QRP</t>
  </si>
  <si>
    <t>0x143144f3b45f57f9d92f4e687df082d9ea76d68faef1cb5ed0f37582002166eb</t>
  </si>
  <si>
    <t>0xdcc3d5773133d03a29e978712d72151914b52205</t>
  </si>
  <si>
    <t>SportToken</t>
  </si>
  <si>
    <t>0x62b1b72cd204270d7de5414c4e5385d442180ac43cbe959fee4bcce737f601e0</t>
  </si>
  <si>
    <t>0xa8a99d48ea24668e357b5f7107d5fd8e5ca81ecde132b9ca93f654b5b6fa1963</t>
  </si>
  <si>
    <t>0x1fc184f1cdca9408520b0c4142f7311acf9d2e9e</t>
  </si>
  <si>
    <t>KATA</t>
  </si>
  <si>
    <t>0x184edb6ddc7fcc04b09df02e5f09a87e32548c3ba8dc8b76e4410295794d4c53</t>
  </si>
  <si>
    <t>0xdb0d6285984a84459fe3d808d3d1d3c87361953b</t>
  </si>
  <si>
    <t>TokenSwap</t>
  </si>
  <si>
    <t>transferOwnership</t>
  </si>
  <si>
    <t>0xce191877a6e9de3939a069e11657f9ea0bfbb93fe4ddcec071d56061b6702f34</t>
  </si>
  <si>
    <t>0x2bd9817fdd354c368bd4ee52c8442dd06b29843c</t>
  </si>
  <si>
    <t>Autopool</t>
  </si>
  <si>
    <t>buyPool1</t>
  </si>
  <si>
    <t>0x4d21fa2d560229358ac78a2a43b735fcb1df40031130ae5e0ed2d0f8e9b7ac18</t>
  </si>
  <si>
    <t>buyPool2</t>
  </si>
  <si>
    <t>0x640b6d86ce62c29daf724df78485a843c5abf04875f02bede1aa59e121d3e921</t>
  </si>
  <si>
    <t>regUser</t>
  </si>
  <si>
    <t>0xc7c897ae13f07058d1c09df57c69b3ca655954054f83c14a825bf7c62a47c277</t>
  </si>
  <si>
    <t>0xcefe248cf5fd2a4d3746b00a3d08d5e14f0f4b4c</t>
  </si>
  <si>
    <t>AQUILA</t>
  </si>
  <si>
    <t>0.5.7</t>
  </si>
  <si>
    <t>0x53e40382cf963f7d70d4563a1ec5aa7e4d36e67fb079c757a26f1be7d53d2529</t>
  </si>
  <si>
    <t>0xab4af3868159224df6d4957777ab71cb54d5cbef56bcd6a0d6fab8c63622d0bd</t>
  </si>
  <si>
    <t>0xe6930af789a1ea204a0bebca42af436b3992b173</t>
  </si>
  <si>
    <t>AruteSolutions</t>
  </si>
  <si>
    <t>0x26cd882b94b61e975af95aa96450095a36935771212758e99764241803a88aca</t>
  </si>
  <si>
    <t>0x72adabd24171bd33fcd2aa36cde9dfe6bbee0caf</t>
  </si>
  <si>
    <t>0x916f4349b371bfb3d01aaa3551238dfecb0130e91b6d8b76c9a66421d763f8b7</t>
  </si>
  <si>
    <t>0x06b87657111398c5b3559c1cdf04dffb5bb19a9e4bfdf00f0eed6cc5eb47b87e</t>
  </si>
  <si>
    <t>0x26e6c899b5a5dc1d4874d828fda515a7eb7baf00</t>
  </si>
  <si>
    <t>DivsNetwork</t>
  </si>
  <si>
    <t>0x37f0b6c4483e9f5591d24de8f1fa258dbc715380b91c113c711b2e7a3c201703</t>
  </si>
  <si>
    <t>sell</t>
  </si>
  <si>
    <t>0xd64b5b824a6099285a71d839c1fd3a2484283eca163a4dcb3baf7d38e02cd54c</t>
  </si>
  <si>
    <t>0x3e751d9a12149d9b4cc09f074aade61bee0af94db74d8ea1eaf2f2ae591bab0d</t>
  </si>
  <si>
    <t>0x59f4ec8bad8f993eb051d369ed528d0cd5336ffd</t>
  </si>
  <si>
    <t>renounceMinter</t>
  </si>
  <si>
    <t>0xb3968d198736eff7c2600cb693ab06c2acd4e99e1d5e6603eeb0209c269ca1b6</t>
  </si>
  <si>
    <t>addMinter</t>
  </si>
  <si>
    <t>0x5dda21ef0795b5eaae88cc1ffb26a48cd99124795c36c3b9f60564c423ba364e</t>
  </si>
  <si>
    <t>0xa4da9e58ccaff6eba52e81a65b069ac5e77d7e4e</t>
  </si>
  <si>
    <t>DeBet</t>
  </si>
  <si>
    <t>0.4.28</t>
  </si>
  <si>
    <t>0xdbfb90e448e0a745ef651de7e3b307eab8c907a19d879ecd530095154bdc415f</t>
  </si>
  <si>
    <t>0.4.18</t>
  </si>
  <si>
    <t>0x4d6bf4ec457ab18d0b526cddb161ae8656edfca6446ece68e421cfadc304de09</t>
  </si>
  <si>
    <t>0xba0bbec0d9a7292459cb1fb20484efb8155a8340</t>
  </si>
  <si>
    <t>JanusNetwork</t>
  </si>
  <si>
    <t>0x790fe2681bbedf3ac1d45779447944758af1aa55866546fed341de404925d077</t>
  </si>
  <si>
    <t>0x9cc19f332df2f102b0a747c50f424655f08687228b02fe84f02917d508f33bda</t>
  </si>
  <si>
    <t>0x7edb83df2718f53f7b0913afba648bf556b38d9c</t>
  </si>
  <si>
    <t>IonToken</t>
  </si>
  <si>
    <t>0xc46debf50eb34aa8af054fac46c6ca1d3cf075ac913d76665ac7a5636a19515c</t>
  </si>
  <si>
    <t>0xBc0d84FA6260E065F330d51621d682d2630F4Aa2</t>
  </si>
  <si>
    <t>BeatBind</t>
  </si>
  <si>
    <t>0.6.7</t>
  </si>
  <si>
    <t>0x03b5d154d802c2474839e5b320a8985fd8b0780ea53a403814f3fe424169607c</t>
  </si>
  <si>
    <t>0x68d3fd87068db891f2495997f068b352fe6f8b6a</t>
  </si>
  <si>
    <t>BloomCoin</t>
  </si>
  <si>
    <t>0x7832efdc8bf68552700f80c665965bbc7b2bf5713d80e3341387c80889cb6a69</t>
  </si>
  <si>
    <t>0x20f5e9059aeb82b3447bf4b35b6e08417974451f</t>
  </si>
  <si>
    <t>0xb2a7a6abeee4889838d847ff9c219178a1551f2cd9ca5f6c57c847dce2731260</t>
  </si>
  <si>
    <t>0x1d84d887b346ebae7a6afb8ad885ad985741a664</t>
  </si>
  <si>
    <t>CasinoChips</t>
  </si>
  <si>
    <t>0xba57e15749a89f72aa24169848883f3dfa43d4e2e2a69457d1b2a68e975b7a73</t>
  </si>
  <si>
    <t>0x60e31a1a38213ec3ba1c7345ea49c8b57f7ba4d7</t>
  </si>
  <si>
    <t>ERC2665ProxiedV1</t>
  </si>
  <si>
    <t>init</t>
  </si>
  <si>
    <t>0x104fed128aba54cf3f9a03dcefeba4a8d6042828d2b47381b3d027fa7e0d8197</t>
  </si>
  <si>
    <t>0x4d9ddd90426117f0ebd87b4024f6b74502c78f22</t>
  </si>
  <si>
    <t>OpiumNetwork</t>
  </si>
  <si>
    <t>0x92013fc4aa76cf1c4798a782a72d2f734e676a6b21f76a86cd0c77ddd8aa6f72</t>
  </si>
  <si>
    <t>0xcd514cbaeeae103921309142bea79527346bf65c</t>
  </si>
  <si>
    <t>InsureChain</t>
  </si>
  <si>
    <t>0xc9357beaf22628e7b7b14ee0602fc1ae3886023031943faa1cfbbfbb1fe4751a</t>
  </si>
  <si>
    <t>0x58692be60fce9809add8521446a4d66fa04b92b2</t>
  </si>
  <si>
    <t>0x84fad858466329879cf33a3050a258b215d8ca67fb981661121b673f7dcda72c</t>
  </si>
  <si>
    <t>0xebf08b34c6178a8ec2e654d3b1e06c7908afc1e5f129376ab5f86bddf2af1782</t>
  </si>
  <si>
    <t>0x96e6002a97cd804ada9e4864ac306caddbfeb73b</t>
  </si>
  <si>
    <t>YokiCoin</t>
  </si>
  <si>
    <t>0x870c2718ff9be4da8dfeaead86aa544d5e962790492df8a9430382712559ee09</t>
  </si>
  <si>
    <t>0x658ec6a5d4d1cfd72d2baad14f8ad96fc2fcdd51</t>
  </si>
  <si>
    <t>DssSpell</t>
  </si>
  <si>
    <t>schedule</t>
  </si>
  <si>
    <t>0x831b4d7f3d045a49a47e4310330d922ed587d1416330e6f30a81e2d44ff4e571</t>
  </si>
  <si>
    <t>0x82619a31ab374f4b3d0ef8a74d8dc84d6a5c751d</t>
  </si>
  <si>
    <t>Coin98Token</t>
  </si>
  <si>
    <t>0x69cdca614bcf6b98d78ebd65b41d1a82b384a8507f2fdc6bf838c46fa94f11ee</t>
  </si>
  <si>
    <t>0x929afe538c131b65b3b041a0f658ebad8f9bc1631c82543559e860b7f0466744</t>
  </si>
  <si>
    <t>0xced8c6df9eaedf30ec35d2f4eefb2fd1a092e8c0</t>
  </si>
  <si>
    <t>MedChain</t>
  </si>
  <si>
    <t>0x8bf85bc605baf2a31dcca8adedf330125562afaded768ed8e51375b2fdbca0f0</t>
  </si>
  <si>
    <t>0x4326ef36ed9931b817ed79243dbb950eb890c400a78c5d086b85fa0a058a283d</t>
  </si>
  <si>
    <t>0x2edb4e4f405f6c83112818c5204a8515f1bcdd42</t>
  </si>
  <si>
    <t>VKCToken</t>
  </si>
  <si>
    <t>0.4.13</t>
  </si>
  <si>
    <t>0x253531a745c93d91cdfaacb30caff44d53af4a6d2c15d66e7cb132c533a7510b</t>
  </si>
  <si>
    <t>0x3ec89cf9fdfe82b8d98021fb02bc2f9c43c1cd05</t>
  </si>
  <si>
    <t>BetCoin</t>
  </si>
  <si>
    <t>0xe5f4daf500207320c910bc7339a9a1edaa530f59feae1c0f4543f2bdc665f031</t>
  </si>
  <si>
    <t>0x5ccf3cff05bb18832dfff6020d1033f57877a3c865d4541c654da64b198b4966</t>
  </si>
  <si>
    <t>0x9ddc4a171410ee4c1594d67d7eb6e222a50c8a2d</t>
  </si>
  <si>
    <t>0xf4439636ec02ce58ec931fb8e9c763eb545aae5d6b9f9cefb22071da162351ab</t>
  </si>
  <si>
    <t>0xead8f7857c3b760d76c41d843b0e0da55d335f92</t>
  </si>
  <si>
    <t>BOT_TOKEN</t>
  </si>
  <si>
    <t>0x921da0a92c99463b217504cf84ac1adb640bec21da86dfda499e0a17a7697e8b</t>
  </si>
  <si>
    <t>0xac15adf4a75e1aa7ddd0ded1be3ca8066adccb15</t>
  </si>
  <si>
    <t>Phoenix</t>
  </si>
  <si>
    <t>0x00b4f33ab5a6390b4f15037528d8a85e565d3290191687038da2bc4b37fa2f8a</t>
  </si>
  <si>
    <t>0xdb5f6b661a8091724eed7638e82ebe5f4232e373</t>
  </si>
  <si>
    <t>MonsterG</t>
  </si>
  <si>
    <t>0xa6008e3f193638b9a1ad312d130e7213db7c236e75ce36f90a07fdad982bd10d</t>
  </si>
  <si>
    <t>0xb1cf8de8e791e4ed1bd86c03e2fc1f14389cb10a</t>
  </si>
  <si>
    <t>CompoundMonitorProxy</t>
  </si>
  <si>
    <t>confirmNewMonitor</t>
  </si>
  <si>
    <t>0x6f195a01fb66ec9c084c18235e7523fe6f9d5b0760f784220ac570024cd9d1c9</t>
  </si>
  <si>
    <t>changeMonitor</t>
  </si>
  <si>
    <t>0x3d7877fabb428f90be97d8196ed1447e7ed601ea067f7a987c395919f9d05d14</t>
  </si>
  <si>
    <t>0x6361d07e60ec9ba35d12c5e6f98b729a941bdc8b</t>
  </si>
  <si>
    <t>Cock</t>
  </si>
  <si>
    <t>0.4.12</t>
  </si>
  <si>
    <t>0xaeffb096e34aaa3c3fcf6678912eb06c8817203f4ea99735b4c438f4455a1d81</t>
  </si>
  <si>
    <t>0x400b1d8a7dd8c471026b2c8cbe1062b27d120538</t>
  </si>
  <si>
    <t>Limex</t>
  </si>
  <si>
    <t>0.6.2</t>
  </si>
  <si>
    <t>0xa58a23935ff9f1dc11828bc0e5d48316ddd6add1c696c33ffe881f687b8a8b60</t>
  </si>
  <si>
    <t>0x6ad585b6139ca5de4a6142d63e7937fafe344791</t>
  </si>
  <si>
    <t>Billionaire</t>
  </si>
  <si>
    <t>0x55ce830cc2a07862e92a987437f4c34d818450a9754839466f0cd3e67ef45d3a</t>
  </si>
  <si>
    <t>0xa0158b29b4a0974f4eebe69abc0e25a76df44d100db71fefd6b6a46bcc31d8ce</t>
  </si>
  <si>
    <t>0x582869e276d50bb0afe5ba39ab041f5da22ec722</t>
  </si>
  <si>
    <t>UNCDeveloperReserve</t>
  </si>
  <si>
    <t>updateUnlockDate</t>
  </si>
  <si>
    <t>0xf13140bce42e79793932d5b1fbc07b94488340fe8a4b1b626bd2b6b9a30bf98b</t>
  </si>
  <si>
    <t>withdrawERC20</t>
  </si>
  <si>
    <t>0x9efbbd08046a84e03d878a27af252d15cb474b36298cf1905f44c4484d981c20</t>
  </si>
  <si>
    <t>0x7dbfacab150696fec404e3cb125d8708b8bab51f</t>
  </si>
  <si>
    <t>QRNToken</t>
  </si>
  <si>
    <t>0x765cc047c00436db61e4dcb9124f20119ea3931e35206906e7950e5cb0c82990</t>
  </si>
  <si>
    <t>0x7928306d54cd1e099789f06edb3b49afd6f3de51</t>
  </si>
  <si>
    <t>0x0436c43c2c281a57e41a32d974663ab7db834013160e98dfc1c3164533f4d79e</t>
  </si>
  <si>
    <t>0x79b9ed23b0bd8a5ca1d5e1b228138ce58d742a54</t>
  </si>
  <si>
    <t>0x285b4595de626a6fe865794aba6fce8f09b7e16e72255f5cb036185e88d784e3</t>
  </si>
  <si>
    <t>0x130e7c6604831101a926536bcc844b9e291906b0</t>
  </si>
  <si>
    <t>SEBA</t>
  </si>
  <si>
    <t>0x1bc95d7449adce905560ad98ab1700fa43f1dbc7bef5ae49cbd5a75fcb42e6ce</t>
  </si>
  <si>
    <t>0x38ffb21066ad91bf2f186a7c6ec30b1d7315928b</t>
  </si>
  <si>
    <t>AD</t>
  </si>
  <si>
    <t>0xa10a633b9d8c2aac0d14dfaa5c89874e550e06fbfcd5b8e65f5979b3d9d709e1</t>
  </si>
  <si>
    <t>SSTORE, LOG</t>
  </si>
  <si>
    <t>0xc3d4c18a5174d416a20e2de29ce76c3ace66cc6652679cdfe58bdb8c0db2ae90</t>
  </si>
  <si>
    <t>0x029e3dd04b567e3c41b92b5456a15b9895d0a229</t>
  </si>
  <si>
    <t>UNCTeamReserve</t>
  </si>
  <si>
    <t>0x7ba9f5af92f18ff6c3add826b364fbcead456bc96b07863dffd218221de11225</t>
  </si>
  <si>
    <t>withdrawERC20Amount</t>
  </si>
  <si>
    <t>0xe71a159cfd596be51de94cc170fe295aefdaee061e3bcacc2199005f722d338f</t>
  </si>
  <si>
    <t>0x4a381665265873cdf9e0d30d862378f9b9d6eace</t>
  </si>
  <si>
    <t>RETENACQU</t>
  </si>
  <si>
    <t>0x43de16b48de88eb382b993292aa9c00603e0c45d04ea5340ab0c89a1cd0d089c</t>
  </si>
  <si>
    <t>0x40a1b15d37aa79a39a64777b427843685b5bb7842f805be8889f61473bbd316c</t>
  </si>
  <si>
    <t>0xb2536f4320a0bb9157b74ee93631cdff5b7f13dc</t>
  </si>
  <si>
    <t>AstraDeFiToken</t>
  </si>
  <si>
    <t>0x06ecb4de13ce1fcd1b6983bfd2a0978c7b9cab608c35e95610bcaf33a9d3aa71</t>
  </si>
  <si>
    <t>0xa1d34550b7e4ae78c99b806c03b3e7fc79494d70</t>
  </si>
  <si>
    <t>GodcoinERC20</t>
  </si>
  <si>
    <t>0x52b0b2c97ff33a42c9e53f8b5cc4e6d3c815091f40723046a7b5d97a7ad10d68</t>
  </si>
  <si>
    <t>0x3cf82d81c9b71b112c8dd0c05fa05cdcdee90189</t>
  </si>
  <si>
    <t>COVID19</t>
  </si>
  <si>
    <t>0x67fe139d4b903c19cd63fb70e044f767a3fa5dfaede4c647f2175e323a10b6e7</t>
  </si>
  <si>
    <t>0xc5b41fac3aaefae205b04830ea1ad99d72d0ac4d9e4a4470cf72c5705a4e5511</t>
  </si>
  <si>
    <t>0x9b2a721131f1c19e3f72f42ac93df22255c000ff</t>
  </si>
  <si>
    <t>TokenOGCC</t>
  </si>
  <si>
    <t>0x014b4dbe568ef1aa3c11cf913fb08cdde7d31f9ec37edc391a2b62faba053950</t>
  </si>
  <si>
    <t>0xf305fc8f04ebee1ec71cd01224e766d793543784</t>
  </si>
  <si>
    <t>ArcaneCrypto</t>
  </si>
  <si>
    <t>0xc21b415dc4a0512dad0cd6cb07c232bcb7132b79776fe36bb7b4b92d55e47fdd</t>
  </si>
  <si>
    <t>0xe1d84e80b7481ef9571ae664381de5b53e5a9b03736c7feb28aeea047fd0b4a6</t>
  </si>
  <si>
    <t>0x813c739ce3cc19d52dc060947152670c5b40bec8</t>
  </si>
  <si>
    <t>ProjectFiFo</t>
  </si>
  <si>
    <t>0xf85f778612ead2451f1b394a3f9c7fd648f568c469583519bf8373346fb65f19</t>
  </si>
  <si>
    <t>0x9d2defa591eef01663c8c32131934faae2dcbe0f2c7653a79e29113eb87e47a1</t>
  </si>
  <si>
    <t>0x7bc023a65f665813d05203dca0f1d99b75b60d43</t>
  </si>
  <si>
    <t>T2Software</t>
  </si>
  <si>
    <t>v0.4.24</t>
  </si>
  <si>
    <t>0x5a2f81340a7aba60f5ba20a600c7279b39462e8b041742a1cd429a3233d526b7</t>
  </si>
  <si>
    <t>0x71113d6a47a4ffc2e524a9a84c30946f01278eb4</t>
  </si>
  <si>
    <t>ORACLECRYPTOAVENGER</t>
  </si>
  <si>
    <t>0.4.20</t>
  </si>
  <si>
    <t>0x30c9c1f34212517dc93863f1f75a6e7c1e3e145fa7a568dc5206690c36ab98d1</t>
  </si>
  <si>
    <t>0x52d7abdda97eadfdf1ae147d242c25986f9a611b09c740791e7b9b0a52e85c15</t>
  </si>
  <si>
    <t>exit</t>
  </si>
  <si>
    <t>0x66ba1cda02b6a2344e8783405f2f444d7f637bd380db5081b2580efe7203d553</t>
  </si>
  <si>
    <t>0xdcd25c8ad36970b5d6bbe066c7d240849fb08fd1</t>
  </si>
  <si>
    <t>CryptoCapsule</t>
  </si>
  <si>
    <t>launch</t>
  </si>
  <si>
    <t>0.6.5</t>
  </si>
  <si>
    <t>0x377d4c9984ed7ca5afdbd002e077cb6fe0a87e39bb29c67d63b1a201f914129e</t>
  </si>
  <si>
    <t>setFee</t>
  </si>
  <si>
    <t>0x3ed8ac5b27333d1b9cab903a3ca5d7a53fb2a00b6794d516964c22417603fb1c</t>
  </si>
  <si>
    <t>0x85f9f6a1bba267925b5f8ca529c215e5f57c1c6f</t>
  </si>
  <si>
    <t>CompoundAllocationStrategy</t>
  </si>
  <si>
    <t>0x8260fd751ed3a345586f0473475edd3ec0cff6b75a505152df1a48019db4329b</t>
  </si>
  <si>
    <t>0xd63e2c10c23c4ca4dde01c26dfeb92819051124a</t>
  </si>
  <si>
    <t>HNB</t>
  </si>
  <si>
    <t>mintToken</t>
  </si>
  <si>
    <t>0x3b0aa48fa1f392ffdee4a2f5ded2ac414f8913484261d4884e1991aacc33fe1e</t>
  </si>
  <si>
    <t>0xfcd77da0cf953851b1ccc14ba84cf9874b42a18c7c3dbdb2e5294c311daba9b4</t>
  </si>
  <si>
    <t>0x05c80692d6b96401f0a65de64da547c80b169096</t>
  </si>
  <si>
    <t>SNTToken</t>
  </si>
  <si>
    <t>0x69be3cf89b9861906b63fa4c2072a0954465be3afc6adac6ca26a8de36a05a80</t>
  </si>
  <si>
    <t>addressLockTransfer</t>
  </si>
  <si>
    <t>0xa4a1596380f2358b99d97b9715f8d787f218b3164eb85203155cf5a7d39d0a54</t>
  </si>
  <si>
    <t>0x24800cbae0b7345054a1df4e41031a8202b84f5e</t>
  </si>
  <si>
    <t>0x2f2a247fd1332229395e48888cbe11e2531e68f0575e72c09877a852c7aa522b</t>
  </si>
  <si>
    <t>0xe33e30821a2c64458fa18fcdd1b73e9f3623cee8</t>
  </si>
  <si>
    <t>0x39e5d2e4f973e332093cc7f85c33e623c4d885b552c17a9f449676bdd3bc0675</t>
  </si>
  <si>
    <t>0x1eb315b112579efecd2aa92dd0ed12a69d48fa03</t>
  </si>
  <si>
    <t>C_weblifegold</t>
  </si>
  <si>
    <t>burnTokens</t>
  </si>
  <si>
    <t>0xf41ad59606057a1e8944fb43cc4effd8495c3f7bd15a65c44e494e04d0981dd5</t>
  </si>
  <si>
    <t>0x44f836a6c63e8846908c236def00eb3f5534e111</t>
  </si>
  <si>
    <t>MyAdvancedToken</t>
  </si>
  <si>
    <t>transferFrom</t>
  </si>
  <si>
    <t>0x7ec22d3c11bc73221d78274e17506f219071fd8c3ba435a6389b6f325e5b9c91</t>
  </si>
  <si>
    <t>SEXBot</t>
  </si>
  <si>
    <t>listToken</t>
  </si>
  <si>
    <t>0x60f0945e2a8c01763063b42531044bfbab1c67a349571facc95bee6ee5832aef</t>
  </si>
  <si>
    <t>0x8c274c5aa7a5abbf6fb61272057a5d6751f87fb8</t>
  </si>
  <si>
    <t>Dice2Win_</t>
  </si>
  <si>
    <t>withdrawIncome</t>
  </si>
  <si>
    <t>0x484615d65727a45ee82f7f4f01ba8d5e5dabf48b55a33816d40848a6e9caa85c</t>
  </si>
  <si>
    <t>0xa2dca432dce9c67bfa31b29a8af0c7852cff4713</t>
  </si>
  <si>
    <t>TrustBlock</t>
  </si>
  <si>
    <t>0x83dab126ff5aa7aa3a8e0811631445689dbf5ba87172cb7abbdc3676066c3fb4</t>
  </si>
  <si>
    <t>0x3f8a2f7bcd70e7f7bdd3fbb079c11d073588dea2</t>
  </si>
  <si>
    <t>Fireball</t>
  </si>
  <si>
    <t>CollectFire</t>
  </si>
  <si>
    <t>0xf5527a561f2588a9d40aa6c4f0464a470782a98681ee0cb16cf2014592394b84</t>
  </si>
  <si>
    <t>QuenchFire</t>
  </si>
  <si>
    <t>0xe9a52a7e39b16c7922161d91ef2a61a400c4d1cab1dee4b1b3e2fb5c99f1e85a</t>
  </si>
  <si>
    <t>IgniteFire</t>
  </si>
  <si>
    <t>0x8d246d5380cd8cd60b60daf035f717610484f1234b82e383ea825f75b906aa8b</t>
  </si>
  <si>
    <t>0x57176f11ce97c28804dd2b94f3c6ab13d5cb65415412c624fb1da78d2e2af1a8</t>
  </si>
  <si>
    <t>0x4ea4440cb0ca58fc80f70f2ae438405a358a7483</t>
  </si>
  <si>
    <t>TrustStake</t>
  </si>
  <si>
    <t>withdraw()</t>
  </si>
  <si>
    <t>0x189e8d424eab5adc305beebf590679fbadb4e15d073df9409274a5ab6c1fce20</t>
  </si>
  <si>
    <t>0xf562a21bc5c1c757b6c1aab28ac5b9bc7a72ebb9c8881a691ca48508cb4dc66b</t>
  </si>
  <si>
    <t>0x5cecdbdfb96463045b07d07aaa4fc2f1316f7e47</t>
  </si>
  <si>
    <t>0x5aeed1eda35b17418aa22b2eed2fccdaca20fa7045a1fe3107cc8b3df579fd72</t>
  </si>
  <si>
    <t>giveMeDay</t>
  </si>
  <si>
    <t>0x2109e3a9816143f581f5720810a8db821015c0f4b8fcaeff2dc7ffdcbd52b9ca</t>
  </si>
  <si>
    <t>updateRewardAdjustmentFactor</t>
  </si>
  <si>
    <t>0x9967f4957f4c574aabd4e9bdb9c72714d2856c4c7bcea6b542d77433b6ebf57e</t>
  </si>
  <si>
    <t>0x326c977e6efc84e512bb9c30f76e30c160ed06fb</t>
  </si>
  <si>
    <t>TwitterValidationOperator</t>
  </si>
  <si>
    <t xml:space="preserve"> addWhitelisted</t>
  </si>
  <si>
    <t>0x572a098fa0ba993cc18af09eb65d1355c4a0d672c7b0dca3201bb7f432d86529</t>
  </si>
  <si>
    <t>0x683b4485436ddcd3f86314b02191b8470200e12a</t>
  </si>
  <si>
    <t>0x7453a36ba85b3a4223e42287bf574fb5fb7b3e6c4251fe2a681bed3b2c42ec0f</t>
  </si>
  <si>
    <t>0x5759a6de790233ada100619b2c516ed6afd33ce1</t>
  </si>
  <si>
    <t>EmployeeTokenOwnershipPlan</t>
  </si>
  <si>
    <t>withdrawFor</t>
  </si>
  <si>
    <t>0x3005638319b9a7071aa1434788d81161b64b2ef039805c13ee9f9d82be1ec934</t>
  </si>
  <si>
    <t>0x5f64be70d2037396f87be9c0ef6836f69db907c9</t>
  </si>
  <si>
    <t>WithdrawContract</t>
  </si>
  <si>
    <t>addHolderAddress</t>
  </si>
  <si>
    <t>0x609498390b7019495094728d0d40416e277c1125b7924dd80b95ac6a9f58c818</t>
  </si>
  <si>
    <t>0x80525c8f611560b1f52d52ec425d10e162672204</t>
  </si>
  <si>
    <t>CMTA20</t>
  </si>
  <si>
    <t>redeem</t>
  </si>
  <si>
    <t>0.5.3</t>
  </si>
  <si>
    <t>0x975de894600155868071996a166e7e99cb4385e0932085836cd4f293ef65810a</t>
  </si>
  <si>
    <t>issue</t>
  </si>
  <si>
    <t>0x97a4ad9b77cd119a16cb7a878f8b70dfe850261bcd16db0c6a59ae71f9b68ece</t>
  </si>
  <si>
    <t>0x9b886e4b9537f329783584f27ff625d0c6bcee2b</t>
  </si>
  <si>
    <t>Token</t>
  </si>
  <si>
    <t>addCoinFactoryAdmin</t>
  </si>
  <si>
    <t>0xd731bff784a03286129e0f5b5fd0eef11d95c723ed52435b1f63d22abba8d57c</t>
  </si>
  <si>
    <t>0x99b80f172eb102bc7f5015ff8f0988221d9f1537</t>
  </si>
  <si>
    <t>TxTrack</t>
  </si>
  <si>
    <t>0x3a6057637d14cf1e85b784e796cf9a2ce8c36f92111ec6d874769fc0dd00895a</t>
  </si>
  <si>
    <t>0xfd37a52fe1adbecb511efccfb94849fda345abdd</t>
  </si>
  <si>
    <t>XYSVoting</t>
  </si>
  <si>
    <t>addCase</t>
  </si>
  <si>
    <t>0.6.11</t>
  </si>
  <si>
    <t>0x00b480b7c8715ea6e50295e1539873cf0b4d36f8bcbfa36597f6d002e87e7ea1</t>
  </si>
  <si>
    <t>vote</t>
  </si>
  <si>
    <t>0xef97d4ad477ae512c27108daeeeab642ca26a13665b76510b483150b3bd68794</t>
  </si>
  <si>
    <t>0x95901a3b9278699410002d3eaa26f5b3cd0d00ed</t>
  </si>
  <si>
    <t>Ultra_quiz</t>
  </si>
  <si>
    <t>0x22d27a4718cbaf240af8756e2ce309bd777729a773be0ef22e39061427f2d0de</t>
  </si>
  <si>
    <t>0x8cfff67233d0e489923b811ab20a6492b2b17357</t>
  </si>
  <si>
    <t>PositionDispatcher</t>
  </si>
  <si>
    <t>setPositionTemplate</t>
  </si>
  <si>
    <t>0.5.10</t>
  </si>
  <si>
    <t>0x697c8454756eaa74d8e97500f63ace30ff25b3267f5d0bfd811c39359792e698</t>
  </si>
  <si>
    <t>0xe432d30a395a775e1458883b60ec26f04ea15726ac79211ffbbd99df18bd1214</t>
  </si>
  <si>
    <t>0x7aA2467D7E201d2078eF38c6BFd5d0880b23cbDE</t>
  </si>
  <si>
    <t>LeveragedToken</t>
  </si>
  <si>
    <t>0xfbbd620598095fb037c2c080092c0f6260108139c61f7a922546dabf0501f997</t>
  </si>
  <si>
    <t>0x5dc60C4D5e75D22588FA17fFEB90A63E535efCE0</t>
  </si>
  <si>
    <t>DkargoToken</t>
  </si>
  <si>
    <t>0.5.6</t>
  </si>
  <si>
    <t>0x9bb8e6135bf26ab9432ce9cde06ca90512770e30da681d2934f0d8bae78c6ac6</t>
  </si>
  <si>
    <t>0x3e79b76363b92e87060adc1461ef446f7adccb08</t>
  </si>
  <si>
    <t>ERC20Token</t>
  </si>
  <si>
    <t>0x1b9113d5c0c8b82c61ad8cc7ab044d990b1d56fc28eecab1d1b6fab6088a612b</t>
  </si>
  <si>
    <t>0xafcb26c1249ce054690e4f623d7e5b18ed3fd13feaed59a45ba1fc13b21f7097</t>
  </si>
  <si>
    <t>0x0231f96bcbccd3d7b64ef63b55c652447cac2a29</t>
  </si>
  <si>
    <t>Notify</t>
  </si>
  <si>
    <t>LOG, CALL, CREATE</t>
  </si>
  <si>
    <t>0x65b40260108b0b95f17713d740b5e1fbda400ea0dc14204d4fc83db96bcb309d</t>
  </si>
  <si>
    <t>0xACF2966d627b65A3AB53FA0DC90121562260dE29</t>
  </si>
  <si>
    <t>CTC</t>
  </si>
  <si>
    <t>0xb2a42f14d9246793989441d86a92e7f1c95b1b12565dd85d0525dd40d39ebe30</t>
  </si>
  <si>
    <t>0x01d83a52d7116ad9e544f546e8967c6683625b62</t>
  </si>
  <si>
    <t>LMXToken</t>
  </si>
  <si>
    <t>0xa569946a3bcfc6c9a0aa0788da4ff133e822e993e31b0f564348ca2824844bf9</t>
  </si>
  <si>
    <t>0x01d83a52d7116ad9e544f546e8967c6683625b62	0x01d83a52d7116ad9e544f546e8967c6683625b62</t>
  </si>
  <si>
    <t>setLemoxHookContract</t>
  </si>
  <si>
    <t>0xbddab5f2aa7a8769b48c8d5fa346473221cde09741c6f9cbc62317f98934a673</t>
  </si>
  <si>
    <t>mintOnlyOwner</t>
  </si>
  <si>
    <t>0x99f7ee190935470768e95d723a50cae487c91e3fca12baffbed7e6bb988c5e82</t>
  </si>
  <si>
    <t>0x16d660fa5312907b519d0ca3385d065fdc64a441</t>
  </si>
  <si>
    <t>Bank</t>
  </si>
  <si>
    <t>vaultBorrow</t>
  </si>
  <si>
    <t>0xa13d3c5e266d504a7d833e9fabfb7d712590346d5ca71fc3a9f7ec502020719f</t>
  </si>
  <si>
    <t>0x65622d8cfcd3d3baf37746136e877cafc7936e87</t>
  </si>
  <si>
    <t>ClubEther</t>
  </si>
  <si>
    <t>LOG, CALL, JUMPI</t>
  </si>
  <si>
    <t>0xed9aec05b5c476b482041dc0a3e39637526c5bddb6c48a3586c1bf22f24aab09</t>
  </si>
  <si>
    <t>0x7f75fdc38f80240c72b7a432690474ca2094915b</t>
  </si>
  <si>
    <t>megaTree</t>
  </si>
  <si>
    <t>setExternalContract</t>
  </si>
  <si>
    <t>0x9d4cf878925caac5613e2ea6babce980cea907287089fa422965475c80ba380a</t>
  </si>
  <si>
    <t>0x7bae997806015b3e814124d14bb5bed6e725c0a9</t>
  </si>
  <si>
    <t>BCEToken</t>
  </si>
  <si>
    <t>0xdeaf6eadce7fbe4d07fb423cf59d047bb67c3d108a58848175b5243f20d66c11</t>
  </si>
  <si>
    <t>0xf64899806138ba624a8647b1a88fe2cb1f2ac56b</t>
  </si>
  <si>
    <t>CoreStub</t>
  </si>
  <si>
    <t>withdrawEth</t>
  </si>
  <si>
    <t>SLOAD, CALL, BALANCE</t>
  </si>
  <si>
    <t>0xdf7dac2d835defe6e38875466e9e8f3d4db4e81a02d10e19a45f0b9136cabc1d</t>
  </si>
  <si>
    <t>0x97BD1CCAB60217b2181B46BF0e274eb87fBdA8ba</t>
  </si>
  <si>
    <t>burnEtherForMember</t>
  </si>
  <si>
    <t>0xc2716cafa55ebd055672f9ab5affef6f859c705b5eb2b72c6d811c7197e80958</t>
  </si>
  <si>
    <t>0x93b3d9210da4d5f0052b0b299a792363005bbe7f</t>
  </si>
  <si>
    <t>Underwriter</t>
  </si>
  <si>
    <t>addSigner</t>
  </si>
  <si>
    <t>0xd57ec135bd87bcd7e16d34857c7274b5f23f0bab7347b448af40fca5a733001c</t>
  </si>
  <si>
    <t>0x8453403fcbde811d2f20e895a74d1bc7956ce2ce</t>
  </si>
  <si>
    <t>TRON</t>
  </si>
  <si>
    <t>0x9f0f2a00b776ce5a1589840108f4565ee607f21f2eed0122f576b22b3c35196f</t>
  </si>
  <si>
    <t>0x118b0af0e8e8f926c40e361ca934bca37ed8d23a</t>
  </si>
  <si>
    <t>0x94d79e0e95393bb7c3a2be24093a719185842d30383d515d81ab00e3bc5a3035</t>
  </si>
  <si>
    <t>0x4adc65bca055b390d8eaff37a7f7e11fe572da66</t>
  </si>
  <si>
    <t>cTokenKyberBridge</t>
  </si>
  <si>
    <t>setProxy</t>
  </si>
  <si>
    <t>0.5.14</t>
  </si>
  <si>
    <t>0x92cbd294cdb521c55b373c12800fd47875284174e1b9a5cb677fc710d6921ed4</t>
  </si>
  <si>
    <t>kill</t>
  </si>
  <si>
    <t>SLOAD, JUMPI, SELFDESTRUCT</t>
  </si>
  <si>
    <t>Require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</si>
</sst>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0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V202"/>
  <sheetViews>
    <sheetView tabSelected="1" zoomScaleNormal="100" workbookViewId="0">
      <pane ySplit="1" topLeftCell="A5" activePane="bottomLeft" state="frozen"/>
      <selection pane="bottomLeft" sqref="A1:A1048576"/>
    </sheetView>
  </sheetViews>
  <sheetFormatPr defaultColWidth="14.42578125" defaultRowHeight="15.75" customHeight="1" x14ac:dyDescent="0.2"/>
  <cols>
    <col min="1" max="1" width="59.5703125" style="1" customWidth="1"/>
    <col min="2" max="2" width="29.85546875" customWidth="1"/>
    <col min="3" max="54" width="21.5703125" customWidth="1"/>
  </cols>
  <sheetData>
    <row r="1" spans="1:48" s="5" customFormat="1" ht="39.75" customHeigh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43</v>
      </c>
      <c r="Z1" s="5" t="s">
        <v>44</v>
      </c>
      <c r="AA1" s="5" t="s">
        <v>45</v>
      </c>
      <c r="AB1" s="5" t="s">
        <v>46</v>
      </c>
      <c r="AC1" s="5" t="s">
        <v>24</v>
      </c>
      <c r="AD1" s="5" t="s">
        <v>25</v>
      </c>
      <c r="AE1" s="5" t="s">
        <v>26</v>
      </c>
      <c r="AF1" s="5" t="s">
        <v>27</v>
      </c>
      <c r="AG1" s="5" t="s">
        <v>28</v>
      </c>
      <c r="AH1" s="5" t="s">
        <v>29</v>
      </c>
      <c r="AI1" s="5" t="s">
        <v>671</v>
      </c>
      <c r="AJ1" s="5" t="s">
        <v>30</v>
      </c>
      <c r="AK1" s="5" t="s">
        <v>31</v>
      </c>
      <c r="AL1" s="5" t="s">
        <v>32</v>
      </c>
      <c r="AM1" s="5" t="s">
        <v>33</v>
      </c>
      <c r="AN1" s="5" t="s">
        <v>34</v>
      </c>
      <c r="AO1" s="5" t="s">
        <v>35</v>
      </c>
      <c r="AP1" s="5" t="s">
        <v>36</v>
      </c>
      <c r="AQ1" s="5" t="s">
        <v>37</v>
      </c>
      <c r="AR1" s="5" t="s">
        <v>38</v>
      </c>
      <c r="AS1" s="5" t="s">
        <v>39</v>
      </c>
      <c r="AT1" s="5" t="s">
        <v>40</v>
      </c>
      <c r="AU1" s="5" t="s">
        <v>41</v>
      </c>
      <c r="AV1" s="5" t="s">
        <v>42</v>
      </c>
    </row>
    <row r="2" spans="1:48" s="3" customFormat="1" ht="26.25" customHeight="1" x14ac:dyDescent="0.2">
      <c r="A2" s="2" t="s">
        <v>82</v>
      </c>
      <c r="B2" s="2" t="s">
        <v>83</v>
      </c>
      <c r="C2" s="2" t="s">
        <v>70</v>
      </c>
      <c r="D2" s="2" t="s">
        <v>71</v>
      </c>
      <c r="E2" s="2">
        <v>176</v>
      </c>
      <c r="F2" s="2" t="s">
        <v>84</v>
      </c>
      <c r="G2" s="2">
        <v>2</v>
      </c>
      <c r="H2" s="2">
        <v>40000</v>
      </c>
      <c r="I2" s="2">
        <v>0</v>
      </c>
      <c r="J2" s="2">
        <v>0</v>
      </c>
      <c r="K2" s="2">
        <v>0</v>
      </c>
      <c r="L2" s="2">
        <v>0</v>
      </c>
      <c r="M2" s="3">
        <v>0</v>
      </c>
      <c r="N2" s="3">
        <v>0</v>
      </c>
      <c r="O2" s="3">
        <v>1</v>
      </c>
      <c r="P2" s="3">
        <v>32000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2">
        <v>2</v>
      </c>
      <c r="Z2" s="2">
        <v>3053</v>
      </c>
      <c r="AA2" s="2">
        <v>0</v>
      </c>
      <c r="AB2" s="2">
        <v>0</v>
      </c>
      <c r="AC2" s="2">
        <v>2409486</v>
      </c>
      <c r="AD2" s="2">
        <v>1582188</v>
      </c>
      <c r="AE2" s="2">
        <v>65.66</v>
      </c>
      <c r="AF2" s="2">
        <v>50</v>
      </c>
      <c r="AG2" s="2">
        <v>7.9108999999999999E-2</v>
      </c>
      <c r="AH2" s="2">
        <v>0</v>
      </c>
      <c r="AI2" s="2" t="str">
        <f t="shared" ref="AI2:AI65" si="0">IF(AH2&gt;0,"Yes","No")</f>
        <v>No</v>
      </c>
      <c r="AJ2" s="2" t="s">
        <v>52</v>
      </c>
      <c r="AK2" s="2" t="s">
        <v>52</v>
      </c>
      <c r="AL2" s="2">
        <v>0</v>
      </c>
      <c r="AM2" s="2" t="s">
        <v>52</v>
      </c>
      <c r="AN2" s="2" t="s">
        <v>52</v>
      </c>
      <c r="AO2" s="2" t="s">
        <v>52</v>
      </c>
      <c r="AP2" s="2" t="s">
        <v>73</v>
      </c>
      <c r="AQ2" s="2" t="s">
        <v>52</v>
      </c>
      <c r="AR2" s="2">
        <v>0</v>
      </c>
      <c r="AS2" s="2" t="s">
        <v>85</v>
      </c>
      <c r="AT2" s="2" t="s">
        <v>75</v>
      </c>
      <c r="AU2" s="2" t="s">
        <v>52</v>
      </c>
      <c r="AV2" s="2">
        <v>1</v>
      </c>
    </row>
    <row r="3" spans="1:48" ht="25.5" x14ac:dyDescent="0.2">
      <c r="A3" s="2" t="s">
        <v>68</v>
      </c>
      <c r="B3" s="2" t="s">
        <v>69</v>
      </c>
      <c r="C3" s="2" t="s">
        <v>70</v>
      </c>
      <c r="D3" s="2" t="s">
        <v>71</v>
      </c>
      <c r="E3" s="2">
        <v>423</v>
      </c>
      <c r="F3" s="2" t="s">
        <v>72</v>
      </c>
      <c r="G3" s="2">
        <v>2</v>
      </c>
      <c r="H3" s="2">
        <v>40000</v>
      </c>
      <c r="I3" s="2">
        <v>0</v>
      </c>
      <c r="J3" s="2">
        <v>0</v>
      </c>
      <c r="K3" s="2">
        <v>0</v>
      </c>
      <c r="L3" s="2">
        <v>0</v>
      </c>
      <c r="M3" s="3">
        <v>0</v>
      </c>
      <c r="N3" s="3">
        <v>0</v>
      </c>
      <c r="O3" s="3">
        <v>1</v>
      </c>
      <c r="P3" s="3">
        <v>32000</v>
      </c>
      <c r="Q3" s="3">
        <v>1</v>
      </c>
      <c r="R3" s="3">
        <v>808567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2">
        <v>0</v>
      </c>
      <c r="Z3" s="2">
        <v>0</v>
      </c>
      <c r="AA3" s="2">
        <v>0</v>
      </c>
      <c r="AB3" s="2">
        <v>0</v>
      </c>
      <c r="AC3" s="2">
        <v>2394535</v>
      </c>
      <c r="AD3" s="2">
        <v>1579292</v>
      </c>
      <c r="AE3" s="2">
        <v>65.95</v>
      </c>
      <c r="AF3" s="2">
        <v>48</v>
      </c>
      <c r="AG3" s="2">
        <v>7.5806016000000004E-2</v>
      </c>
      <c r="AH3" s="2">
        <v>0</v>
      </c>
      <c r="AI3" s="2" t="str">
        <f t="shared" si="0"/>
        <v>No</v>
      </c>
      <c r="AJ3" s="2" t="s">
        <v>52</v>
      </c>
      <c r="AK3" s="2" t="s">
        <v>52</v>
      </c>
      <c r="AL3" s="2">
        <v>0</v>
      </c>
      <c r="AM3" s="2" t="s">
        <v>52</v>
      </c>
      <c r="AN3" s="2" t="s">
        <v>52</v>
      </c>
      <c r="AO3" s="2" t="s">
        <v>52</v>
      </c>
      <c r="AP3" s="2" t="s">
        <v>73</v>
      </c>
      <c r="AQ3" s="2" t="s">
        <v>52</v>
      </c>
      <c r="AR3" s="2">
        <v>0</v>
      </c>
      <c r="AS3" s="2" t="s">
        <v>74</v>
      </c>
      <c r="AT3" s="2" t="s">
        <v>75</v>
      </c>
      <c r="AU3" s="2" t="s">
        <v>52</v>
      </c>
      <c r="AV3" s="2">
        <v>1</v>
      </c>
    </row>
    <row r="4" spans="1:48" ht="25.5" x14ac:dyDescent="0.2">
      <c r="A4" s="2" t="s">
        <v>283</v>
      </c>
      <c r="B4" s="2" t="s">
        <v>280</v>
      </c>
      <c r="C4" s="2" t="s">
        <v>281</v>
      </c>
      <c r="D4" s="2" t="s">
        <v>71</v>
      </c>
      <c r="E4" s="2">
        <v>393</v>
      </c>
      <c r="F4" s="2" t="s">
        <v>146</v>
      </c>
      <c r="G4" s="2">
        <v>0</v>
      </c>
      <c r="H4" s="2">
        <v>101600</v>
      </c>
      <c r="I4" s="2">
        <v>7</v>
      </c>
      <c r="J4" s="2">
        <v>5600</v>
      </c>
      <c r="K4" s="2">
        <v>0</v>
      </c>
      <c r="L4" s="2">
        <v>0</v>
      </c>
      <c r="M4" s="3">
        <v>0</v>
      </c>
      <c r="N4" s="3">
        <v>0</v>
      </c>
      <c r="O4" s="3">
        <v>1</v>
      </c>
      <c r="P4" s="3">
        <v>32000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2">
        <v>0</v>
      </c>
      <c r="Z4" s="2">
        <v>0</v>
      </c>
      <c r="AA4" s="2">
        <v>0</v>
      </c>
      <c r="AB4" s="2">
        <v>0</v>
      </c>
      <c r="AC4" s="2">
        <v>1548457</v>
      </c>
      <c r="AD4" s="2">
        <v>1031058</v>
      </c>
      <c r="AE4" s="2">
        <v>66.59</v>
      </c>
      <c r="AF4" s="2">
        <v>45</v>
      </c>
      <c r="AG4" s="2">
        <v>4.6397609999999999E-2</v>
      </c>
      <c r="AH4" s="2">
        <v>0</v>
      </c>
      <c r="AI4" s="2" t="str">
        <f t="shared" si="0"/>
        <v>No</v>
      </c>
      <c r="AJ4" s="2" t="s">
        <v>52</v>
      </c>
      <c r="AK4" s="2" t="s">
        <v>52</v>
      </c>
      <c r="AL4" s="2">
        <v>0</v>
      </c>
      <c r="AM4" s="2" t="s">
        <v>52</v>
      </c>
      <c r="AN4" s="2" t="s">
        <v>53</v>
      </c>
      <c r="AO4" s="2" t="s">
        <v>52</v>
      </c>
      <c r="AP4" s="2" t="s">
        <v>147</v>
      </c>
      <c r="AQ4" s="2" t="s">
        <v>52</v>
      </c>
      <c r="AR4" s="2">
        <v>0</v>
      </c>
      <c r="AS4" s="2" t="s">
        <v>74</v>
      </c>
      <c r="AT4" s="2" t="s">
        <v>56</v>
      </c>
      <c r="AU4" s="2" t="s">
        <v>52</v>
      </c>
      <c r="AV4" s="2">
        <v>1</v>
      </c>
    </row>
    <row r="5" spans="1:48" ht="25.5" x14ac:dyDescent="0.2">
      <c r="A5" s="2" t="s">
        <v>142</v>
      </c>
      <c r="B5" s="2" t="s">
        <v>143</v>
      </c>
      <c r="C5" s="2" t="s">
        <v>144</v>
      </c>
      <c r="D5" s="2" t="s">
        <v>145</v>
      </c>
      <c r="E5" s="2">
        <v>282</v>
      </c>
      <c r="F5" s="2" t="s">
        <v>146</v>
      </c>
      <c r="G5" s="2">
        <v>4</v>
      </c>
      <c r="H5" s="2">
        <v>65000</v>
      </c>
      <c r="I5" s="2">
        <v>4</v>
      </c>
      <c r="J5" s="2">
        <v>3200</v>
      </c>
      <c r="K5" s="2">
        <v>0</v>
      </c>
      <c r="L5" s="2">
        <v>0</v>
      </c>
      <c r="M5" s="3">
        <v>0</v>
      </c>
      <c r="N5" s="3">
        <v>0</v>
      </c>
      <c r="O5" s="3">
        <v>1</v>
      </c>
      <c r="P5" s="3">
        <v>32000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2">
        <v>0</v>
      </c>
      <c r="Z5" s="2">
        <v>0</v>
      </c>
      <c r="AA5" s="2">
        <v>0</v>
      </c>
      <c r="AB5" s="2">
        <v>0</v>
      </c>
      <c r="AC5" s="2">
        <v>900000</v>
      </c>
      <c r="AD5" s="2">
        <v>571663</v>
      </c>
      <c r="AE5" s="2">
        <v>63.52</v>
      </c>
      <c r="AF5" s="2">
        <v>35</v>
      </c>
      <c r="AG5" s="2">
        <v>63.52</v>
      </c>
      <c r="AH5" s="2">
        <v>0</v>
      </c>
      <c r="AI5" s="2" t="str">
        <f t="shared" si="0"/>
        <v>No</v>
      </c>
      <c r="AJ5" s="2" t="s">
        <v>52</v>
      </c>
      <c r="AK5" s="2" t="s">
        <v>52</v>
      </c>
      <c r="AL5" s="2">
        <v>0</v>
      </c>
      <c r="AM5" s="2" t="s">
        <v>53</v>
      </c>
      <c r="AN5" s="2" t="s">
        <v>53</v>
      </c>
      <c r="AO5" s="2" t="s">
        <v>52</v>
      </c>
      <c r="AP5" s="2" t="s">
        <v>147</v>
      </c>
      <c r="AQ5" s="2" t="s">
        <v>52</v>
      </c>
      <c r="AR5" s="2">
        <v>1</v>
      </c>
      <c r="AS5" s="2" t="s">
        <v>55</v>
      </c>
      <c r="AT5" s="2" t="s">
        <v>56</v>
      </c>
      <c r="AU5" s="2" t="s">
        <v>52</v>
      </c>
      <c r="AV5" s="2">
        <v>1</v>
      </c>
    </row>
    <row r="6" spans="1:48" ht="25.5" x14ac:dyDescent="0.2">
      <c r="A6" s="2" t="s">
        <v>499</v>
      </c>
      <c r="B6" s="2" t="s">
        <v>500</v>
      </c>
      <c r="C6" s="2" t="s">
        <v>501</v>
      </c>
      <c r="D6" s="2" t="s">
        <v>502</v>
      </c>
      <c r="E6" s="2">
        <v>805</v>
      </c>
      <c r="F6" s="2" t="s">
        <v>51</v>
      </c>
      <c r="G6" s="2">
        <v>32</v>
      </c>
      <c r="H6" s="2">
        <v>301600</v>
      </c>
      <c r="I6" s="2">
        <v>9</v>
      </c>
      <c r="J6" s="2">
        <v>7200</v>
      </c>
      <c r="K6" s="2">
        <v>1</v>
      </c>
      <c r="L6" s="2">
        <v>1262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2">
        <v>0</v>
      </c>
      <c r="Z6" s="2">
        <v>0</v>
      </c>
      <c r="AA6" s="2">
        <v>0</v>
      </c>
      <c r="AB6" s="2">
        <v>0</v>
      </c>
      <c r="AC6" s="2">
        <v>339818</v>
      </c>
      <c r="AD6" s="2">
        <v>339818</v>
      </c>
      <c r="AE6" s="2">
        <v>100</v>
      </c>
      <c r="AF6" s="2">
        <v>30</v>
      </c>
      <c r="AG6" s="2">
        <v>1.019454E-2</v>
      </c>
      <c r="AH6" s="2">
        <v>1</v>
      </c>
      <c r="AI6" s="2" t="str">
        <f t="shared" si="0"/>
        <v>Yes</v>
      </c>
      <c r="AJ6" s="2" t="s">
        <v>52</v>
      </c>
      <c r="AK6" s="2" t="s">
        <v>52</v>
      </c>
      <c r="AL6" s="2">
        <v>0</v>
      </c>
      <c r="AM6" s="2" t="s">
        <v>53</v>
      </c>
      <c r="AN6" s="2" t="s">
        <v>53</v>
      </c>
      <c r="AO6" s="2" t="s">
        <v>52</v>
      </c>
      <c r="AP6" s="2" t="s">
        <v>54</v>
      </c>
      <c r="AQ6" s="2" t="s">
        <v>53</v>
      </c>
      <c r="AR6" s="2">
        <v>1</v>
      </c>
      <c r="AS6" s="2" t="s">
        <v>503</v>
      </c>
      <c r="AT6" s="2" t="s">
        <v>75</v>
      </c>
      <c r="AU6" s="2" t="s">
        <v>52</v>
      </c>
      <c r="AV6" s="2">
        <v>1</v>
      </c>
    </row>
    <row r="7" spans="1:48" ht="25.5" x14ac:dyDescent="0.2">
      <c r="A7" s="2" t="s">
        <v>164</v>
      </c>
      <c r="B7" s="2" t="s">
        <v>165</v>
      </c>
      <c r="C7" s="2" t="s">
        <v>166</v>
      </c>
      <c r="D7" s="2" t="s">
        <v>167</v>
      </c>
      <c r="E7" s="2">
        <v>1100</v>
      </c>
      <c r="F7" s="2" t="s">
        <v>168</v>
      </c>
      <c r="G7" s="2">
        <v>8</v>
      </c>
      <c r="H7" s="2">
        <v>49000</v>
      </c>
      <c r="I7" s="2">
        <v>33</v>
      </c>
      <c r="J7" s="2">
        <v>26400</v>
      </c>
      <c r="K7" s="2">
        <v>0</v>
      </c>
      <c r="L7" s="2">
        <v>0</v>
      </c>
      <c r="M7" s="3">
        <v>0</v>
      </c>
      <c r="N7" s="3">
        <v>0</v>
      </c>
      <c r="O7" s="3">
        <v>0</v>
      </c>
      <c r="P7" s="3">
        <v>0</v>
      </c>
      <c r="Q7" s="3">
        <v>1</v>
      </c>
      <c r="R7" s="3">
        <v>197873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2">
        <v>0</v>
      </c>
      <c r="Z7" s="2">
        <v>0</v>
      </c>
      <c r="AA7" s="2">
        <v>0</v>
      </c>
      <c r="AB7" s="2">
        <v>0</v>
      </c>
      <c r="AC7" s="2">
        <v>232587</v>
      </c>
      <c r="AD7" s="2">
        <v>232587</v>
      </c>
      <c r="AE7" s="2">
        <v>64.22</v>
      </c>
      <c r="AF7" s="2">
        <v>17</v>
      </c>
      <c r="AG7" s="2">
        <v>2.6108039164199999E-3</v>
      </c>
      <c r="AH7" s="2">
        <v>12</v>
      </c>
      <c r="AI7" s="2" t="str">
        <f t="shared" si="0"/>
        <v>Yes</v>
      </c>
      <c r="AJ7" s="2" t="s">
        <v>52</v>
      </c>
      <c r="AK7" s="2" t="s">
        <v>53</v>
      </c>
      <c r="AL7" s="2">
        <v>4</v>
      </c>
      <c r="AM7" s="2" t="s">
        <v>53</v>
      </c>
      <c r="AN7" s="2" t="s">
        <v>53</v>
      </c>
      <c r="AO7" s="2" t="s">
        <v>53</v>
      </c>
      <c r="AP7" s="2" t="s">
        <v>54</v>
      </c>
      <c r="AQ7" s="2" t="s">
        <v>52</v>
      </c>
      <c r="AR7" s="2">
        <v>1</v>
      </c>
      <c r="AS7" s="2" t="s">
        <v>90</v>
      </c>
      <c r="AT7" s="2" t="s">
        <v>56</v>
      </c>
      <c r="AU7" s="2" t="s">
        <v>53</v>
      </c>
      <c r="AV7" s="2">
        <v>2</v>
      </c>
    </row>
    <row r="8" spans="1:48" ht="25.5" x14ac:dyDescent="0.2">
      <c r="A8" s="2" t="s">
        <v>651</v>
      </c>
      <c r="B8" s="2" t="s">
        <v>652</v>
      </c>
      <c r="C8" s="2" t="s">
        <v>78</v>
      </c>
      <c r="D8" s="2" t="s">
        <v>653</v>
      </c>
      <c r="E8" s="2">
        <v>630</v>
      </c>
      <c r="F8" s="2" t="s">
        <v>51</v>
      </c>
      <c r="G8" s="2">
        <v>9</v>
      </c>
      <c r="H8" s="2">
        <v>165000</v>
      </c>
      <c r="I8" s="2">
        <v>14</v>
      </c>
      <c r="J8" s="2">
        <v>14</v>
      </c>
      <c r="K8" s="2">
        <v>0</v>
      </c>
      <c r="L8" s="2">
        <v>0</v>
      </c>
      <c r="M8" s="3">
        <v>0</v>
      </c>
      <c r="N8" s="3">
        <v>0</v>
      </c>
      <c r="O8" s="3">
        <v>0</v>
      </c>
      <c r="P8" s="3">
        <v>0</v>
      </c>
      <c r="Q8" s="3">
        <v>1</v>
      </c>
      <c r="R8" s="3">
        <v>7402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2">
        <v>0</v>
      </c>
      <c r="Z8" s="2">
        <v>0</v>
      </c>
      <c r="AA8" s="2">
        <v>0</v>
      </c>
      <c r="AB8" s="2">
        <v>0</v>
      </c>
      <c r="AC8" s="2">
        <v>273276</v>
      </c>
      <c r="AD8" s="2">
        <v>210213</v>
      </c>
      <c r="AE8" s="2">
        <v>76.92</v>
      </c>
      <c r="AF8" s="2">
        <v>49</v>
      </c>
      <c r="AG8" s="2">
        <v>1.0300437000000001E-2</v>
      </c>
      <c r="AH8" s="2">
        <v>0</v>
      </c>
      <c r="AI8" s="2" t="str">
        <f t="shared" si="0"/>
        <v>No</v>
      </c>
      <c r="AJ8" s="2" t="s">
        <v>52</v>
      </c>
      <c r="AK8" s="2" t="s">
        <v>53</v>
      </c>
      <c r="AL8" s="2">
        <v>4</v>
      </c>
      <c r="AM8" s="2" t="s">
        <v>53</v>
      </c>
      <c r="AN8" s="2" t="s">
        <v>53</v>
      </c>
      <c r="AO8" s="2" t="s">
        <v>52</v>
      </c>
      <c r="AP8" s="2" t="s">
        <v>54</v>
      </c>
      <c r="AQ8" s="2" t="s">
        <v>53</v>
      </c>
      <c r="AR8" s="2">
        <v>1</v>
      </c>
      <c r="AS8" s="2" t="s">
        <v>81</v>
      </c>
      <c r="AT8" s="2" t="s">
        <v>75</v>
      </c>
      <c r="AU8" s="2" t="s">
        <v>53</v>
      </c>
      <c r="AV8" s="2">
        <v>4</v>
      </c>
    </row>
    <row r="9" spans="1:48" ht="25.5" x14ac:dyDescent="0.2">
      <c r="A9" s="2" t="s">
        <v>433</v>
      </c>
      <c r="B9" s="2" t="s">
        <v>434</v>
      </c>
      <c r="C9" s="2" t="s">
        <v>435</v>
      </c>
      <c r="D9" s="2" t="s">
        <v>324</v>
      </c>
      <c r="E9" s="2">
        <v>1414</v>
      </c>
      <c r="F9" s="2" t="s">
        <v>168</v>
      </c>
      <c r="G9" s="2">
        <v>9</v>
      </c>
      <c r="H9" s="2">
        <v>130800</v>
      </c>
      <c r="I9" s="2">
        <v>20</v>
      </c>
      <c r="J9" s="2">
        <v>16000</v>
      </c>
      <c r="K9" s="2">
        <v>0</v>
      </c>
      <c r="L9" s="2">
        <v>0</v>
      </c>
      <c r="M9" s="3">
        <v>0</v>
      </c>
      <c r="N9" s="3">
        <v>0</v>
      </c>
      <c r="O9" s="3">
        <v>0</v>
      </c>
      <c r="P9" s="3">
        <v>0</v>
      </c>
      <c r="Q9" s="3">
        <v>2</v>
      </c>
      <c r="R9" s="3">
        <v>1400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2">
        <v>0</v>
      </c>
      <c r="Z9" s="2">
        <v>0</v>
      </c>
      <c r="AA9" s="2">
        <v>0</v>
      </c>
      <c r="AB9" s="2">
        <v>0</v>
      </c>
      <c r="AC9" s="2">
        <v>310000</v>
      </c>
      <c r="AD9" s="2">
        <v>196666</v>
      </c>
      <c r="AE9" s="2">
        <v>63.44</v>
      </c>
      <c r="AF9" s="2">
        <v>46</v>
      </c>
      <c r="AG9" s="2">
        <v>9.0466360000000003E-3</v>
      </c>
      <c r="AH9" s="2">
        <v>3</v>
      </c>
      <c r="AI9" s="2" t="str">
        <f t="shared" si="0"/>
        <v>Yes</v>
      </c>
      <c r="AJ9" s="2" t="s">
        <v>52</v>
      </c>
      <c r="AK9" s="2" t="s">
        <v>53</v>
      </c>
      <c r="AL9" s="2">
        <v>2</v>
      </c>
      <c r="AM9" s="2" t="s">
        <v>52</v>
      </c>
      <c r="AN9" s="2" t="s">
        <v>53</v>
      </c>
      <c r="AO9" s="2" t="s">
        <v>53</v>
      </c>
      <c r="AP9" s="2" t="s">
        <v>54</v>
      </c>
      <c r="AQ9" s="2" t="s">
        <v>53</v>
      </c>
      <c r="AR9" s="2">
        <v>0</v>
      </c>
      <c r="AS9" s="2" t="s">
        <v>55</v>
      </c>
      <c r="AT9" s="2" t="s">
        <v>56</v>
      </c>
      <c r="AU9" s="2" t="s">
        <v>52</v>
      </c>
      <c r="AV9" s="2">
        <v>1</v>
      </c>
    </row>
    <row r="10" spans="1:48" ht="25.5" x14ac:dyDescent="0.2">
      <c r="A10" s="2" t="s">
        <v>629</v>
      </c>
      <c r="B10" s="2" t="s">
        <v>624</v>
      </c>
      <c r="C10" s="2" t="s">
        <v>625</v>
      </c>
      <c r="D10" s="2" t="s">
        <v>630</v>
      </c>
      <c r="E10" s="2">
        <v>1601</v>
      </c>
      <c r="F10" s="2" t="s">
        <v>51</v>
      </c>
      <c r="G10" s="2">
        <v>4</v>
      </c>
      <c r="H10" s="2">
        <v>80000</v>
      </c>
      <c r="I10" s="2">
        <v>12</v>
      </c>
      <c r="J10" s="2">
        <v>9600</v>
      </c>
      <c r="K10" s="2">
        <v>2</v>
      </c>
      <c r="L10" s="2">
        <v>3512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2">
        <v>0</v>
      </c>
      <c r="Z10" s="2">
        <v>0</v>
      </c>
      <c r="AA10" s="2">
        <v>0</v>
      </c>
      <c r="AB10" s="2">
        <v>0</v>
      </c>
      <c r="AC10" s="2">
        <v>294646</v>
      </c>
      <c r="AD10" s="2">
        <v>196431</v>
      </c>
      <c r="AE10" s="2">
        <v>66.67</v>
      </c>
      <c r="AF10" s="2">
        <v>40</v>
      </c>
      <c r="AG10" s="2">
        <v>7.8572399999999997E-3</v>
      </c>
      <c r="AH10" s="2">
        <v>4</v>
      </c>
      <c r="AI10" s="2" t="str">
        <f t="shared" si="0"/>
        <v>Yes</v>
      </c>
      <c r="AJ10" s="2" t="s">
        <v>53</v>
      </c>
      <c r="AK10" s="2" t="s">
        <v>52</v>
      </c>
      <c r="AL10" s="2">
        <v>0</v>
      </c>
      <c r="AM10" s="2" t="s">
        <v>53</v>
      </c>
      <c r="AN10" s="2" t="s">
        <v>53</v>
      </c>
      <c r="AO10" s="2" t="s">
        <v>52</v>
      </c>
      <c r="AP10" s="2" t="s">
        <v>54</v>
      </c>
      <c r="AQ10" s="2" t="s">
        <v>52</v>
      </c>
      <c r="AR10" s="2">
        <v>2</v>
      </c>
      <c r="AS10" s="2" t="s">
        <v>55</v>
      </c>
      <c r="AT10" s="2" t="s">
        <v>56</v>
      </c>
      <c r="AU10" s="2" t="s">
        <v>53</v>
      </c>
      <c r="AV10" s="2">
        <v>2</v>
      </c>
    </row>
    <row r="11" spans="1:48" ht="25.5" x14ac:dyDescent="0.2">
      <c r="A11" s="2" t="s">
        <v>589</v>
      </c>
      <c r="B11" s="2" t="s">
        <v>590</v>
      </c>
      <c r="C11" s="2" t="s">
        <v>591</v>
      </c>
      <c r="D11" s="2" t="s">
        <v>592</v>
      </c>
      <c r="E11" s="2">
        <v>693</v>
      </c>
      <c r="F11" s="2" t="s">
        <v>61</v>
      </c>
      <c r="G11" s="2">
        <v>10</v>
      </c>
      <c r="H11" s="2">
        <v>161600</v>
      </c>
      <c r="I11" s="2">
        <v>8</v>
      </c>
      <c r="J11" s="2">
        <v>6400</v>
      </c>
      <c r="K11" s="2">
        <v>0</v>
      </c>
      <c r="L11" s="2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26</v>
      </c>
      <c r="T11" s="3">
        <v>260</v>
      </c>
      <c r="U11" s="3">
        <v>0</v>
      </c>
      <c r="V11" s="3">
        <v>0</v>
      </c>
      <c r="W11" s="3">
        <v>0</v>
      </c>
      <c r="X11" s="3">
        <v>0</v>
      </c>
      <c r="Y11" s="2">
        <v>0</v>
      </c>
      <c r="Z11" s="2">
        <v>0</v>
      </c>
      <c r="AA11" s="2">
        <v>0</v>
      </c>
      <c r="AB11" s="2">
        <v>0</v>
      </c>
      <c r="AC11" s="2">
        <v>289875</v>
      </c>
      <c r="AD11" s="2">
        <v>193250</v>
      </c>
      <c r="AE11" s="2">
        <v>66.67</v>
      </c>
      <c r="AF11" s="2">
        <v>30</v>
      </c>
      <c r="AG11" s="2">
        <v>5.7974999999999997E-3</v>
      </c>
      <c r="AH11" s="2">
        <v>1</v>
      </c>
      <c r="AI11" s="2" t="str">
        <f t="shared" si="0"/>
        <v>Yes</v>
      </c>
      <c r="AJ11" s="2" t="s">
        <v>52</v>
      </c>
      <c r="AK11" s="2" t="s">
        <v>53</v>
      </c>
      <c r="AL11" s="2">
        <v>1</v>
      </c>
      <c r="AM11" s="2" t="s">
        <v>52</v>
      </c>
      <c r="AN11" s="2" t="s">
        <v>53</v>
      </c>
      <c r="AO11" s="2" t="s">
        <v>52</v>
      </c>
      <c r="AP11" s="2" t="s">
        <v>147</v>
      </c>
      <c r="AQ11" s="2" t="s">
        <v>52</v>
      </c>
      <c r="AR11" s="2">
        <v>0</v>
      </c>
      <c r="AS11" s="2" t="s">
        <v>593</v>
      </c>
      <c r="AT11" s="2" t="s">
        <v>75</v>
      </c>
      <c r="AU11" s="2" t="s">
        <v>52</v>
      </c>
      <c r="AV11" s="2">
        <v>1</v>
      </c>
    </row>
    <row r="12" spans="1:48" ht="25.5" x14ac:dyDescent="0.2">
      <c r="A12" s="2" t="s">
        <v>173</v>
      </c>
      <c r="B12" s="2" t="s">
        <v>165</v>
      </c>
      <c r="C12" s="2" t="s">
        <v>166</v>
      </c>
      <c r="D12" s="2" t="s">
        <v>174</v>
      </c>
      <c r="E12" s="2">
        <v>1079</v>
      </c>
      <c r="F12" s="2" t="s">
        <v>168</v>
      </c>
      <c r="G12" s="2">
        <v>7</v>
      </c>
      <c r="H12" s="2">
        <v>121600</v>
      </c>
      <c r="I12" s="2">
        <v>21</v>
      </c>
      <c r="J12" s="2">
        <v>16800</v>
      </c>
      <c r="K12" s="2">
        <v>0</v>
      </c>
      <c r="L12" s="2">
        <v>0</v>
      </c>
      <c r="M12" s="3">
        <v>0</v>
      </c>
      <c r="N12" s="3">
        <v>0</v>
      </c>
      <c r="O12" s="3">
        <v>0</v>
      </c>
      <c r="P12" s="3">
        <v>0</v>
      </c>
      <c r="Q12" s="3">
        <v>3</v>
      </c>
      <c r="R12" s="3">
        <v>773367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2">
        <v>0</v>
      </c>
      <c r="Z12" s="2">
        <v>0</v>
      </c>
      <c r="AA12" s="2">
        <v>0</v>
      </c>
      <c r="AB12" s="2">
        <v>0</v>
      </c>
      <c r="AC12" s="2">
        <v>305020</v>
      </c>
      <c r="AD12" s="2">
        <v>184147</v>
      </c>
      <c r="AE12" s="2">
        <v>60.37</v>
      </c>
      <c r="AF12" s="2">
        <v>20</v>
      </c>
      <c r="AG12" s="2">
        <v>3.7013546999999998E-3</v>
      </c>
      <c r="AH12" s="2">
        <v>7</v>
      </c>
      <c r="AI12" s="2" t="str">
        <f t="shared" si="0"/>
        <v>Yes</v>
      </c>
      <c r="AJ12" s="2" t="s">
        <v>52</v>
      </c>
      <c r="AK12" s="2" t="s">
        <v>53</v>
      </c>
      <c r="AL12" s="2">
        <v>3</v>
      </c>
      <c r="AM12" s="2" t="s">
        <v>53</v>
      </c>
      <c r="AN12" s="2" t="s">
        <v>53</v>
      </c>
      <c r="AO12" s="2" t="s">
        <v>53</v>
      </c>
      <c r="AP12" s="2" t="s">
        <v>54</v>
      </c>
      <c r="AQ12" s="2" t="s">
        <v>53</v>
      </c>
      <c r="AR12" s="2">
        <v>1</v>
      </c>
      <c r="AS12" s="2" t="s">
        <v>90</v>
      </c>
      <c r="AT12" s="2" t="s">
        <v>56</v>
      </c>
      <c r="AU12" s="2" t="s">
        <v>52</v>
      </c>
      <c r="AV12" s="2">
        <v>1</v>
      </c>
    </row>
    <row r="13" spans="1:48" ht="25.5" x14ac:dyDescent="0.2">
      <c r="A13" s="2" t="s">
        <v>323</v>
      </c>
      <c r="B13" s="2" t="s">
        <v>318</v>
      </c>
      <c r="C13" s="2" t="s">
        <v>319</v>
      </c>
      <c r="D13" s="2" t="s">
        <v>324</v>
      </c>
      <c r="E13" s="2">
        <v>909</v>
      </c>
      <c r="F13" s="2" t="s">
        <v>168</v>
      </c>
      <c r="G13" s="2">
        <v>10</v>
      </c>
      <c r="H13" s="2">
        <v>120800</v>
      </c>
      <c r="I13" s="2">
        <v>23</v>
      </c>
      <c r="J13" s="2">
        <v>18400</v>
      </c>
      <c r="K13" s="2">
        <v>0</v>
      </c>
      <c r="L13" s="2">
        <v>0</v>
      </c>
      <c r="M13" s="3">
        <v>0</v>
      </c>
      <c r="N13" s="3">
        <v>0</v>
      </c>
      <c r="O13" s="3">
        <v>0</v>
      </c>
      <c r="P13" s="3">
        <v>0</v>
      </c>
      <c r="Q13" s="3">
        <v>2</v>
      </c>
      <c r="R13" s="3">
        <v>19400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2">
        <v>0</v>
      </c>
      <c r="Z13" s="2">
        <v>0</v>
      </c>
      <c r="AA13" s="2">
        <v>0</v>
      </c>
      <c r="AB13" s="2">
        <v>0</v>
      </c>
      <c r="AC13" s="2">
        <v>237226</v>
      </c>
      <c r="AD13" s="2">
        <v>182482</v>
      </c>
      <c r="AE13" s="2">
        <v>76.92</v>
      </c>
      <c r="AF13" s="2">
        <v>20</v>
      </c>
      <c r="AG13" s="2">
        <v>3.6678881999999999E-3</v>
      </c>
      <c r="AH13" s="2">
        <v>3</v>
      </c>
      <c r="AI13" s="2" t="str">
        <f t="shared" si="0"/>
        <v>Yes</v>
      </c>
      <c r="AJ13" s="2" t="s">
        <v>52</v>
      </c>
      <c r="AK13" s="2" t="s">
        <v>53</v>
      </c>
      <c r="AL13" s="2">
        <v>2</v>
      </c>
      <c r="AM13" s="2" t="s">
        <v>53</v>
      </c>
      <c r="AN13" s="2" t="s">
        <v>53</v>
      </c>
      <c r="AO13" s="2" t="s">
        <v>53</v>
      </c>
      <c r="AP13" s="2" t="s">
        <v>54</v>
      </c>
      <c r="AQ13" s="2" t="s">
        <v>53</v>
      </c>
      <c r="AR13" s="2">
        <v>1</v>
      </c>
      <c r="AS13" s="2" t="s">
        <v>81</v>
      </c>
      <c r="AT13" s="2" t="s">
        <v>56</v>
      </c>
      <c r="AU13" s="2" t="s">
        <v>53</v>
      </c>
      <c r="AV13" s="2">
        <v>2</v>
      </c>
    </row>
    <row r="14" spans="1:48" ht="25.5" x14ac:dyDescent="0.2">
      <c r="A14" s="2" t="s">
        <v>217</v>
      </c>
      <c r="B14" s="2" t="s">
        <v>213</v>
      </c>
      <c r="C14" s="2" t="s">
        <v>214</v>
      </c>
      <c r="D14" s="2" t="s">
        <v>218</v>
      </c>
      <c r="E14" s="2">
        <v>1091</v>
      </c>
      <c r="F14" s="2" t="s">
        <v>51</v>
      </c>
      <c r="G14" s="2">
        <v>9</v>
      </c>
      <c r="H14" s="2">
        <v>126600</v>
      </c>
      <c r="I14" s="2">
        <v>25</v>
      </c>
      <c r="J14" s="2">
        <v>20000</v>
      </c>
      <c r="K14" s="2">
        <v>2</v>
      </c>
      <c r="L14" s="2">
        <v>2625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2">
        <v>0</v>
      </c>
      <c r="Z14" s="2">
        <v>0</v>
      </c>
      <c r="AA14" s="2">
        <v>0</v>
      </c>
      <c r="AB14" s="2">
        <v>0</v>
      </c>
      <c r="AC14" s="2">
        <v>500000</v>
      </c>
      <c r="AD14" s="2">
        <v>179203</v>
      </c>
      <c r="AE14" s="2">
        <v>35.840000000000003</v>
      </c>
      <c r="AF14" s="2">
        <v>50</v>
      </c>
      <c r="AG14" s="2">
        <v>9.0676718419300008E-3</v>
      </c>
      <c r="AH14" s="2">
        <v>4</v>
      </c>
      <c r="AI14" s="2" t="str">
        <f t="shared" si="0"/>
        <v>Yes</v>
      </c>
      <c r="AJ14" s="2" t="s">
        <v>52</v>
      </c>
      <c r="AK14" s="2" t="s">
        <v>53</v>
      </c>
      <c r="AL14" s="2">
        <v>2</v>
      </c>
      <c r="AM14" s="2" t="s">
        <v>53</v>
      </c>
      <c r="AN14" s="2" t="s">
        <v>53</v>
      </c>
      <c r="AO14" s="2" t="s">
        <v>52</v>
      </c>
      <c r="AP14" s="2" t="s">
        <v>54</v>
      </c>
      <c r="AQ14" s="2" t="s">
        <v>52</v>
      </c>
      <c r="AR14" s="2">
        <v>2</v>
      </c>
      <c r="AS14" s="2" t="s">
        <v>216</v>
      </c>
      <c r="AT14" s="2" t="s">
        <v>56</v>
      </c>
      <c r="AU14" s="2" t="s">
        <v>53</v>
      </c>
      <c r="AV14" s="2">
        <v>4</v>
      </c>
    </row>
    <row r="15" spans="1:48" ht="25.5" x14ac:dyDescent="0.2">
      <c r="A15" s="2" t="s">
        <v>333</v>
      </c>
      <c r="B15" s="2" t="s">
        <v>334</v>
      </c>
      <c r="C15" s="2" t="s">
        <v>166</v>
      </c>
      <c r="D15" s="2" t="s">
        <v>174</v>
      </c>
      <c r="E15" s="2">
        <v>1071</v>
      </c>
      <c r="F15" s="2" t="s">
        <v>168</v>
      </c>
      <c r="G15" s="2">
        <v>6</v>
      </c>
      <c r="H15" s="2">
        <v>81600</v>
      </c>
      <c r="I15" s="2">
        <v>21</v>
      </c>
      <c r="J15" s="2">
        <v>16800</v>
      </c>
      <c r="K15" s="2">
        <v>0</v>
      </c>
      <c r="L15" s="2">
        <v>0</v>
      </c>
      <c r="M15" s="3">
        <v>0</v>
      </c>
      <c r="N15" s="3">
        <v>0</v>
      </c>
      <c r="O15" s="3">
        <v>0</v>
      </c>
      <c r="P15" s="3">
        <v>0</v>
      </c>
      <c r="Q15" s="3">
        <v>3</v>
      </c>
      <c r="R15" s="3">
        <v>8800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2">
        <v>0</v>
      </c>
      <c r="Z15" s="2">
        <v>0</v>
      </c>
      <c r="AA15" s="2">
        <v>0</v>
      </c>
      <c r="AB15" s="2">
        <v>0</v>
      </c>
      <c r="AC15" s="2">
        <v>273798</v>
      </c>
      <c r="AD15" s="2">
        <v>163332</v>
      </c>
      <c r="AE15" s="2">
        <v>59.65</v>
      </c>
      <c r="AF15" s="2">
        <v>26</v>
      </c>
      <c r="AG15" s="2">
        <v>4.2466320000000002E-3</v>
      </c>
      <c r="AH15" s="2">
        <v>7</v>
      </c>
      <c r="AI15" s="2" t="str">
        <f t="shared" si="0"/>
        <v>Yes</v>
      </c>
      <c r="AJ15" s="2" t="s">
        <v>52</v>
      </c>
      <c r="AK15" s="2" t="s">
        <v>53</v>
      </c>
      <c r="AL15" s="2">
        <v>2</v>
      </c>
      <c r="AM15" s="2" t="s">
        <v>53</v>
      </c>
      <c r="AN15" s="2" t="s">
        <v>53</v>
      </c>
      <c r="AO15" s="2" t="s">
        <v>53</v>
      </c>
      <c r="AP15" s="2" t="s">
        <v>54</v>
      </c>
      <c r="AQ15" s="2" t="s">
        <v>53</v>
      </c>
      <c r="AR15" s="2">
        <v>1</v>
      </c>
      <c r="AS15" s="2" t="s">
        <v>90</v>
      </c>
      <c r="AT15" s="2" t="s">
        <v>56</v>
      </c>
      <c r="AU15" s="2" t="s">
        <v>53</v>
      </c>
      <c r="AV15" s="2">
        <v>2</v>
      </c>
    </row>
    <row r="16" spans="1:48" ht="25.5" x14ac:dyDescent="0.2">
      <c r="A16" s="2" t="s">
        <v>97</v>
      </c>
      <c r="B16" s="2" t="s">
        <v>98</v>
      </c>
      <c r="C16" s="2" t="s">
        <v>99</v>
      </c>
      <c r="D16" s="2" t="s">
        <v>100</v>
      </c>
      <c r="E16" s="2">
        <v>1079</v>
      </c>
      <c r="F16" s="2" t="s">
        <v>61</v>
      </c>
      <c r="G16" s="2">
        <v>6</v>
      </c>
      <c r="H16" s="2">
        <v>120000</v>
      </c>
      <c r="I16" s="2">
        <v>8</v>
      </c>
      <c r="J16" s="2">
        <v>6400</v>
      </c>
      <c r="K16" s="2">
        <v>0</v>
      </c>
      <c r="L16" s="2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46</v>
      </c>
      <c r="T16" s="3">
        <v>460</v>
      </c>
      <c r="U16" s="3">
        <v>0</v>
      </c>
      <c r="V16" s="3">
        <v>0</v>
      </c>
      <c r="W16" s="3">
        <v>0</v>
      </c>
      <c r="X16" s="3">
        <v>0</v>
      </c>
      <c r="Y16" s="2">
        <v>0</v>
      </c>
      <c r="Z16" s="2">
        <v>0</v>
      </c>
      <c r="AA16" s="2">
        <v>0</v>
      </c>
      <c r="AB16" s="2">
        <v>0</v>
      </c>
      <c r="AC16" s="2">
        <v>155780</v>
      </c>
      <c r="AD16" s="2">
        <v>155780</v>
      </c>
      <c r="AE16" s="2">
        <v>100</v>
      </c>
      <c r="AF16" s="2">
        <v>40</v>
      </c>
      <c r="AG16" s="2">
        <v>6.2312000000000001E-3</v>
      </c>
      <c r="AH16" s="2">
        <v>4</v>
      </c>
      <c r="AI16" s="2" t="str">
        <f t="shared" si="0"/>
        <v>Yes</v>
      </c>
      <c r="AJ16" s="2" t="s">
        <v>52</v>
      </c>
      <c r="AK16" s="2" t="s">
        <v>52</v>
      </c>
      <c r="AL16" s="2">
        <v>0</v>
      </c>
      <c r="AM16" s="2" t="s">
        <v>53</v>
      </c>
      <c r="AN16" s="2" t="s">
        <v>52</v>
      </c>
      <c r="AO16" s="2" t="s">
        <v>53</v>
      </c>
      <c r="AP16" s="2" t="s">
        <v>73</v>
      </c>
      <c r="AQ16" s="2" t="s">
        <v>52</v>
      </c>
      <c r="AR16" s="2">
        <v>1</v>
      </c>
      <c r="AS16" s="2" t="s">
        <v>90</v>
      </c>
      <c r="AT16" s="2" t="s">
        <v>56</v>
      </c>
      <c r="AU16" s="2" t="s">
        <v>52</v>
      </c>
      <c r="AV16" s="2">
        <v>1</v>
      </c>
    </row>
    <row r="17" spans="1:48" ht="25.5" x14ac:dyDescent="0.2">
      <c r="A17" s="2" t="s">
        <v>279</v>
      </c>
      <c r="B17" s="2" t="s">
        <v>280</v>
      </c>
      <c r="C17" s="2" t="s">
        <v>281</v>
      </c>
      <c r="D17" s="2" t="s">
        <v>282</v>
      </c>
      <c r="E17" s="2">
        <v>526</v>
      </c>
      <c r="F17" s="2" t="s">
        <v>80</v>
      </c>
      <c r="G17" s="2">
        <v>6</v>
      </c>
      <c r="H17" s="2">
        <v>120000</v>
      </c>
      <c r="I17" s="2">
        <v>8</v>
      </c>
      <c r="J17" s="2">
        <v>6400</v>
      </c>
      <c r="K17" s="2">
        <v>0</v>
      </c>
      <c r="L17" s="2">
        <v>0</v>
      </c>
      <c r="M17" s="3">
        <v>13</v>
      </c>
      <c r="N17" s="3">
        <v>534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2">
        <v>0</v>
      </c>
      <c r="Z17" s="2">
        <v>0</v>
      </c>
      <c r="AA17" s="2">
        <v>0</v>
      </c>
      <c r="AB17" s="2">
        <v>0</v>
      </c>
      <c r="AC17" s="2">
        <v>225825</v>
      </c>
      <c r="AD17" s="2">
        <v>150550</v>
      </c>
      <c r="AE17" s="2">
        <v>66.67</v>
      </c>
      <c r="AF17" s="2">
        <v>45</v>
      </c>
      <c r="AG17" s="2">
        <v>6.7747500000000004E-3</v>
      </c>
      <c r="AH17" s="2">
        <v>2</v>
      </c>
      <c r="AI17" s="2" t="str">
        <f t="shared" si="0"/>
        <v>Yes</v>
      </c>
      <c r="AJ17" s="2" t="s">
        <v>52</v>
      </c>
      <c r="AK17" s="2" t="s">
        <v>53</v>
      </c>
      <c r="AL17" s="2">
        <v>2</v>
      </c>
      <c r="AM17" s="2" t="s">
        <v>52</v>
      </c>
      <c r="AN17" s="2" t="s">
        <v>53</v>
      </c>
      <c r="AO17" s="2" t="s">
        <v>52</v>
      </c>
      <c r="AP17" s="2" t="s">
        <v>54</v>
      </c>
      <c r="AQ17" s="2" t="s">
        <v>52</v>
      </c>
      <c r="AR17" s="2">
        <v>0</v>
      </c>
      <c r="AS17" s="2" t="s">
        <v>74</v>
      </c>
      <c r="AT17" s="2" t="s">
        <v>56</v>
      </c>
      <c r="AU17" s="2" t="s">
        <v>53</v>
      </c>
      <c r="AV17" s="2">
        <v>3</v>
      </c>
    </row>
    <row r="18" spans="1:48" ht="25.5" x14ac:dyDescent="0.2">
      <c r="A18" s="2" t="s">
        <v>219</v>
      </c>
      <c r="B18" s="2" t="s">
        <v>220</v>
      </c>
      <c r="C18" s="2" t="s">
        <v>221</v>
      </c>
      <c r="D18" s="2" t="s">
        <v>222</v>
      </c>
      <c r="E18" s="2">
        <v>1144</v>
      </c>
      <c r="F18" s="2" t="s">
        <v>80</v>
      </c>
      <c r="G18" s="2">
        <v>10</v>
      </c>
      <c r="H18" s="2">
        <v>46600</v>
      </c>
      <c r="I18" s="2">
        <v>29</v>
      </c>
      <c r="J18" s="2">
        <v>23200</v>
      </c>
      <c r="K18" s="2">
        <v>0</v>
      </c>
      <c r="L18" s="2">
        <v>0</v>
      </c>
      <c r="M18" s="3">
        <v>19</v>
      </c>
      <c r="N18" s="3">
        <v>798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2">
        <v>0</v>
      </c>
      <c r="Z18" s="2">
        <v>0</v>
      </c>
      <c r="AA18" s="2">
        <v>0</v>
      </c>
      <c r="AB18" s="2">
        <v>0</v>
      </c>
      <c r="AC18" s="2">
        <v>144932</v>
      </c>
      <c r="AD18" s="2">
        <v>144932</v>
      </c>
      <c r="AE18" s="2">
        <v>100</v>
      </c>
      <c r="AF18" s="2">
        <v>36</v>
      </c>
      <c r="AG18" s="2">
        <v>5.2175521952200002E-3</v>
      </c>
      <c r="AH18" s="2">
        <v>6</v>
      </c>
      <c r="AI18" s="2" t="str">
        <f t="shared" si="0"/>
        <v>Yes</v>
      </c>
      <c r="AJ18" s="2" t="s">
        <v>53</v>
      </c>
      <c r="AK18" s="2" t="s">
        <v>53</v>
      </c>
      <c r="AL18" s="2">
        <v>2</v>
      </c>
      <c r="AM18" s="2" t="s">
        <v>52</v>
      </c>
      <c r="AN18" s="2" t="s">
        <v>52</v>
      </c>
      <c r="AO18" s="2" t="s">
        <v>53</v>
      </c>
      <c r="AP18" s="2" t="s">
        <v>73</v>
      </c>
      <c r="AQ18" s="2" t="s">
        <v>52</v>
      </c>
      <c r="AR18" s="2">
        <v>0</v>
      </c>
      <c r="AS18" s="2" t="s">
        <v>223</v>
      </c>
      <c r="AT18" s="2" t="s">
        <v>56</v>
      </c>
      <c r="AU18" s="2" t="s">
        <v>53</v>
      </c>
      <c r="AV18" s="2">
        <v>2</v>
      </c>
    </row>
    <row r="19" spans="1:48" ht="25.5" x14ac:dyDescent="0.2">
      <c r="A19" s="2" t="s">
        <v>400</v>
      </c>
      <c r="B19" s="2" t="s">
        <v>401</v>
      </c>
      <c r="C19" s="2" t="s">
        <v>402</v>
      </c>
      <c r="D19" s="2" t="s">
        <v>66</v>
      </c>
      <c r="E19" s="2">
        <v>782</v>
      </c>
      <c r="F19" s="2" t="s">
        <v>51</v>
      </c>
      <c r="G19" s="2">
        <v>8</v>
      </c>
      <c r="H19" s="2">
        <v>106600</v>
      </c>
      <c r="I19" s="2">
        <v>12</v>
      </c>
      <c r="J19" s="2">
        <v>9600</v>
      </c>
      <c r="K19" s="2">
        <v>1</v>
      </c>
      <c r="L19" s="2">
        <v>1756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2">
        <v>0</v>
      </c>
      <c r="Z19" s="2">
        <v>0</v>
      </c>
      <c r="AA19" s="2">
        <v>0</v>
      </c>
      <c r="AB19" s="2">
        <v>0</v>
      </c>
      <c r="AC19" s="2">
        <v>216061</v>
      </c>
      <c r="AD19" s="2">
        <v>142645</v>
      </c>
      <c r="AE19" s="2">
        <v>66.02</v>
      </c>
      <c r="AF19" s="2">
        <v>37</v>
      </c>
      <c r="AG19" s="2">
        <v>5.2778649999999996E-3</v>
      </c>
      <c r="AH19" s="2">
        <v>1</v>
      </c>
      <c r="AI19" s="2" t="str">
        <f t="shared" si="0"/>
        <v>Yes</v>
      </c>
      <c r="AJ19" s="2" t="s">
        <v>52</v>
      </c>
      <c r="AK19" s="2" t="s">
        <v>53</v>
      </c>
      <c r="AL19" s="2">
        <v>2</v>
      </c>
      <c r="AM19" s="2" t="s">
        <v>53</v>
      </c>
      <c r="AN19" s="2" t="s">
        <v>53</v>
      </c>
      <c r="AO19" s="2" t="s">
        <v>52</v>
      </c>
      <c r="AP19" s="2" t="s">
        <v>54</v>
      </c>
      <c r="AQ19" s="2" t="s">
        <v>52</v>
      </c>
      <c r="AR19" s="2">
        <v>1</v>
      </c>
      <c r="AS19" s="2" t="s">
        <v>403</v>
      </c>
      <c r="AT19" s="2" t="s">
        <v>56</v>
      </c>
      <c r="AU19" s="2" t="s">
        <v>52</v>
      </c>
      <c r="AV19" s="2">
        <v>1</v>
      </c>
    </row>
    <row r="20" spans="1:48" ht="25.5" x14ac:dyDescent="0.2">
      <c r="A20" s="2" t="s">
        <v>335</v>
      </c>
      <c r="B20" s="2" t="s">
        <v>334</v>
      </c>
      <c r="C20" s="2" t="s">
        <v>166</v>
      </c>
      <c r="D20" s="2" t="s">
        <v>167</v>
      </c>
      <c r="E20" s="2">
        <v>1042</v>
      </c>
      <c r="F20" s="2" t="s">
        <v>51</v>
      </c>
      <c r="G20" s="2">
        <v>11</v>
      </c>
      <c r="H20" s="2">
        <v>89800</v>
      </c>
      <c r="I20" s="2">
        <v>31</v>
      </c>
      <c r="J20" s="2">
        <v>24800</v>
      </c>
      <c r="K20" s="2">
        <v>1</v>
      </c>
      <c r="L20" s="2">
        <v>1756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2">
        <v>0</v>
      </c>
      <c r="Z20" s="2">
        <v>0</v>
      </c>
      <c r="AA20" s="2">
        <v>0</v>
      </c>
      <c r="AB20" s="2">
        <v>0</v>
      </c>
      <c r="AC20" s="2">
        <v>147390</v>
      </c>
      <c r="AD20" s="2">
        <v>141702</v>
      </c>
      <c r="AE20" s="2">
        <v>96.14</v>
      </c>
      <c r="AF20" s="2">
        <v>26</v>
      </c>
      <c r="AG20" s="2">
        <v>3.6842519999999998E-3</v>
      </c>
      <c r="AH20" s="2">
        <v>11</v>
      </c>
      <c r="AI20" s="2" t="str">
        <f t="shared" si="0"/>
        <v>Yes</v>
      </c>
      <c r="AJ20" s="2" t="s">
        <v>52</v>
      </c>
      <c r="AK20" s="2" t="s">
        <v>53</v>
      </c>
      <c r="AL20" s="2">
        <v>2</v>
      </c>
      <c r="AM20" s="2" t="s">
        <v>53</v>
      </c>
      <c r="AN20" s="2" t="s">
        <v>53</v>
      </c>
      <c r="AO20" s="2" t="s">
        <v>53</v>
      </c>
      <c r="AP20" s="2" t="s">
        <v>54</v>
      </c>
      <c r="AQ20" s="2" t="s">
        <v>52</v>
      </c>
      <c r="AR20" s="2">
        <v>1</v>
      </c>
      <c r="AS20" s="2" t="s">
        <v>90</v>
      </c>
      <c r="AT20" s="2" t="s">
        <v>56</v>
      </c>
      <c r="AU20" s="2" t="s">
        <v>53</v>
      </c>
      <c r="AV20" s="2">
        <v>2</v>
      </c>
    </row>
    <row r="21" spans="1:48" ht="25.5" x14ac:dyDescent="0.2">
      <c r="A21" s="2" t="s">
        <v>120</v>
      </c>
      <c r="B21" s="2" t="s">
        <v>121</v>
      </c>
      <c r="C21" s="2" t="s">
        <v>122</v>
      </c>
      <c r="D21" s="2" t="s">
        <v>123</v>
      </c>
      <c r="E21" s="2">
        <v>420</v>
      </c>
      <c r="F21" s="2" t="s">
        <v>51</v>
      </c>
      <c r="G21" s="2">
        <v>7</v>
      </c>
      <c r="H21" s="2">
        <v>101600</v>
      </c>
      <c r="I21" s="2">
        <v>7</v>
      </c>
      <c r="J21" s="2">
        <v>5600</v>
      </c>
      <c r="K21" s="2">
        <v>1</v>
      </c>
      <c r="L21" s="2">
        <v>1875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2">
        <v>0</v>
      </c>
      <c r="Z21" s="2">
        <v>0</v>
      </c>
      <c r="AA21" s="2">
        <v>0</v>
      </c>
      <c r="AB21" s="2">
        <v>0</v>
      </c>
      <c r="AC21" s="2">
        <v>132253</v>
      </c>
      <c r="AD21" s="2">
        <v>132253</v>
      </c>
      <c r="AE21" s="2">
        <v>100</v>
      </c>
      <c r="AF21" s="2">
        <v>36</v>
      </c>
      <c r="AG21" s="2">
        <v>4.7611081929499997E-3</v>
      </c>
      <c r="AH21" s="2">
        <v>2</v>
      </c>
      <c r="AI21" s="2" t="str">
        <f t="shared" si="0"/>
        <v>Yes</v>
      </c>
      <c r="AJ21" s="2" t="s">
        <v>52</v>
      </c>
      <c r="AK21" s="2" t="s">
        <v>52</v>
      </c>
      <c r="AL21" s="2">
        <v>0</v>
      </c>
      <c r="AM21" s="2" t="s">
        <v>53</v>
      </c>
      <c r="AN21" s="2" t="s">
        <v>53</v>
      </c>
      <c r="AO21" s="2" t="s">
        <v>53</v>
      </c>
      <c r="AP21" s="2" t="s">
        <v>54</v>
      </c>
      <c r="AQ21" s="2" t="s">
        <v>52</v>
      </c>
      <c r="AR21" s="2">
        <v>1</v>
      </c>
      <c r="AS21" s="2" t="s">
        <v>74</v>
      </c>
      <c r="AT21" s="2" t="s">
        <v>56</v>
      </c>
      <c r="AU21" s="2" t="s">
        <v>52</v>
      </c>
      <c r="AV21" s="2">
        <v>1</v>
      </c>
    </row>
    <row r="22" spans="1:48" ht="25.5" x14ac:dyDescent="0.2">
      <c r="A22" s="2" t="s">
        <v>321</v>
      </c>
      <c r="B22" s="2" t="s">
        <v>318</v>
      </c>
      <c r="C22" s="2" t="s">
        <v>319</v>
      </c>
      <c r="D22" s="2" t="s">
        <v>322</v>
      </c>
      <c r="E22" s="2">
        <v>505</v>
      </c>
      <c r="F22" s="2" t="s">
        <v>168</v>
      </c>
      <c r="G22" s="2">
        <v>7</v>
      </c>
      <c r="H22" s="2">
        <v>75800</v>
      </c>
      <c r="I22" s="2">
        <v>14</v>
      </c>
      <c r="J22" s="2">
        <v>11200</v>
      </c>
      <c r="K22" s="2">
        <v>0</v>
      </c>
      <c r="L22" s="2">
        <v>0</v>
      </c>
      <c r="M22" s="3">
        <v>0</v>
      </c>
      <c r="N22" s="3">
        <v>0</v>
      </c>
      <c r="O22" s="3">
        <v>0</v>
      </c>
      <c r="P22" s="3">
        <v>0</v>
      </c>
      <c r="Q22" s="3">
        <v>1</v>
      </c>
      <c r="R22" s="3">
        <v>9700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2">
        <v>0</v>
      </c>
      <c r="Z22" s="2">
        <v>0</v>
      </c>
      <c r="AA22" s="2">
        <v>0</v>
      </c>
      <c r="AB22" s="2">
        <v>0</v>
      </c>
      <c r="AC22" s="2">
        <v>500000</v>
      </c>
      <c r="AD22" s="2">
        <v>120952</v>
      </c>
      <c r="AE22" s="2">
        <v>24.19</v>
      </c>
      <c r="AF22" s="2">
        <v>31</v>
      </c>
      <c r="AG22" s="2">
        <v>3.749512E-3</v>
      </c>
      <c r="AH22" s="2">
        <v>3</v>
      </c>
      <c r="AI22" s="2" t="str">
        <f t="shared" si="0"/>
        <v>Yes</v>
      </c>
      <c r="AJ22" s="2" t="s">
        <v>52</v>
      </c>
      <c r="AK22" s="2" t="s">
        <v>53</v>
      </c>
      <c r="AL22" s="2">
        <v>2</v>
      </c>
      <c r="AM22" s="2" t="s">
        <v>53</v>
      </c>
      <c r="AN22" s="2" t="s">
        <v>53</v>
      </c>
      <c r="AO22" s="2" t="s">
        <v>53</v>
      </c>
      <c r="AP22" s="2" t="s">
        <v>147</v>
      </c>
      <c r="AQ22" s="2" t="s">
        <v>53</v>
      </c>
      <c r="AR22" s="2">
        <v>2</v>
      </c>
      <c r="AS22" s="2" t="s">
        <v>81</v>
      </c>
      <c r="AT22" s="2" t="s">
        <v>56</v>
      </c>
      <c r="AU22" s="2" t="s">
        <v>52</v>
      </c>
      <c r="AV22" s="2">
        <v>1</v>
      </c>
    </row>
    <row r="23" spans="1:48" ht="25.5" x14ac:dyDescent="0.2">
      <c r="A23" s="2" t="s">
        <v>317</v>
      </c>
      <c r="B23" s="2" t="s">
        <v>318</v>
      </c>
      <c r="C23" s="2" t="s">
        <v>319</v>
      </c>
      <c r="D23" s="2" t="s">
        <v>320</v>
      </c>
      <c r="E23" s="2">
        <v>502</v>
      </c>
      <c r="F23" s="2" t="s">
        <v>168</v>
      </c>
      <c r="G23" s="2">
        <v>7</v>
      </c>
      <c r="H23" s="2">
        <v>70800</v>
      </c>
      <c r="I23" s="2">
        <v>14</v>
      </c>
      <c r="J23" s="2">
        <v>11200</v>
      </c>
      <c r="K23" s="2">
        <v>0</v>
      </c>
      <c r="L23" s="2">
        <v>0</v>
      </c>
      <c r="M23" s="3">
        <v>0</v>
      </c>
      <c r="N23" s="3">
        <v>0</v>
      </c>
      <c r="O23" s="3">
        <v>0</v>
      </c>
      <c r="P23" s="3">
        <v>0</v>
      </c>
      <c r="Q23" s="3">
        <v>1</v>
      </c>
      <c r="R23" s="3">
        <v>9700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2">
        <v>0</v>
      </c>
      <c r="Z23" s="2">
        <v>0</v>
      </c>
      <c r="AA23" s="2">
        <v>0</v>
      </c>
      <c r="AB23" s="2">
        <v>0</v>
      </c>
      <c r="AC23" s="2">
        <v>500000</v>
      </c>
      <c r="AD23" s="2">
        <v>120932</v>
      </c>
      <c r="AE23" s="2">
        <v>24.19</v>
      </c>
      <c r="AF23" s="2">
        <v>43</v>
      </c>
      <c r="AG23" s="2">
        <v>5.2000761493499999E-3</v>
      </c>
      <c r="AH23" s="2">
        <v>3</v>
      </c>
      <c r="AI23" s="2" t="str">
        <f t="shared" si="0"/>
        <v>Yes</v>
      </c>
      <c r="AJ23" s="2" t="s">
        <v>52</v>
      </c>
      <c r="AK23" s="2" t="s">
        <v>53</v>
      </c>
      <c r="AL23" s="2">
        <v>2</v>
      </c>
      <c r="AM23" s="2" t="s">
        <v>53</v>
      </c>
      <c r="AN23" s="2" t="s">
        <v>53</v>
      </c>
      <c r="AO23" s="2" t="s">
        <v>53</v>
      </c>
      <c r="AP23" s="2" t="s">
        <v>147</v>
      </c>
      <c r="AQ23" s="2" t="s">
        <v>53</v>
      </c>
      <c r="AR23" s="2">
        <v>2</v>
      </c>
      <c r="AS23" s="2" t="s">
        <v>81</v>
      </c>
      <c r="AT23" s="2" t="s">
        <v>56</v>
      </c>
      <c r="AU23" s="2" t="s">
        <v>52</v>
      </c>
      <c r="AV23" s="2">
        <v>1</v>
      </c>
    </row>
    <row r="24" spans="1:48" ht="25.5" x14ac:dyDescent="0.2">
      <c r="A24" s="2" t="s">
        <v>608</v>
      </c>
      <c r="B24" s="2" t="s">
        <v>609</v>
      </c>
      <c r="C24" s="2" t="s">
        <v>610</v>
      </c>
      <c r="D24" s="2" t="s">
        <v>66</v>
      </c>
      <c r="E24" s="2">
        <v>787</v>
      </c>
      <c r="F24" s="2" t="s">
        <v>51</v>
      </c>
      <c r="G24" s="2">
        <v>6</v>
      </c>
      <c r="H24" s="2">
        <v>75000</v>
      </c>
      <c r="I24" s="2">
        <v>22</v>
      </c>
      <c r="J24" s="2">
        <v>17600</v>
      </c>
      <c r="K24" s="2">
        <v>2</v>
      </c>
      <c r="L24" s="2">
        <v>2881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2">
        <v>0</v>
      </c>
      <c r="Z24" s="2">
        <v>0</v>
      </c>
      <c r="AA24" s="2">
        <v>0</v>
      </c>
      <c r="AB24" s="2">
        <v>0</v>
      </c>
      <c r="AC24" s="2">
        <v>170113</v>
      </c>
      <c r="AD24" s="2">
        <v>120113</v>
      </c>
      <c r="AE24" s="2">
        <v>70.61</v>
      </c>
      <c r="AF24" s="2">
        <v>17.25</v>
      </c>
      <c r="AG24" s="2">
        <v>2.071949E-3</v>
      </c>
      <c r="AH24" s="2">
        <v>4</v>
      </c>
      <c r="AI24" s="2" t="str">
        <f t="shared" si="0"/>
        <v>Yes</v>
      </c>
      <c r="AJ24" s="2" t="s">
        <v>52</v>
      </c>
      <c r="AK24" s="2" t="s">
        <v>53</v>
      </c>
      <c r="AL24" s="2">
        <v>5</v>
      </c>
      <c r="AM24" s="2" t="s">
        <v>53</v>
      </c>
      <c r="AN24" s="2" t="s">
        <v>53</v>
      </c>
      <c r="AO24" s="2" t="s">
        <v>53</v>
      </c>
      <c r="AP24" s="2" t="s">
        <v>54</v>
      </c>
      <c r="AQ24" s="2" t="s">
        <v>52</v>
      </c>
      <c r="AR24" s="2">
        <v>2</v>
      </c>
      <c r="AS24" s="2" t="s">
        <v>611</v>
      </c>
      <c r="AT24" s="2" t="s">
        <v>56</v>
      </c>
      <c r="AU24" s="2" t="s">
        <v>53</v>
      </c>
      <c r="AV24" s="2">
        <v>3</v>
      </c>
    </row>
    <row r="25" spans="1:48" ht="25.5" x14ac:dyDescent="0.2">
      <c r="A25" s="2" t="s">
        <v>555</v>
      </c>
      <c r="B25" s="2" t="s">
        <v>556</v>
      </c>
      <c r="C25" s="2" t="s">
        <v>181</v>
      </c>
      <c r="D25" s="2" t="s">
        <v>182</v>
      </c>
      <c r="E25" s="2">
        <v>971</v>
      </c>
      <c r="F25" s="2" t="s">
        <v>183</v>
      </c>
      <c r="G25" s="2">
        <v>8</v>
      </c>
      <c r="H25" s="2">
        <v>70000</v>
      </c>
      <c r="I25" s="2">
        <v>12</v>
      </c>
      <c r="J25" s="2">
        <v>9600</v>
      </c>
      <c r="K25" s="2">
        <v>0</v>
      </c>
      <c r="L25" s="2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2">
        <v>0</v>
      </c>
      <c r="Z25" s="2">
        <v>0</v>
      </c>
      <c r="AA25" s="2">
        <v>3</v>
      </c>
      <c r="AB25" s="2">
        <v>2100</v>
      </c>
      <c r="AC25" s="2">
        <v>165712</v>
      </c>
      <c r="AD25" s="2">
        <v>110475</v>
      </c>
      <c r="AE25" s="2">
        <v>66.67</v>
      </c>
      <c r="AF25" s="2">
        <v>35</v>
      </c>
      <c r="AG25" s="2">
        <v>3.8666249999999998E-3</v>
      </c>
      <c r="AH25" s="2">
        <v>3</v>
      </c>
      <c r="AI25" s="2" t="str">
        <f t="shared" si="0"/>
        <v>Yes</v>
      </c>
      <c r="AJ25" s="2" t="s">
        <v>52</v>
      </c>
      <c r="AK25" s="2" t="s">
        <v>53</v>
      </c>
      <c r="AL25" s="2">
        <v>3</v>
      </c>
      <c r="AM25" s="2" t="s">
        <v>53</v>
      </c>
      <c r="AN25" s="2" t="s">
        <v>53</v>
      </c>
      <c r="AO25" s="2" t="s">
        <v>53</v>
      </c>
      <c r="AP25" s="2" t="s">
        <v>54</v>
      </c>
      <c r="AQ25" s="2" t="s">
        <v>52</v>
      </c>
      <c r="AR25" s="2">
        <v>1</v>
      </c>
      <c r="AS25" s="2" t="s">
        <v>74</v>
      </c>
      <c r="AT25" s="2" t="s">
        <v>75</v>
      </c>
      <c r="AU25" s="2" t="s">
        <v>52</v>
      </c>
      <c r="AV25" s="2">
        <v>1</v>
      </c>
    </row>
    <row r="26" spans="1:48" ht="25.5" x14ac:dyDescent="0.2">
      <c r="A26" s="2" t="s">
        <v>169</v>
      </c>
      <c r="B26" s="2" t="s">
        <v>165</v>
      </c>
      <c r="C26" s="2" t="s">
        <v>166</v>
      </c>
      <c r="D26" s="2" t="s">
        <v>170</v>
      </c>
      <c r="E26" s="2">
        <v>712</v>
      </c>
      <c r="F26" s="2" t="s">
        <v>51</v>
      </c>
      <c r="G26" s="2">
        <v>5</v>
      </c>
      <c r="H26" s="2">
        <v>25800</v>
      </c>
      <c r="I26" s="2">
        <v>25</v>
      </c>
      <c r="J26" s="2">
        <v>20000</v>
      </c>
      <c r="K26" s="2">
        <v>1</v>
      </c>
      <c r="L26" s="2">
        <v>2387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2">
        <v>0</v>
      </c>
      <c r="Z26" s="2">
        <v>0</v>
      </c>
      <c r="AA26" s="2">
        <v>0</v>
      </c>
      <c r="AB26" s="2">
        <v>0</v>
      </c>
      <c r="AC26" s="2">
        <v>171639</v>
      </c>
      <c r="AD26" s="2">
        <v>108742</v>
      </c>
      <c r="AE26" s="2">
        <v>63.36</v>
      </c>
      <c r="AF26" s="2">
        <v>20</v>
      </c>
      <c r="AG26" s="2">
        <v>2.1748399999999999E-3</v>
      </c>
      <c r="AH26" s="2">
        <v>8</v>
      </c>
      <c r="AI26" s="2" t="str">
        <f t="shared" si="0"/>
        <v>Yes</v>
      </c>
      <c r="AJ26" s="2" t="s">
        <v>52</v>
      </c>
      <c r="AK26" s="2" t="s">
        <v>53</v>
      </c>
      <c r="AL26" s="2">
        <v>4</v>
      </c>
      <c r="AM26" s="2" t="s">
        <v>53</v>
      </c>
      <c r="AN26" s="2" t="s">
        <v>53</v>
      </c>
      <c r="AO26" s="2" t="s">
        <v>53</v>
      </c>
      <c r="AP26" s="2" t="s">
        <v>54</v>
      </c>
      <c r="AQ26" s="2" t="s">
        <v>52</v>
      </c>
      <c r="AR26" s="2">
        <v>1</v>
      </c>
      <c r="AS26" s="2" t="s">
        <v>90</v>
      </c>
      <c r="AT26" s="2" t="s">
        <v>56</v>
      </c>
      <c r="AU26" s="2" t="s">
        <v>52</v>
      </c>
      <c r="AV26" s="2">
        <v>1</v>
      </c>
    </row>
    <row r="27" spans="1:48" ht="25.5" x14ac:dyDescent="0.2">
      <c r="A27" s="2" t="s">
        <v>341</v>
      </c>
      <c r="B27" s="2" t="s">
        <v>337</v>
      </c>
      <c r="C27" s="2" t="s">
        <v>338</v>
      </c>
      <c r="D27" s="2" t="s">
        <v>66</v>
      </c>
      <c r="E27" s="2">
        <v>820</v>
      </c>
      <c r="F27" s="2" t="s">
        <v>168</v>
      </c>
      <c r="G27" s="2">
        <v>6</v>
      </c>
      <c r="H27" s="2">
        <v>51600</v>
      </c>
      <c r="I27" s="2">
        <v>21</v>
      </c>
      <c r="J27" s="2">
        <v>16800</v>
      </c>
      <c r="K27" s="2">
        <v>0</v>
      </c>
      <c r="L27" s="2">
        <v>0</v>
      </c>
      <c r="M27" s="3">
        <v>0</v>
      </c>
      <c r="N27" s="3">
        <v>0</v>
      </c>
      <c r="O27" s="3">
        <v>0</v>
      </c>
      <c r="P27" s="3">
        <v>0</v>
      </c>
      <c r="Q27" s="3">
        <v>1</v>
      </c>
      <c r="R27" s="3">
        <v>9700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2">
        <v>0</v>
      </c>
      <c r="Z27" s="2">
        <v>0</v>
      </c>
      <c r="AA27" s="2">
        <v>0</v>
      </c>
      <c r="AB27" s="2">
        <v>0</v>
      </c>
      <c r="AC27" s="2">
        <v>157009</v>
      </c>
      <c r="AD27" s="2">
        <v>104673</v>
      </c>
      <c r="AE27" s="2">
        <v>66.67</v>
      </c>
      <c r="AF27" s="2">
        <v>43</v>
      </c>
      <c r="AG27" s="2">
        <v>4.3000000000000001E-8</v>
      </c>
      <c r="AH27" s="2">
        <v>2</v>
      </c>
      <c r="AI27" s="2" t="str">
        <f t="shared" si="0"/>
        <v>Yes</v>
      </c>
      <c r="AJ27" s="2" t="s">
        <v>52</v>
      </c>
      <c r="AK27" s="2" t="s">
        <v>53</v>
      </c>
      <c r="AL27" s="2">
        <v>1</v>
      </c>
      <c r="AM27" s="2" t="s">
        <v>53</v>
      </c>
      <c r="AN27" s="2" t="s">
        <v>53</v>
      </c>
      <c r="AO27" s="2" t="s">
        <v>52</v>
      </c>
      <c r="AP27" s="2" t="s">
        <v>54</v>
      </c>
      <c r="AQ27" s="2" t="s">
        <v>52</v>
      </c>
      <c r="AR27" s="2">
        <v>1</v>
      </c>
      <c r="AS27" s="2" t="s">
        <v>96</v>
      </c>
      <c r="AT27" s="2" t="s">
        <v>56</v>
      </c>
      <c r="AU27" s="2" t="s">
        <v>53</v>
      </c>
      <c r="AV27" s="2">
        <v>2</v>
      </c>
    </row>
    <row r="28" spans="1:48" ht="25.5" x14ac:dyDescent="0.2">
      <c r="A28" s="2" t="s">
        <v>631</v>
      </c>
      <c r="B28" s="2" t="s">
        <v>632</v>
      </c>
      <c r="C28" s="2" t="s">
        <v>633</v>
      </c>
      <c r="D28" s="2" t="s">
        <v>634</v>
      </c>
      <c r="E28" s="2">
        <v>800</v>
      </c>
      <c r="F28" s="2" t="s">
        <v>51</v>
      </c>
      <c r="G28" s="2">
        <v>5</v>
      </c>
      <c r="H28" s="2">
        <v>55000</v>
      </c>
      <c r="I28" s="2">
        <v>18</v>
      </c>
      <c r="J28" s="2">
        <v>14400</v>
      </c>
      <c r="K28" s="2">
        <v>2</v>
      </c>
      <c r="L28" s="2">
        <v>3018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2">
        <v>0</v>
      </c>
      <c r="Z28" s="2">
        <v>0</v>
      </c>
      <c r="AA28" s="2">
        <v>0</v>
      </c>
      <c r="AB28" s="2">
        <v>0</v>
      </c>
      <c r="AC28" s="2">
        <v>147012</v>
      </c>
      <c r="AD28" s="2">
        <v>98008</v>
      </c>
      <c r="AE28" s="2">
        <v>66.67</v>
      </c>
      <c r="AF28" s="2">
        <v>74</v>
      </c>
      <c r="AG28" s="2">
        <v>7.4000000000000001E-8</v>
      </c>
      <c r="AH28" s="2">
        <v>3</v>
      </c>
      <c r="AI28" s="2" t="str">
        <f t="shared" si="0"/>
        <v>Yes</v>
      </c>
      <c r="AJ28" s="2" t="s">
        <v>52</v>
      </c>
      <c r="AK28" s="2" t="s">
        <v>53</v>
      </c>
      <c r="AL28" s="2">
        <v>2</v>
      </c>
      <c r="AM28" s="2" t="s">
        <v>53</v>
      </c>
      <c r="AN28" s="2" t="s">
        <v>52</v>
      </c>
      <c r="AO28" s="2" t="s">
        <v>53</v>
      </c>
      <c r="AP28" s="2" t="s">
        <v>73</v>
      </c>
      <c r="AQ28" s="2" t="s">
        <v>52</v>
      </c>
      <c r="AR28" s="2">
        <v>2</v>
      </c>
      <c r="AS28" s="2">
        <v>7.4000000000000001E-8</v>
      </c>
      <c r="AT28" s="2" t="s">
        <v>75</v>
      </c>
      <c r="AU28" s="2" t="s">
        <v>52</v>
      </c>
      <c r="AV28" s="2">
        <v>1</v>
      </c>
    </row>
    <row r="29" spans="1:48" ht="25.5" x14ac:dyDescent="0.2">
      <c r="A29" s="2" t="s">
        <v>179</v>
      </c>
      <c r="B29" s="2" t="s">
        <v>180</v>
      </c>
      <c r="C29" s="2" t="s">
        <v>181</v>
      </c>
      <c r="D29" s="2" t="s">
        <v>182</v>
      </c>
      <c r="E29" s="2">
        <v>960</v>
      </c>
      <c r="F29" s="2" t="s">
        <v>183</v>
      </c>
      <c r="G29" s="2">
        <v>5</v>
      </c>
      <c r="H29" s="2">
        <v>55000</v>
      </c>
      <c r="I29" s="2">
        <v>12</v>
      </c>
      <c r="J29" s="2">
        <v>9600</v>
      </c>
      <c r="K29" s="2">
        <v>0</v>
      </c>
      <c r="L29" s="2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2">
        <v>0</v>
      </c>
      <c r="Z29" s="2">
        <v>0</v>
      </c>
      <c r="AA29" s="2">
        <v>3</v>
      </c>
      <c r="AB29" s="2">
        <v>2100</v>
      </c>
      <c r="AC29" s="2">
        <v>143163</v>
      </c>
      <c r="AD29" s="2">
        <v>95442</v>
      </c>
      <c r="AE29" s="2">
        <v>66.67</v>
      </c>
      <c r="AF29" s="2">
        <v>41</v>
      </c>
      <c r="AG29" s="2">
        <v>3.9131219999999998E-3</v>
      </c>
      <c r="AH29" s="2">
        <v>3</v>
      </c>
      <c r="AI29" s="2" t="str">
        <f t="shared" si="0"/>
        <v>Yes</v>
      </c>
      <c r="AJ29" s="2" t="s">
        <v>52</v>
      </c>
      <c r="AK29" s="2" t="s">
        <v>53</v>
      </c>
      <c r="AL29" s="2">
        <v>4</v>
      </c>
      <c r="AM29" s="2" t="s">
        <v>53</v>
      </c>
      <c r="AN29" s="2" t="s">
        <v>52</v>
      </c>
      <c r="AO29" s="2" t="s">
        <v>53</v>
      </c>
      <c r="AP29" s="2" t="s">
        <v>73</v>
      </c>
      <c r="AQ29" s="2" t="s">
        <v>52</v>
      </c>
      <c r="AR29" s="2">
        <v>1</v>
      </c>
      <c r="AS29" s="2" t="s">
        <v>74</v>
      </c>
      <c r="AT29" s="2" t="s">
        <v>75</v>
      </c>
      <c r="AU29" s="2" t="s">
        <v>52</v>
      </c>
      <c r="AV29" s="2">
        <v>1</v>
      </c>
    </row>
    <row r="30" spans="1:48" ht="25.5" x14ac:dyDescent="0.2">
      <c r="A30" s="2" t="s">
        <v>212</v>
      </c>
      <c r="B30" s="2" t="s">
        <v>213</v>
      </c>
      <c r="C30" s="2" t="s">
        <v>214</v>
      </c>
      <c r="D30" s="2" t="s">
        <v>215</v>
      </c>
      <c r="E30" s="2">
        <v>1396</v>
      </c>
      <c r="F30" s="2" t="s">
        <v>51</v>
      </c>
      <c r="G30" s="2">
        <v>2</v>
      </c>
      <c r="H30" s="2">
        <v>40000</v>
      </c>
      <c r="I30" s="2">
        <v>28</v>
      </c>
      <c r="J30" s="2">
        <v>22400</v>
      </c>
      <c r="K30" s="2">
        <v>1</v>
      </c>
      <c r="L30" s="2">
        <v>1500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2">
        <v>0</v>
      </c>
      <c r="Z30" s="2">
        <v>0</v>
      </c>
      <c r="AA30" s="2">
        <v>0</v>
      </c>
      <c r="AB30" s="2">
        <v>0</v>
      </c>
      <c r="AC30" s="2">
        <v>161943</v>
      </c>
      <c r="AD30" s="2">
        <v>92962</v>
      </c>
      <c r="AE30" s="2">
        <v>57.4</v>
      </c>
      <c r="AF30" s="2">
        <v>40</v>
      </c>
      <c r="AG30" s="2">
        <v>3.7184800000900002E-3</v>
      </c>
      <c r="AH30" s="2">
        <v>3</v>
      </c>
      <c r="AI30" s="2" t="str">
        <f t="shared" si="0"/>
        <v>Yes</v>
      </c>
      <c r="AJ30" s="2" t="s">
        <v>52</v>
      </c>
      <c r="AK30" s="2" t="s">
        <v>53</v>
      </c>
      <c r="AL30" s="2">
        <v>2</v>
      </c>
      <c r="AM30" s="2" t="s">
        <v>53</v>
      </c>
      <c r="AN30" s="2" t="s">
        <v>53</v>
      </c>
      <c r="AO30" s="2" t="s">
        <v>52</v>
      </c>
      <c r="AP30" s="2" t="s">
        <v>54</v>
      </c>
      <c r="AQ30" s="2" t="s">
        <v>52</v>
      </c>
      <c r="AR30" s="2">
        <v>1</v>
      </c>
      <c r="AS30" s="2" t="s">
        <v>216</v>
      </c>
      <c r="AT30" s="2" t="s">
        <v>56</v>
      </c>
      <c r="AU30" s="2" t="s">
        <v>53</v>
      </c>
      <c r="AV30" s="2">
        <v>3</v>
      </c>
    </row>
    <row r="31" spans="1:48" ht="25.5" x14ac:dyDescent="0.2">
      <c r="A31" s="2" t="s">
        <v>132</v>
      </c>
      <c r="B31" s="2" t="s">
        <v>133</v>
      </c>
      <c r="C31" s="2" t="s">
        <v>134</v>
      </c>
      <c r="D31" s="2" t="s">
        <v>135</v>
      </c>
      <c r="E31" s="2">
        <v>302</v>
      </c>
      <c r="F31" s="2" t="s">
        <v>51</v>
      </c>
      <c r="G31" s="2">
        <v>3</v>
      </c>
      <c r="H31" s="2">
        <v>20000</v>
      </c>
      <c r="I31" s="2">
        <v>7</v>
      </c>
      <c r="J31" s="2">
        <v>5600</v>
      </c>
      <c r="K31" s="2">
        <v>3</v>
      </c>
      <c r="L31" s="2">
        <v>3018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2">
        <v>0</v>
      </c>
      <c r="Z31" s="2">
        <v>0</v>
      </c>
      <c r="AA31" s="2">
        <v>0</v>
      </c>
      <c r="AB31" s="2">
        <v>0</v>
      </c>
      <c r="AC31" s="2">
        <v>137601</v>
      </c>
      <c r="AD31" s="2">
        <v>91734</v>
      </c>
      <c r="AE31" s="2">
        <v>66.67</v>
      </c>
      <c r="AF31" s="2">
        <v>33</v>
      </c>
      <c r="AG31" s="2">
        <v>3.027222E-3</v>
      </c>
      <c r="AH31" s="2">
        <v>4</v>
      </c>
      <c r="AI31" s="2" t="str">
        <f t="shared" si="0"/>
        <v>Yes</v>
      </c>
      <c r="AJ31" s="2" t="s">
        <v>52</v>
      </c>
      <c r="AK31" s="2" t="s">
        <v>53</v>
      </c>
      <c r="AL31" s="2">
        <v>3</v>
      </c>
      <c r="AM31" s="2" t="s">
        <v>53</v>
      </c>
      <c r="AN31" s="2" t="s">
        <v>52</v>
      </c>
      <c r="AO31" s="2" t="s">
        <v>53</v>
      </c>
      <c r="AP31" s="2" t="s">
        <v>73</v>
      </c>
      <c r="AQ31" s="2" t="s">
        <v>52</v>
      </c>
      <c r="AR31" s="2">
        <v>3</v>
      </c>
      <c r="AS31" s="2" t="s">
        <v>136</v>
      </c>
      <c r="AT31" s="2" t="s">
        <v>56</v>
      </c>
      <c r="AU31" s="2" t="s">
        <v>52</v>
      </c>
      <c r="AV31" s="2">
        <v>1</v>
      </c>
    </row>
    <row r="32" spans="1:48" ht="25.5" x14ac:dyDescent="0.2">
      <c r="A32" s="2" t="s">
        <v>635</v>
      </c>
      <c r="B32" s="2" t="s">
        <v>636</v>
      </c>
      <c r="C32" s="2" t="s">
        <v>637</v>
      </c>
      <c r="D32" s="2" t="s">
        <v>94</v>
      </c>
      <c r="E32" s="2">
        <v>543</v>
      </c>
      <c r="F32" s="2" t="s">
        <v>638</v>
      </c>
      <c r="G32" s="2">
        <v>0</v>
      </c>
      <c r="H32" s="2">
        <v>0</v>
      </c>
      <c r="I32" s="2">
        <v>0</v>
      </c>
      <c r="J32" s="2">
        <v>0</v>
      </c>
      <c r="K32" s="2">
        <v>1</v>
      </c>
      <c r="L32" s="2">
        <v>1262</v>
      </c>
      <c r="M32" s="3">
        <v>0</v>
      </c>
      <c r="N32" s="3">
        <v>0</v>
      </c>
      <c r="O32" s="3">
        <v>0</v>
      </c>
      <c r="P32" s="3">
        <v>0</v>
      </c>
      <c r="Q32" s="3">
        <v>2</v>
      </c>
      <c r="R32" s="3">
        <v>69400</v>
      </c>
      <c r="S32" s="3">
        <v>19</v>
      </c>
      <c r="T32" s="3">
        <v>190</v>
      </c>
      <c r="U32" s="3">
        <v>0</v>
      </c>
      <c r="V32" s="3">
        <v>0</v>
      </c>
      <c r="W32" s="3">
        <v>0</v>
      </c>
      <c r="X32" s="3">
        <v>0</v>
      </c>
      <c r="Y32" s="2">
        <v>0</v>
      </c>
      <c r="Z32" s="2">
        <v>0</v>
      </c>
      <c r="AA32" s="2">
        <v>0</v>
      </c>
      <c r="AB32" s="2">
        <v>0</v>
      </c>
      <c r="AC32" s="2">
        <v>137080</v>
      </c>
      <c r="AD32" s="2">
        <v>90553</v>
      </c>
      <c r="AE32" s="2">
        <v>66.06</v>
      </c>
      <c r="AF32" s="2">
        <v>36</v>
      </c>
      <c r="AG32" s="2">
        <v>3.2599080000000002E-3</v>
      </c>
      <c r="AH32" s="2">
        <v>1</v>
      </c>
      <c r="AI32" s="2" t="str">
        <f t="shared" si="0"/>
        <v>Yes</v>
      </c>
      <c r="AJ32" s="2" t="s">
        <v>53</v>
      </c>
      <c r="AK32" s="2" t="s">
        <v>52</v>
      </c>
      <c r="AL32" s="2">
        <v>0</v>
      </c>
      <c r="AM32" s="2" t="s">
        <v>53</v>
      </c>
      <c r="AN32" s="2" t="s">
        <v>52</v>
      </c>
      <c r="AO32" s="2" t="s">
        <v>52</v>
      </c>
      <c r="AP32" s="2" t="s">
        <v>73</v>
      </c>
      <c r="AQ32" s="2" t="s">
        <v>53</v>
      </c>
      <c r="AR32" s="2">
        <v>1</v>
      </c>
      <c r="AS32" s="2" t="s">
        <v>96</v>
      </c>
      <c r="AT32" s="2" t="s">
        <v>56</v>
      </c>
      <c r="AU32" s="2" t="s">
        <v>52</v>
      </c>
      <c r="AV32" s="2">
        <v>1</v>
      </c>
    </row>
    <row r="33" spans="1:48" ht="25.5" x14ac:dyDescent="0.2">
      <c r="A33" s="2" t="s">
        <v>388</v>
      </c>
      <c r="B33" s="2" t="s">
        <v>389</v>
      </c>
      <c r="C33" s="2" t="s">
        <v>390</v>
      </c>
      <c r="D33" s="2" t="s">
        <v>391</v>
      </c>
      <c r="E33" s="2">
        <v>1290</v>
      </c>
      <c r="F33" s="2" t="s">
        <v>51</v>
      </c>
      <c r="G33" s="2">
        <v>1</v>
      </c>
      <c r="H33" s="2">
        <v>20000</v>
      </c>
      <c r="I33" s="2">
        <v>15</v>
      </c>
      <c r="J33" s="2">
        <v>12000</v>
      </c>
      <c r="K33" s="2">
        <v>1</v>
      </c>
      <c r="L33" s="2">
        <v>4435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2">
        <v>0</v>
      </c>
      <c r="Z33" s="2">
        <v>0</v>
      </c>
      <c r="AA33" s="2">
        <v>0</v>
      </c>
      <c r="AB33" s="2">
        <v>0</v>
      </c>
      <c r="AC33" s="2">
        <v>188212</v>
      </c>
      <c r="AD33" s="2">
        <v>87718</v>
      </c>
      <c r="AE33" s="2">
        <v>46.61</v>
      </c>
      <c r="AF33" s="2">
        <v>50</v>
      </c>
      <c r="AG33" s="2">
        <v>4.3858999999999999E-3</v>
      </c>
      <c r="AH33" s="2">
        <v>2</v>
      </c>
      <c r="AI33" s="2" t="str">
        <f t="shared" si="0"/>
        <v>Yes</v>
      </c>
      <c r="AJ33" s="2" t="s">
        <v>52</v>
      </c>
      <c r="AK33" s="2" t="s">
        <v>52</v>
      </c>
      <c r="AL33" s="2">
        <v>0</v>
      </c>
      <c r="AM33" s="2" t="s">
        <v>53</v>
      </c>
      <c r="AN33" s="2" t="s">
        <v>52</v>
      </c>
      <c r="AO33" s="2" t="s">
        <v>53</v>
      </c>
      <c r="AP33" s="2" t="s">
        <v>73</v>
      </c>
      <c r="AQ33" s="2" t="s">
        <v>52</v>
      </c>
      <c r="AR33" s="2">
        <v>1</v>
      </c>
      <c r="AS33" s="2" t="s">
        <v>85</v>
      </c>
      <c r="AT33" s="2" t="s">
        <v>56</v>
      </c>
      <c r="AU33" s="2" t="s">
        <v>52</v>
      </c>
      <c r="AV33" s="2">
        <v>1</v>
      </c>
    </row>
    <row r="34" spans="1:48" ht="25.5" x14ac:dyDescent="0.2">
      <c r="A34" s="2" t="s">
        <v>236</v>
      </c>
      <c r="B34" s="2" t="s">
        <v>237</v>
      </c>
      <c r="C34" s="2" t="s">
        <v>238</v>
      </c>
      <c r="D34" s="2" t="s">
        <v>239</v>
      </c>
      <c r="E34" s="2">
        <v>136</v>
      </c>
      <c r="F34" s="2" t="s">
        <v>168</v>
      </c>
      <c r="G34" s="2">
        <v>3</v>
      </c>
      <c r="H34" s="2">
        <v>60000</v>
      </c>
      <c r="I34" s="2">
        <v>4</v>
      </c>
      <c r="J34" s="2">
        <v>3200</v>
      </c>
      <c r="K34" s="2">
        <v>0</v>
      </c>
      <c r="L34" s="2">
        <v>0</v>
      </c>
      <c r="M34" s="3">
        <v>0</v>
      </c>
      <c r="N34" s="3">
        <v>0</v>
      </c>
      <c r="O34" s="3">
        <v>0</v>
      </c>
      <c r="P34" s="3">
        <v>0</v>
      </c>
      <c r="Q34" s="3">
        <v>1</v>
      </c>
      <c r="R34" s="3">
        <v>3000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2">
        <v>0</v>
      </c>
      <c r="Z34" s="2">
        <v>0</v>
      </c>
      <c r="AA34" s="2">
        <v>0</v>
      </c>
      <c r="AB34" s="2">
        <v>0</v>
      </c>
      <c r="AC34" s="2">
        <v>120000</v>
      </c>
      <c r="AD34" s="2">
        <v>85422</v>
      </c>
      <c r="AE34" s="2">
        <v>71.19</v>
      </c>
      <c r="AF34" s="2">
        <v>25</v>
      </c>
      <c r="AG34" s="2">
        <v>2.1355499999999999E-3</v>
      </c>
      <c r="AH34" s="2">
        <v>0</v>
      </c>
      <c r="AI34" s="2" t="str">
        <f t="shared" si="0"/>
        <v>No</v>
      </c>
      <c r="AJ34" s="2" t="s">
        <v>52</v>
      </c>
      <c r="AK34" s="2" t="s">
        <v>53</v>
      </c>
      <c r="AL34" s="2">
        <v>1</v>
      </c>
      <c r="AM34" s="2" t="s">
        <v>52</v>
      </c>
      <c r="AN34" s="2" t="s">
        <v>52</v>
      </c>
      <c r="AO34" s="2" t="s">
        <v>52</v>
      </c>
      <c r="AP34" s="2" t="s">
        <v>73</v>
      </c>
      <c r="AQ34" s="2" t="s">
        <v>53</v>
      </c>
      <c r="AR34" s="2">
        <v>0</v>
      </c>
      <c r="AS34" s="2" t="s">
        <v>240</v>
      </c>
      <c r="AT34" s="2" t="s">
        <v>56</v>
      </c>
      <c r="AU34" s="2" t="s">
        <v>52</v>
      </c>
      <c r="AV34" s="2">
        <v>1</v>
      </c>
    </row>
    <row r="35" spans="1:48" ht="25.5" x14ac:dyDescent="0.2">
      <c r="A35" s="2" t="s">
        <v>567</v>
      </c>
      <c r="B35" s="2" t="s">
        <v>568</v>
      </c>
      <c r="C35" s="2" t="s">
        <v>569</v>
      </c>
      <c r="D35" s="2" t="s">
        <v>570</v>
      </c>
      <c r="E35" s="2">
        <v>653</v>
      </c>
      <c r="F35" s="2" t="s">
        <v>51</v>
      </c>
      <c r="G35" s="2">
        <v>4</v>
      </c>
      <c r="H35" s="2">
        <v>30000</v>
      </c>
      <c r="I35" s="2">
        <v>7</v>
      </c>
      <c r="J35" s="2">
        <v>5600</v>
      </c>
      <c r="K35" s="2">
        <v>2</v>
      </c>
      <c r="L35" s="2">
        <v>3512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2">
        <v>0</v>
      </c>
      <c r="Z35" s="2">
        <v>0</v>
      </c>
      <c r="AA35" s="2">
        <v>0</v>
      </c>
      <c r="AB35" s="2">
        <v>0</v>
      </c>
      <c r="AC35" s="2">
        <v>126571</v>
      </c>
      <c r="AD35" s="2">
        <v>84381</v>
      </c>
      <c r="AE35" s="2">
        <v>66.67</v>
      </c>
      <c r="AF35" s="2">
        <v>42</v>
      </c>
      <c r="AG35" s="2">
        <v>3.5440020000000001E-3</v>
      </c>
      <c r="AH35" s="2">
        <v>2</v>
      </c>
      <c r="AI35" s="2" t="str">
        <f t="shared" si="0"/>
        <v>Yes</v>
      </c>
      <c r="AJ35" s="2" t="s">
        <v>52</v>
      </c>
      <c r="AK35" s="2" t="s">
        <v>52</v>
      </c>
      <c r="AL35" s="2">
        <v>0</v>
      </c>
      <c r="AM35" s="2" t="s">
        <v>53</v>
      </c>
      <c r="AN35" s="2" t="s">
        <v>52</v>
      </c>
      <c r="AO35" s="2" t="s">
        <v>52</v>
      </c>
      <c r="AP35" s="2" t="s">
        <v>73</v>
      </c>
      <c r="AQ35" s="2" t="s">
        <v>52</v>
      </c>
      <c r="AR35" s="2">
        <v>2</v>
      </c>
      <c r="AS35" s="2" t="s">
        <v>136</v>
      </c>
      <c r="AT35" s="2" t="s">
        <v>75</v>
      </c>
      <c r="AU35" s="2" t="s">
        <v>53</v>
      </c>
      <c r="AV35" s="2">
        <v>2</v>
      </c>
    </row>
    <row r="36" spans="1:48" ht="25.5" x14ac:dyDescent="0.2">
      <c r="A36" s="2" t="s">
        <v>241</v>
      </c>
      <c r="B36" s="2" t="s">
        <v>242</v>
      </c>
      <c r="C36" s="2" t="s">
        <v>243</v>
      </c>
      <c r="D36" s="2" t="s">
        <v>66</v>
      </c>
      <c r="E36" s="2">
        <v>1296</v>
      </c>
      <c r="F36" s="2" t="s">
        <v>51</v>
      </c>
      <c r="G36" s="2">
        <v>4</v>
      </c>
      <c r="H36" s="2">
        <v>15800</v>
      </c>
      <c r="I36" s="2">
        <v>18</v>
      </c>
      <c r="J36" s="2">
        <v>14400</v>
      </c>
      <c r="K36" s="2">
        <v>1</v>
      </c>
      <c r="L36" s="2">
        <v>1756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2">
        <v>0</v>
      </c>
      <c r="Z36" s="2">
        <v>0</v>
      </c>
      <c r="AA36" s="2">
        <v>0</v>
      </c>
      <c r="AB36" s="2">
        <v>0</v>
      </c>
      <c r="AC36" s="2">
        <v>126159</v>
      </c>
      <c r="AD36" s="2">
        <v>84106</v>
      </c>
      <c r="AE36" s="2">
        <v>66.67</v>
      </c>
      <c r="AF36" s="2">
        <v>48</v>
      </c>
      <c r="AG36" s="2">
        <v>4.0370880000000003E-3</v>
      </c>
      <c r="AH36" s="2">
        <v>3</v>
      </c>
      <c r="AI36" s="2" t="str">
        <f t="shared" si="0"/>
        <v>Yes</v>
      </c>
      <c r="AJ36" s="2" t="s">
        <v>52</v>
      </c>
      <c r="AK36" s="2" t="s">
        <v>53</v>
      </c>
      <c r="AL36" s="2">
        <v>1</v>
      </c>
      <c r="AM36" s="2" t="s">
        <v>53</v>
      </c>
      <c r="AN36" s="2" t="s">
        <v>53</v>
      </c>
      <c r="AO36" s="2" t="s">
        <v>52</v>
      </c>
      <c r="AP36" s="2" t="s">
        <v>54</v>
      </c>
      <c r="AQ36" s="2" t="s">
        <v>52</v>
      </c>
      <c r="AR36" s="2">
        <v>1</v>
      </c>
      <c r="AS36" s="2" t="s">
        <v>90</v>
      </c>
      <c r="AT36" s="2" t="s">
        <v>56</v>
      </c>
      <c r="AU36" s="2" t="s">
        <v>53</v>
      </c>
      <c r="AV36" s="2">
        <v>2</v>
      </c>
    </row>
    <row r="37" spans="1:48" ht="25.5" x14ac:dyDescent="0.2">
      <c r="A37" s="2" t="s">
        <v>616</v>
      </c>
      <c r="B37" s="2" t="s">
        <v>617</v>
      </c>
      <c r="C37" s="2" t="s">
        <v>618</v>
      </c>
      <c r="D37" s="2" t="s">
        <v>618</v>
      </c>
      <c r="E37" s="2">
        <v>636</v>
      </c>
      <c r="F37" s="2" t="s">
        <v>619</v>
      </c>
      <c r="G37" s="2">
        <v>0</v>
      </c>
      <c r="H37" s="2">
        <v>0</v>
      </c>
      <c r="I37" s="2">
        <v>0</v>
      </c>
      <c r="J37" s="2">
        <v>0</v>
      </c>
      <c r="K37" s="2">
        <v>1</v>
      </c>
      <c r="L37" s="2">
        <v>1756</v>
      </c>
      <c r="M37" s="3">
        <v>0</v>
      </c>
      <c r="N37" s="3">
        <v>0</v>
      </c>
      <c r="O37" s="3">
        <v>1</v>
      </c>
      <c r="P37" s="3">
        <v>32000</v>
      </c>
      <c r="Q37" s="3">
        <v>1</v>
      </c>
      <c r="R37" s="3">
        <v>9700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2">
        <v>0</v>
      </c>
      <c r="Z37" s="2">
        <v>0</v>
      </c>
      <c r="AA37" s="2">
        <v>0</v>
      </c>
      <c r="AB37" s="2">
        <v>0</v>
      </c>
      <c r="AC37" s="2">
        <v>12729</v>
      </c>
      <c r="AD37" s="2">
        <v>82677</v>
      </c>
      <c r="AE37" s="2">
        <v>64.95</v>
      </c>
      <c r="AF37" s="2">
        <v>41</v>
      </c>
      <c r="AG37" s="2">
        <v>3.3897570000000002E-3</v>
      </c>
      <c r="AH37" s="2">
        <v>0</v>
      </c>
      <c r="AI37" s="2" t="str">
        <f t="shared" si="0"/>
        <v>No</v>
      </c>
      <c r="AJ37" s="2" t="s">
        <v>52</v>
      </c>
      <c r="AK37" s="2" t="s">
        <v>52</v>
      </c>
      <c r="AL37" s="2">
        <v>0</v>
      </c>
      <c r="AM37" s="2" t="s">
        <v>53</v>
      </c>
      <c r="AN37" s="2" t="s">
        <v>52</v>
      </c>
      <c r="AO37" s="2" t="s">
        <v>52</v>
      </c>
      <c r="AP37" s="2" t="s">
        <v>73</v>
      </c>
      <c r="AQ37" s="2" t="s">
        <v>53</v>
      </c>
      <c r="AR37" s="2">
        <v>1</v>
      </c>
      <c r="AS37" s="2" t="s">
        <v>55</v>
      </c>
      <c r="AT37" s="2" t="s">
        <v>56</v>
      </c>
      <c r="AU37" s="2" t="s">
        <v>52</v>
      </c>
      <c r="AV37" s="2">
        <v>1</v>
      </c>
    </row>
    <row r="38" spans="1:48" ht="25.5" x14ac:dyDescent="0.2">
      <c r="A38" s="2" t="s">
        <v>76</v>
      </c>
      <c r="B38" s="2" t="s">
        <v>77</v>
      </c>
      <c r="C38" s="2" t="s">
        <v>78</v>
      </c>
      <c r="D38" s="2" t="s">
        <v>79</v>
      </c>
      <c r="E38" s="2">
        <v>1382</v>
      </c>
      <c r="F38" s="2" t="s">
        <v>80</v>
      </c>
      <c r="G38" s="2">
        <v>5</v>
      </c>
      <c r="H38" s="2">
        <v>25000</v>
      </c>
      <c r="I38" s="2">
        <v>18</v>
      </c>
      <c r="J38" s="2">
        <v>14400</v>
      </c>
      <c r="K38" s="2">
        <v>0</v>
      </c>
      <c r="L38" s="2">
        <v>0</v>
      </c>
      <c r="M38" s="3">
        <v>28</v>
      </c>
      <c r="N38" s="3">
        <v>1176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2">
        <v>0</v>
      </c>
      <c r="Z38" s="2">
        <v>0</v>
      </c>
      <c r="AA38" s="2">
        <v>0</v>
      </c>
      <c r="AB38" s="2">
        <v>0</v>
      </c>
      <c r="AC38" s="2">
        <v>143058</v>
      </c>
      <c r="AD38" s="2">
        <v>80372</v>
      </c>
      <c r="AE38" s="2">
        <v>56.18</v>
      </c>
      <c r="AF38" s="2">
        <v>31</v>
      </c>
      <c r="AG38" s="2">
        <v>2.4915319999999999E-3</v>
      </c>
      <c r="AH38" s="2">
        <v>0</v>
      </c>
      <c r="AI38" s="2" t="str">
        <f t="shared" si="0"/>
        <v>No</v>
      </c>
      <c r="AJ38" s="2" t="s">
        <v>52</v>
      </c>
      <c r="AK38" s="2" t="s">
        <v>53</v>
      </c>
      <c r="AL38" s="2">
        <v>7</v>
      </c>
      <c r="AM38" s="2" t="s">
        <v>53</v>
      </c>
      <c r="AN38" s="2" t="s">
        <v>53</v>
      </c>
      <c r="AO38" s="2" t="s">
        <v>52</v>
      </c>
      <c r="AP38" s="2" t="s">
        <v>54</v>
      </c>
      <c r="AQ38" s="2" t="s">
        <v>52</v>
      </c>
      <c r="AR38" s="2">
        <v>2</v>
      </c>
      <c r="AS38" s="2" t="s">
        <v>81</v>
      </c>
      <c r="AT38" s="2" t="s">
        <v>75</v>
      </c>
      <c r="AU38" s="2" t="s">
        <v>53</v>
      </c>
      <c r="AV38" s="2">
        <v>4</v>
      </c>
    </row>
    <row r="39" spans="1:48" ht="25.5" x14ac:dyDescent="0.2">
      <c r="A39" s="2" t="s">
        <v>372</v>
      </c>
      <c r="B39" s="2" t="s">
        <v>373</v>
      </c>
      <c r="C39" s="2" t="s">
        <v>374</v>
      </c>
      <c r="D39" s="2" t="s">
        <v>375</v>
      </c>
      <c r="E39" s="2">
        <v>420</v>
      </c>
      <c r="F39" s="2" t="s">
        <v>61</v>
      </c>
      <c r="G39" s="2">
        <v>2</v>
      </c>
      <c r="H39" s="2">
        <v>40000</v>
      </c>
      <c r="I39" s="2">
        <v>7</v>
      </c>
      <c r="J39" s="2">
        <v>5600</v>
      </c>
      <c r="K39" s="2">
        <v>0</v>
      </c>
      <c r="L39" s="2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21</v>
      </c>
      <c r="T39" s="3">
        <v>210</v>
      </c>
      <c r="U39" s="3">
        <v>0</v>
      </c>
      <c r="V39" s="3">
        <v>0</v>
      </c>
      <c r="W39" s="3">
        <v>0</v>
      </c>
      <c r="X39" s="3">
        <v>0</v>
      </c>
      <c r="Y39" s="2">
        <v>0</v>
      </c>
      <c r="Z39" s="2">
        <v>0</v>
      </c>
      <c r="AA39" s="2">
        <v>0</v>
      </c>
      <c r="AB39" s="2">
        <v>0</v>
      </c>
      <c r="AC39" s="2">
        <v>71607</v>
      </c>
      <c r="AD39" s="2">
        <v>70966</v>
      </c>
      <c r="AE39" s="2">
        <v>99.1</v>
      </c>
      <c r="AF39" s="2">
        <v>25</v>
      </c>
      <c r="AG39" s="2">
        <v>1.7741499999999999E-3</v>
      </c>
      <c r="AH39" s="2">
        <v>5</v>
      </c>
      <c r="AI39" s="2" t="str">
        <f t="shared" si="0"/>
        <v>Yes</v>
      </c>
      <c r="AJ39" s="2" t="s">
        <v>52</v>
      </c>
      <c r="AK39" s="2" t="s">
        <v>52</v>
      </c>
      <c r="AL39" s="2">
        <v>0</v>
      </c>
      <c r="AM39" s="2" t="s">
        <v>52</v>
      </c>
      <c r="AN39" s="2" t="s">
        <v>52</v>
      </c>
      <c r="AO39" s="2" t="s">
        <v>53</v>
      </c>
      <c r="AP39" s="2" t="s">
        <v>73</v>
      </c>
      <c r="AQ39" s="2" t="s">
        <v>52</v>
      </c>
      <c r="AR39" s="2">
        <v>0</v>
      </c>
      <c r="AS39" s="2" t="s">
        <v>136</v>
      </c>
      <c r="AT39" s="2" t="s">
        <v>75</v>
      </c>
      <c r="AU39" s="2" t="s">
        <v>52</v>
      </c>
      <c r="AV39" s="2">
        <v>1</v>
      </c>
    </row>
    <row r="40" spans="1:48" ht="25.5" x14ac:dyDescent="0.2">
      <c r="A40" s="2" t="s">
        <v>605</v>
      </c>
      <c r="B40" s="2" t="s">
        <v>606</v>
      </c>
      <c r="C40" s="2" t="s">
        <v>607</v>
      </c>
      <c r="D40" s="2" t="s">
        <v>259</v>
      </c>
      <c r="E40" s="2">
        <v>539</v>
      </c>
      <c r="F40" s="2" t="s">
        <v>51</v>
      </c>
      <c r="G40" s="2">
        <v>2</v>
      </c>
      <c r="H40" s="2">
        <v>40000</v>
      </c>
      <c r="I40" s="2">
        <v>5</v>
      </c>
      <c r="J40" s="2">
        <v>4000</v>
      </c>
      <c r="K40" s="2">
        <v>1</v>
      </c>
      <c r="L40" s="2">
        <v>1756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2">
        <v>0</v>
      </c>
      <c r="Z40" s="2">
        <v>0</v>
      </c>
      <c r="AA40" s="2">
        <v>0</v>
      </c>
      <c r="AB40" s="2">
        <v>0</v>
      </c>
      <c r="AC40" s="2">
        <v>106077</v>
      </c>
      <c r="AD40" s="2">
        <v>70718</v>
      </c>
      <c r="AE40" s="2">
        <v>66.67</v>
      </c>
      <c r="AF40" s="2">
        <v>6</v>
      </c>
      <c r="AG40" s="2">
        <v>4.2430799999999998E-4</v>
      </c>
      <c r="AH40" s="2">
        <v>2</v>
      </c>
      <c r="AI40" s="2" t="str">
        <f t="shared" si="0"/>
        <v>Yes</v>
      </c>
      <c r="AJ40" s="2" t="s">
        <v>52</v>
      </c>
      <c r="AK40" s="2" t="s">
        <v>52</v>
      </c>
      <c r="AL40" s="2">
        <v>0</v>
      </c>
      <c r="AM40" s="2" t="s">
        <v>53</v>
      </c>
      <c r="AN40" s="2" t="s">
        <v>53</v>
      </c>
      <c r="AO40" s="2" t="s">
        <v>52</v>
      </c>
      <c r="AP40" s="2" t="s">
        <v>54</v>
      </c>
      <c r="AQ40" s="2" t="s">
        <v>52</v>
      </c>
      <c r="AR40" s="2">
        <v>1</v>
      </c>
      <c r="AS40" s="2" t="s">
        <v>152</v>
      </c>
      <c r="AT40" s="2" t="s">
        <v>56</v>
      </c>
      <c r="AU40" s="2" t="s">
        <v>53</v>
      </c>
      <c r="AV40" s="2">
        <v>2</v>
      </c>
    </row>
    <row r="41" spans="1:48" ht="38.25" x14ac:dyDescent="0.2">
      <c r="A41" s="2" t="s">
        <v>531</v>
      </c>
      <c r="B41" s="2" t="s">
        <v>531</v>
      </c>
      <c r="C41" s="2" t="s">
        <v>532</v>
      </c>
      <c r="D41" s="2" t="s">
        <v>533</v>
      </c>
      <c r="E41" s="2">
        <v>161</v>
      </c>
      <c r="F41" s="2" t="s">
        <v>61</v>
      </c>
      <c r="G41" s="2">
        <v>3</v>
      </c>
      <c r="H41" s="2">
        <v>45000</v>
      </c>
      <c r="I41" s="2">
        <v>4</v>
      </c>
      <c r="J41" s="2">
        <v>3200</v>
      </c>
      <c r="K41" s="2">
        <v>0</v>
      </c>
      <c r="L41" s="2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11</v>
      </c>
      <c r="T41" s="3">
        <v>110</v>
      </c>
      <c r="U41" s="3">
        <v>0</v>
      </c>
      <c r="V41" s="3">
        <v>0</v>
      </c>
      <c r="W41" s="3">
        <v>0</v>
      </c>
      <c r="X41" s="3">
        <v>0</v>
      </c>
      <c r="Y41" s="2">
        <v>0</v>
      </c>
      <c r="Z41" s="2">
        <v>0</v>
      </c>
      <c r="AA41" s="2">
        <v>0</v>
      </c>
      <c r="AB41" s="2">
        <v>0</v>
      </c>
      <c r="AC41" s="2">
        <v>75000</v>
      </c>
      <c r="AD41" s="2">
        <v>70346</v>
      </c>
      <c r="AE41" s="2">
        <v>93.79</v>
      </c>
      <c r="AF41" s="2">
        <v>20</v>
      </c>
      <c r="AG41" s="2">
        <v>1.4069200000000001E-3</v>
      </c>
      <c r="AH41" s="2">
        <v>1</v>
      </c>
      <c r="AI41" s="2" t="str">
        <f t="shared" si="0"/>
        <v>Yes</v>
      </c>
      <c r="AJ41" s="2" t="s">
        <v>52</v>
      </c>
      <c r="AK41" s="2" t="s">
        <v>52</v>
      </c>
      <c r="AL41" s="2">
        <v>0</v>
      </c>
      <c r="AM41" s="2" t="s">
        <v>52</v>
      </c>
      <c r="AN41" s="2" t="s">
        <v>53</v>
      </c>
      <c r="AO41" s="2" t="s">
        <v>52</v>
      </c>
      <c r="AP41" s="2" t="s">
        <v>147</v>
      </c>
      <c r="AQ41" s="2" t="s">
        <v>52</v>
      </c>
      <c r="AR41" s="2">
        <v>0</v>
      </c>
      <c r="AS41" s="2" t="s">
        <v>74</v>
      </c>
      <c r="AT41" s="2" t="s">
        <v>56</v>
      </c>
      <c r="AU41" s="2" t="s">
        <v>52</v>
      </c>
      <c r="AV41" s="2">
        <v>1</v>
      </c>
    </row>
    <row r="42" spans="1:48" ht="25.5" x14ac:dyDescent="0.2">
      <c r="A42" s="2" t="s">
        <v>580</v>
      </c>
      <c r="B42" s="2" t="s">
        <v>576</v>
      </c>
      <c r="C42" s="2" t="s">
        <v>577</v>
      </c>
      <c r="D42" s="2" t="s">
        <v>581</v>
      </c>
      <c r="E42" s="2">
        <v>239</v>
      </c>
      <c r="F42" s="2" t="s">
        <v>51</v>
      </c>
      <c r="G42" s="2">
        <v>2</v>
      </c>
      <c r="H42" s="2">
        <v>40000</v>
      </c>
      <c r="I42" s="2">
        <v>6</v>
      </c>
      <c r="J42" s="2">
        <v>4800</v>
      </c>
      <c r="K42" s="2">
        <v>2</v>
      </c>
      <c r="L42" s="2">
        <v>2762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2">
        <v>0</v>
      </c>
      <c r="Z42" s="2">
        <v>0</v>
      </c>
      <c r="AA42" s="2">
        <v>0</v>
      </c>
      <c r="AB42" s="2">
        <v>0</v>
      </c>
      <c r="AC42" s="2">
        <v>100000</v>
      </c>
      <c r="AD42" s="2">
        <v>69852</v>
      </c>
      <c r="AE42" s="2">
        <v>69.849999999999994</v>
      </c>
      <c r="AF42" s="2">
        <v>78</v>
      </c>
      <c r="AG42" s="2">
        <v>5.448456E-3</v>
      </c>
      <c r="AH42" s="2">
        <v>1</v>
      </c>
      <c r="AI42" s="2" t="str">
        <f t="shared" si="0"/>
        <v>Yes</v>
      </c>
      <c r="AJ42" s="2" t="s">
        <v>52</v>
      </c>
      <c r="AK42" s="2" t="s">
        <v>52</v>
      </c>
      <c r="AL42" s="2">
        <v>0</v>
      </c>
      <c r="AM42" s="2" t="s">
        <v>53</v>
      </c>
      <c r="AN42" s="2" t="s">
        <v>53</v>
      </c>
      <c r="AO42" s="2" t="s">
        <v>52</v>
      </c>
      <c r="AP42" s="2" t="s">
        <v>54</v>
      </c>
      <c r="AQ42" s="2" t="s">
        <v>52</v>
      </c>
      <c r="AR42" s="2">
        <v>2</v>
      </c>
      <c r="AS42" s="2" t="s">
        <v>579</v>
      </c>
      <c r="AT42" s="2" t="s">
        <v>56</v>
      </c>
      <c r="AU42" s="2" t="s">
        <v>52</v>
      </c>
      <c r="AV42" s="2">
        <v>1</v>
      </c>
    </row>
    <row r="43" spans="1:48" ht="25.5" x14ac:dyDescent="0.2">
      <c r="A43" s="2" t="s">
        <v>256</v>
      </c>
      <c r="B43" s="2" t="s">
        <v>257</v>
      </c>
      <c r="C43" s="2" t="s">
        <v>258</v>
      </c>
      <c r="D43" s="2" t="s">
        <v>259</v>
      </c>
      <c r="E43" s="2">
        <v>319</v>
      </c>
      <c r="F43" s="2" t="s">
        <v>51</v>
      </c>
      <c r="G43" s="2">
        <v>2</v>
      </c>
      <c r="H43" s="2">
        <v>40000</v>
      </c>
      <c r="I43" s="2">
        <v>4</v>
      </c>
      <c r="J43" s="2">
        <v>3200</v>
      </c>
      <c r="K43" s="2">
        <v>2</v>
      </c>
      <c r="L43" s="2">
        <v>3137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2">
        <v>0</v>
      </c>
      <c r="Z43" s="2">
        <v>0</v>
      </c>
      <c r="AA43" s="2">
        <v>0</v>
      </c>
      <c r="AB43" s="2">
        <v>0</v>
      </c>
      <c r="AC43" s="2">
        <v>104271</v>
      </c>
      <c r="AD43" s="2">
        <v>69514</v>
      </c>
      <c r="AE43" s="2">
        <v>66.67</v>
      </c>
      <c r="AF43" s="2">
        <v>25</v>
      </c>
      <c r="AG43" s="2">
        <v>1.7378021013699999E-3</v>
      </c>
      <c r="AH43" s="2">
        <v>2</v>
      </c>
      <c r="AI43" s="2" t="str">
        <f t="shared" si="0"/>
        <v>Yes</v>
      </c>
      <c r="AJ43" s="2" t="s">
        <v>52</v>
      </c>
      <c r="AK43" s="2" t="s">
        <v>52</v>
      </c>
      <c r="AL43" s="2">
        <v>0</v>
      </c>
      <c r="AM43" s="2" t="s">
        <v>53</v>
      </c>
      <c r="AN43" s="2" t="s">
        <v>53</v>
      </c>
      <c r="AO43" s="2" t="s">
        <v>52</v>
      </c>
      <c r="AP43" s="2" t="s">
        <v>54</v>
      </c>
      <c r="AQ43" s="2" t="s">
        <v>52</v>
      </c>
      <c r="AR43" s="2">
        <v>2</v>
      </c>
      <c r="AS43" s="2" t="s">
        <v>96</v>
      </c>
      <c r="AT43" s="2" t="s">
        <v>56</v>
      </c>
      <c r="AU43" s="2" t="s">
        <v>52</v>
      </c>
      <c r="AV43" s="2">
        <v>1</v>
      </c>
    </row>
    <row r="44" spans="1:48" ht="25.5" x14ac:dyDescent="0.2">
      <c r="A44" s="2" t="s">
        <v>549</v>
      </c>
      <c r="B44" s="2" t="s">
        <v>542</v>
      </c>
      <c r="C44" s="2" t="s">
        <v>543</v>
      </c>
      <c r="D44" s="2" t="s">
        <v>66</v>
      </c>
      <c r="E44" s="2">
        <v>484</v>
      </c>
      <c r="F44" s="2" t="s">
        <v>51</v>
      </c>
      <c r="G44" s="2">
        <v>6</v>
      </c>
      <c r="H44" s="2">
        <v>25800</v>
      </c>
      <c r="I44" s="2">
        <v>17</v>
      </c>
      <c r="J44" s="2">
        <v>13600</v>
      </c>
      <c r="K44" s="2">
        <v>4</v>
      </c>
      <c r="L44" s="2">
        <v>6274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2">
        <v>0</v>
      </c>
      <c r="Z44" s="2">
        <v>0</v>
      </c>
      <c r="AA44" s="2">
        <v>0</v>
      </c>
      <c r="AB44" s="2">
        <v>0</v>
      </c>
      <c r="AC44" s="2">
        <v>353000</v>
      </c>
      <c r="AD44" s="2">
        <v>68999</v>
      </c>
      <c r="AE44" s="2">
        <v>19.55</v>
      </c>
      <c r="AF44" s="2">
        <v>35</v>
      </c>
      <c r="AG44" s="2">
        <v>2.4149649999999998E-3</v>
      </c>
      <c r="AH44" s="2">
        <v>1</v>
      </c>
      <c r="AI44" s="2" t="str">
        <f t="shared" si="0"/>
        <v>Yes</v>
      </c>
      <c r="AJ44" s="2" t="s">
        <v>52</v>
      </c>
      <c r="AK44" s="2" t="s">
        <v>53</v>
      </c>
      <c r="AL44" s="2">
        <v>4</v>
      </c>
      <c r="AM44" s="2" t="s">
        <v>53</v>
      </c>
      <c r="AN44" s="2" t="s">
        <v>53</v>
      </c>
      <c r="AO44" s="2" t="s">
        <v>52</v>
      </c>
      <c r="AP44" s="2" t="s">
        <v>54</v>
      </c>
      <c r="AQ44" s="2" t="s">
        <v>52</v>
      </c>
      <c r="AR44" s="2">
        <v>4</v>
      </c>
      <c r="AS44" s="2" t="s">
        <v>152</v>
      </c>
      <c r="AT44" s="2" t="s">
        <v>75</v>
      </c>
      <c r="AU44" s="2" t="s">
        <v>53</v>
      </c>
      <c r="AV44" s="2">
        <v>2</v>
      </c>
    </row>
    <row r="45" spans="1:48" ht="25.5" x14ac:dyDescent="0.2">
      <c r="A45" s="2" t="s">
        <v>594</v>
      </c>
      <c r="B45" s="2" t="s">
        <v>590</v>
      </c>
      <c r="C45" s="2" t="s">
        <v>591</v>
      </c>
      <c r="D45" s="2" t="s">
        <v>595</v>
      </c>
      <c r="E45" s="2">
        <v>301</v>
      </c>
      <c r="F45" s="2" t="s">
        <v>80</v>
      </c>
      <c r="G45" s="2">
        <v>3</v>
      </c>
      <c r="H45" s="2">
        <v>40800</v>
      </c>
      <c r="I45" s="2">
        <v>8</v>
      </c>
      <c r="J45" s="2">
        <v>6400</v>
      </c>
      <c r="K45" s="2">
        <v>0</v>
      </c>
      <c r="L45" s="2">
        <v>0</v>
      </c>
      <c r="M45" s="3">
        <v>6</v>
      </c>
      <c r="N45" s="3">
        <v>252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2">
        <v>0</v>
      </c>
      <c r="Z45" s="2">
        <v>0</v>
      </c>
      <c r="AA45" s="2">
        <v>0</v>
      </c>
      <c r="AB45" s="2">
        <v>0</v>
      </c>
      <c r="AC45" s="2">
        <v>210000</v>
      </c>
      <c r="AD45" s="2">
        <v>68942</v>
      </c>
      <c r="AE45" s="2">
        <v>32.83</v>
      </c>
      <c r="AF45" s="2">
        <v>23</v>
      </c>
      <c r="AG45" s="2">
        <v>1.5856659999999999E-3</v>
      </c>
      <c r="AH45" s="2">
        <v>1</v>
      </c>
      <c r="AI45" s="2" t="str">
        <f t="shared" si="0"/>
        <v>Yes</v>
      </c>
      <c r="AJ45" s="2" t="s">
        <v>52</v>
      </c>
      <c r="AK45" s="2" t="s">
        <v>53</v>
      </c>
      <c r="AL45" s="2">
        <v>1</v>
      </c>
      <c r="AM45" s="2" t="s">
        <v>52</v>
      </c>
      <c r="AN45" s="2" t="s">
        <v>53</v>
      </c>
      <c r="AO45" s="2" t="s">
        <v>52</v>
      </c>
      <c r="AP45" s="2" t="s">
        <v>147</v>
      </c>
      <c r="AQ45" s="2" t="s">
        <v>52</v>
      </c>
      <c r="AR45" s="2">
        <v>0</v>
      </c>
      <c r="AS45" s="2" t="s">
        <v>593</v>
      </c>
      <c r="AT45" s="2" t="s">
        <v>75</v>
      </c>
      <c r="AU45" s="2" t="s">
        <v>52</v>
      </c>
      <c r="AV45" s="2">
        <v>1</v>
      </c>
    </row>
    <row r="46" spans="1:48" ht="25.5" x14ac:dyDescent="0.2">
      <c r="A46" s="2" t="s">
        <v>423</v>
      </c>
      <c r="B46" s="2" t="s">
        <v>420</v>
      </c>
      <c r="C46" s="2" t="s">
        <v>421</v>
      </c>
      <c r="D46" s="2" t="s">
        <v>424</v>
      </c>
      <c r="E46" s="2">
        <v>170</v>
      </c>
      <c r="F46" s="2" t="s">
        <v>51</v>
      </c>
      <c r="G46" s="2">
        <v>2</v>
      </c>
      <c r="H46" s="2">
        <v>40000</v>
      </c>
      <c r="I46" s="2">
        <v>7</v>
      </c>
      <c r="J46" s="2">
        <v>5600</v>
      </c>
      <c r="K46" s="2">
        <v>1</v>
      </c>
      <c r="L46" s="2">
        <v>1262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2">
        <v>0</v>
      </c>
      <c r="Z46" s="2">
        <v>0</v>
      </c>
      <c r="AA46" s="2">
        <v>0</v>
      </c>
      <c r="AB46" s="2">
        <v>0</v>
      </c>
      <c r="AC46" s="2">
        <v>6721975</v>
      </c>
      <c r="AD46" s="2">
        <v>68894</v>
      </c>
      <c r="AE46" s="2">
        <v>1.02</v>
      </c>
      <c r="AF46" s="2">
        <v>42.1</v>
      </c>
      <c r="AG46" s="2">
        <v>2.9004374000000002E-3</v>
      </c>
      <c r="AH46" s="2">
        <v>2</v>
      </c>
      <c r="AI46" s="2" t="str">
        <f t="shared" si="0"/>
        <v>Yes</v>
      </c>
      <c r="AJ46" s="2" t="s">
        <v>52</v>
      </c>
      <c r="AK46" s="2" t="s">
        <v>52</v>
      </c>
      <c r="AL46" s="2">
        <v>0</v>
      </c>
      <c r="AM46" s="2" t="s">
        <v>53</v>
      </c>
      <c r="AN46" s="2" t="s">
        <v>52</v>
      </c>
      <c r="AO46" s="2" t="s">
        <v>52</v>
      </c>
      <c r="AP46" s="2" t="s">
        <v>73</v>
      </c>
      <c r="AQ46" s="2" t="s">
        <v>52</v>
      </c>
      <c r="AR46" s="2">
        <v>1</v>
      </c>
      <c r="AS46" s="2" t="s">
        <v>136</v>
      </c>
      <c r="AT46" s="2" t="s">
        <v>56</v>
      </c>
      <c r="AU46" s="2" t="s">
        <v>52</v>
      </c>
      <c r="AV46" s="2">
        <v>1</v>
      </c>
    </row>
    <row r="47" spans="1:48" ht="25.5" x14ac:dyDescent="0.2">
      <c r="A47" s="2" t="s">
        <v>509</v>
      </c>
      <c r="B47" s="2" t="s">
        <v>510</v>
      </c>
      <c r="C47" s="2" t="s">
        <v>511</v>
      </c>
      <c r="D47" s="2" t="s">
        <v>512</v>
      </c>
      <c r="E47" s="2">
        <v>303</v>
      </c>
      <c r="F47" s="2" t="s">
        <v>51</v>
      </c>
      <c r="G47" s="2">
        <v>2</v>
      </c>
      <c r="H47" s="2">
        <v>40000</v>
      </c>
      <c r="I47" s="2">
        <v>3</v>
      </c>
      <c r="J47" s="2">
        <v>2400</v>
      </c>
      <c r="K47" s="2">
        <v>2</v>
      </c>
      <c r="L47" s="2">
        <v>3512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2">
        <v>0</v>
      </c>
      <c r="Z47" s="2">
        <v>0</v>
      </c>
      <c r="AA47" s="2">
        <v>0</v>
      </c>
      <c r="AB47" s="2">
        <v>0</v>
      </c>
      <c r="AC47" s="2">
        <v>68645</v>
      </c>
      <c r="AD47" s="2">
        <v>68645</v>
      </c>
      <c r="AE47" s="2">
        <v>100</v>
      </c>
      <c r="AF47" s="2">
        <v>25</v>
      </c>
      <c r="AG47" s="2">
        <v>1.74275674711E-3</v>
      </c>
      <c r="AH47" s="2">
        <v>2</v>
      </c>
      <c r="AI47" s="2" t="str">
        <f t="shared" si="0"/>
        <v>Yes</v>
      </c>
      <c r="AJ47" s="2" t="s">
        <v>52</v>
      </c>
      <c r="AK47" s="2" t="s">
        <v>52</v>
      </c>
      <c r="AL47" s="2">
        <v>0</v>
      </c>
      <c r="AM47" s="2" t="s">
        <v>53</v>
      </c>
      <c r="AN47" s="2" t="s">
        <v>53</v>
      </c>
      <c r="AO47" s="2" t="s">
        <v>52</v>
      </c>
      <c r="AP47" s="2" t="s">
        <v>54</v>
      </c>
      <c r="AQ47" s="2" t="s">
        <v>52</v>
      </c>
      <c r="AR47" s="2">
        <v>2</v>
      </c>
      <c r="AS47" s="2" t="s">
        <v>113</v>
      </c>
      <c r="AT47" s="2" t="s">
        <v>56</v>
      </c>
      <c r="AU47" s="2" t="s">
        <v>52</v>
      </c>
      <c r="AV47" s="2">
        <v>1</v>
      </c>
    </row>
    <row r="48" spans="1:48" ht="25.5" x14ac:dyDescent="0.2">
      <c r="A48" s="2" t="s">
        <v>448</v>
      </c>
      <c r="B48" s="2" t="s">
        <v>449</v>
      </c>
      <c r="C48" s="2" t="s">
        <v>431</v>
      </c>
      <c r="D48" s="2" t="s">
        <v>259</v>
      </c>
      <c r="E48" s="2">
        <v>417</v>
      </c>
      <c r="F48" s="2" t="s">
        <v>51</v>
      </c>
      <c r="G48" s="2">
        <v>2</v>
      </c>
      <c r="H48" s="2">
        <v>40000</v>
      </c>
      <c r="I48" s="2">
        <v>4</v>
      </c>
      <c r="J48" s="2">
        <v>3200</v>
      </c>
      <c r="K48" s="2">
        <v>1</v>
      </c>
      <c r="L48" s="2">
        <v>1756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2">
        <v>0</v>
      </c>
      <c r="Z48" s="2">
        <v>0</v>
      </c>
      <c r="AA48" s="2">
        <v>0</v>
      </c>
      <c r="AB48" s="2">
        <v>0</v>
      </c>
      <c r="AC48" s="2">
        <v>102250</v>
      </c>
      <c r="AD48" s="2">
        <v>68167</v>
      </c>
      <c r="AE48" s="2">
        <v>66.67</v>
      </c>
      <c r="AF48" s="2">
        <v>46</v>
      </c>
      <c r="AG48" s="2">
        <v>3.1356820994500002E-3</v>
      </c>
      <c r="AH48" s="2">
        <v>3</v>
      </c>
      <c r="AI48" s="2" t="str">
        <f t="shared" si="0"/>
        <v>Yes</v>
      </c>
      <c r="AJ48" s="2" t="s">
        <v>52</v>
      </c>
      <c r="AK48" s="2" t="s">
        <v>52</v>
      </c>
      <c r="AL48" s="2">
        <v>0</v>
      </c>
      <c r="AM48" s="2" t="s">
        <v>52</v>
      </c>
      <c r="AN48" s="2" t="s">
        <v>53</v>
      </c>
      <c r="AO48" s="2" t="s">
        <v>52</v>
      </c>
      <c r="AP48" s="2" t="s">
        <v>54</v>
      </c>
      <c r="AQ48" s="2" t="s">
        <v>52</v>
      </c>
      <c r="AR48" s="2">
        <v>1</v>
      </c>
      <c r="AS48" s="2" t="s">
        <v>432</v>
      </c>
      <c r="AT48" s="2" t="s">
        <v>56</v>
      </c>
      <c r="AU48" s="2" t="s">
        <v>53</v>
      </c>
      <c r="AV48" s="2">
        <v>3</v>
      </c>
    </row>
    <row r="49" spans="1:48" ht="25.5" x14ac:dyDescent="0.2">
      <c r="A49" s="2" t="s">
        <v>429</v>
      </c>
      <c r="B49" s="2" t="s">
        <v>430</v>
      </c>
      <c r="C49" s="2" t="s">
        <v>431</v>
      </c>
      <c r="D49" s="2" t="s">
        <v>259</v>
      </c>
      <c r="E49" s="2">
        <v>417</v>
      </c>
      <c r="F49" s="2" t="s">
        <v>51</v>
      </c>
      <c r="G49" s="2">
        <v>2</v>
      </c>
      <c r="H49" s="2">
        <v>40000</v>
      </c>
      <c r="I49" s="2">
        <v>3</v>
      </c>
      <c r="J49" s="2">
        <v>2400</v>
      </c>
      <c r="K49" s="2">
        <v>1</v>
      </c>
      <c r="L49" s="2">
        <v>1756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2">
        <v>0</v>
      </c>
      <c r="Z49" s="2">
        <v>0</v>
      </c>
      <c r="AA49" s="2">
        <v>0</v>
      </c>
      <c r="AB49" s="2">
        <v>0</v>
      </c>
      <c r="AC49" s="2">
        <v>102232</v>
      </c>
      <c r="AD49" s="2">
        <v>68155</v>
      </c>
      <c r="AE49" s="2">
        <v>66.67</v>
      </c>
      <c r="AF49" s="2">
        <v>30</v>
      </c>
      <c r="AG49" s="2">
        <v>2.0446499999999999E-3</v>
      </c>
      <c r="AH49" s="2">
        <v>3</v>
      </c>
      <c r="AI49" s="2" t="str">
        <f t="shared" si="0"/>
        <v>Yes</v>
      </c>
      <c r="AJ49" s="2" t="s">
        <v>52</v>
      </c>
      <c r="AK49" s="2" t="s">
        <v>52</v>
      </c>
      <c r="AL49" s="2">
        <v>0</v>
      </c>
      <c r="AM49" s="2" t="s">
        <v>53</v>
      </c>
      <c r="AN49" s="2" t="s">
        <v>53</v>
      </c>
      <c r="AO49" s="2" t="s">
        <v>52</v>
      </c>
      <c r="AP49" s="2" t="s">
        <v>54</v>
      </c>
      <c r="AQ49" s="2" t="s">
        <v>52</v>
      </c>
      <c r="AR49" s="2">
        <v>1</v>
      </c>
      <c r="AS49" s="2" t="s">
        <v>432</v>
      </c>
      <c r="AT49" s="2" t="s">
        <v>56</v>
      </c>
      <c r="AU49" s="2" t="s">
        <v>53</v>
      </c>
      <c r="AV49" s="2">
        <v>3</v>
      </c>
    </row>
    <row r="50" spans="1:48" ht="25.5" x14ac:dyDescent="0.2">
      <c r="A50" s="2" t="s">
        <v>547</v>
      </c>
      <c r="B50" s="2" t="s">
        <v>542</v>
      </c>
      <c r="C50" s="2" t="s">
        <v>543</v>
      </c>
      <c r="D50" s="2" t="s">
        <v>548</v>
      </c>
      <c r="E50" s="2">
        <v>271</v>
      </c>
      <c r="F50" s="2" t="s">
        <v>51</v>
      </c>
      <c r="G50" s="2">
        <v>4</v>
      </c>
      <c r="H50" s="2">
        <v>35000</v>
      </c>
      <c r="I50" s="2">
        <v>8</v>
      </c>
      <c r="J50" s="2">
        <v>6400</v>
      </c>
      <c r="K50" s="2">
        <v>2</v>
      </c>
      <c r="L50" s="2">
        <v>3137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2">
        <v>0</v>
      </c>
      <c r="Z50" s="2">
        <v>0</v>
      </c>
      <c r="AA50" s="2">
        <v>0</v>
      </c>
      <c r="AB50" s="2">
        <v>0</v>
      </c>
      <c r="AC50" s="2">
        <v>353000</v>
      </c>
      <c r="AD50" s="2">
        <v>66816</v>
      </c>
      <c r="AE50" s="2">
        <v>18.93</v>
      </c>
      <c r="AF50" s="2">
        <v>37</v>
      </c>
      <c r="AG50" s="2">
        <v>2.4721919999999998E-3</v>
      </c>
      <c r="AH50" s="2">
        <v>1</v>
      </c>
      <c r="AI50" s="2" t="str">
        <f t="shared" si="0"/>
        <v>Yes</v>
      </c>
      <c r="AJ50" s="2" t="s">
        <v>52</v>
      </c>
      <c r="AK50" s="2" t="s">
        <v>52</v>
      </c>
      <c r="AL50" s="2">
        <v>0</v>
      </c>
      <c r="AM50" s="2" t="s">
        <v>53</v>
      </c>
      <c r="AN50" s="2" t="s">
        <v>53</v>
      </c>
      <c r="AO50" s="2" t="s">
        <v>52</v>
      </c>
      <c r="AP50" s="2" t="s">
        <v>54</v>
      </c>
      <c r="AQ50" s="2" t="s">
        <v>52</v>
      </c>
      <c r="AR50" s="2">
        <v>2</v>
      </c>
      <c r="AS50" s="2" t="s">
        <v>152</v>
      </c>
      <c r="AT50" s="2" t="s">
        <v>75</v>
      </c>
      <c r="AU50" s="2" t="s">
        <v>53</v>
      </c>
      <c r="AV50" s="2">
        <v>2</v>
      </c>
    </row>
    <row r="51" spans="1:48" ht="25.5" x14ac:dyDescent="0.2">
      <c r="A51" s="2" t="s">
        <v>91</v>
      </c>
      <c r="B51" s="2" t="s">
        <v>92</v>
      </c>
      <c r="C51" s="2" t="s">
        <v>93</v>
      </c>
      <c r="D51" s="2" t="s">
        <v>94</v>
      </c>
      <c r="E51" s="2">
        <v>1044</v>
      </c>
      <c r="F51" s="2" t="s">
        <v>95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3">
        <v>0</v>
      </c>
      <c r="N51" s="3">
        <v>0</v>
      </c>
      <c r="O51" s="3">
        <v>0</v>
      </c>
      <c r="P51" s="3">
        <v>0</v>
      </c>
      <c r="Q51" s="3">
        <v>5</v>
      </c>
      <c r="R51" s="3">
        <v>48500</v>
      </c>
      <c r="S51" s="3">
        <v>41</v>
      </c>
      <c r="T51" s="3">
        <v>410</v>
      </c>
      <c r="U51" s="3">
        <v>0</v>
      </c>
      <c r="V51" s="3">
        <v>0</v>
      </c>
      <c r="W51" s="3">
        <v>0</v>
      </c>
      <c r="X51" s="3">
        <v>0</v>
      </c>
      <c r="Y51" s="2">
        <v>0</v>
      </c>
      <c r="Z51" s="2">
        <v>0</v>
      </c>
      <c r="AA51" s="2">
        <v>0</v>
      </c>
      <c r="AB51" s="2">
        <v>0</v>
      </c>
      <c r="AC51" s="2">
        <v>87031</v>
      </c>
      <c r="AD51" s="2">
        <v>66113</v>
      </c>
      <c r="AE51" s="2">
        <v>75.959999999999994</v>
      </c>
      <c r="AF51" s="2">
        <v>22</v>
      </c>
      <c r="AG51" s="2">
        <v>1.4617584300000001E-3</v>
      </c>
      <c r="AH51" s="2">
        <v>1</v>
      </c>
      <c r="AI51" s="2" t="str">
        <f t="shared" si="0"/>
        <v>Yes</v>
      </c>
      <c r="AJ51" s="2" t="s">
        <v>53</v>
      </c>
      <c r="AK51" s="2" t="s">
        <v>52</v>
      </c>
      <c r="AL51" s="2">
        <v>0</v>
      </c>
      <c r="AM51" s="2" t="s">
        <v>53</v>
      </c>
      <c r="AN51" s="2" t="s">
        <v>53</v>
      </c>
      <c r="AO51" s="2" t="s">
        <v>52</v>
      </c>
      <c r="AP51" s="2" t="s">
        <v>54</v>
      </c>
      <c r="AQ51" s="2" t="s">
        <v>53</v>
      </c>
      <c r="AR51" s="2">
        <v>1</v>
      </c>
      <c r="AS51" s="2" t="s">
        <v>96</v>
      </c>
      <c r="AT51" s="2" t="s">
        <v>56</v>
      </c>
      <c r="AU51" s="2" t="s">
        <v>52</v>
      </c>
      <c r="AV51" s="2">
        <v>1</v>
      </c>
    </row>
    <row r="52" spans="1:48" ht="25.5" x14ac:dyDescent="0.2">
      <c r="A52" s="2" t="s">
        <v>571</v>
      </c>
      <c r="B52" s="2" t="s">
        <v>572</v>
      </c>
      <c r="C52" s="2" t="s">
        <v>573</v>
      </c>
      <c r="D52" s="2" t="s">
        <v>574</v>
      </c>
      <c r="E52" s="2">
        <v>244</v>
      </c>
      <c r="F52" s="2" t="s">
        <v>80</v>
      </c>
      <c r="G52" s="2">
        <v>2</v>
      </c>
      <c r="H52" s="2">
        <v>40000</v>
      </c>
      <c r="I52" s="2">
        <v>3</v>
      </c>
      <c r="J52" s="2">
        <v>2400</v>
      </c>
      <c r="K52" s="2">
        <v>0</v>
      </c>
      <c r="L52" s="2">
        <v>0</v>
      </c>
      <c r="M52" s="3">
        <v>2</v>
      </c>
      <c r="N52" s="3">
        <v>84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2">
        <v>0</v>
      </c>
      <c r="Z52" s="2">
        <v>0</v>
      </c>
      <c r="AA52" s="2">
        <v>0</v>
      </c>
      <c r="AB52" s="2">
        <v>0</v>
      </c>
      <c r="AC52" s="2">
        <v>97302</v>
      </c>
      <c r="AD52" s="2">
        <v>64868</v>
      </c>
      <c r="AE52" s="2">
        <v>66.67</v>
      </c>
      <c r="AF52" s="2">
        <v>33</v>
      </c>
      <c r="AG52" s="2">
        <v>2.1406440000000001E-3</v>
      </c>
      <c r="AH52" s="2">
        <v>2</v>
      </c>
      <c r="AI52" s="2" t="str">
        <f t="shared" si="0"/>
        <v>Yes</v>
      </c>
      <c r="AJ52" s="2" t="s">
        <v>52</v>
      </c>
      <c r="AK52" s="2" t="s">
        <v>52</v>
      </c>
      <c r="AL52" s="2">
        <v>0</v>
      </c>
      <c r="AM52" s="2" t="s">
        <v>52</v>
      </c>
      <c r="AN52" s="2" t="s">
        <v>53</v>
      </c>
      <c r="AO52" s="2" t="s">
        <v>52</v>
      </c>
      <c r="AP52" s="2" t="s">
        <v>54</v>
      </c>
      <c r="AQ52" s="2" t="s">
        <v>52</v>
      </c>
      <c r="AR52" s="2">
        <v>0</v>
      </c>
      <c r="AS52" s="2" t="s">
        <v>223</v>
      </c>
      <c r="AT52" s="2" t="s">
        <v>56</v>
      </c>
      <c r="AU52" s="2" t="s">
        <v>52</v>
      </c>
      <c r="AV52" s="2">
        <v>1</v>
      </c>
    </row>
    <row r="53" spans="1:48" ht="25.5" x14ac:dyDescent="0.2">
      <c r="A53" s="2" t="s">
        <v>639</v>
      </c>
      <c r="B53" s="2" t="s">
        <v>640</v>
      </c>
      <c r="C53" s="2" t="s">
        <v>641</v>
      </c>
      <c r="D53" s="2" t="s">
        <v>642</v>
      </c>
      <c r="E53" s="2">
        <v>174</v>
      </c>
      <c r="F53" s="2" t="s">
        <v>80</v>
      </c>
      <c r="G53" s="2">
        <v>2</v>
      </c>
      <c r="H53" s="2">
        <v>40000</v>
      </c>
      <c r="I53" s="2">
        <v>3</v>
      </c>
      <c r="J53" s="2">
        <v>2400</v>
      </c>
      <c r="K53" s="2">
        <v>0</v>
      </c>
      <c r="L53" s="2">
        <v>0</v>
      </c>
      <c r="M53" s="3">
        <v>4</v>
      </c>
      <c r="N53" s="3">
        <v>126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2">
        <v>0</v>
      </c>
      <c r="Z53" s="2">
        <v>0</v>
      </c>
      <c r="AA53" s="2">
        <v>0</v>
      </c>
      <c r="AB53" s="2">
        <v>0</v>
      </c>
      <c r="AC53" s="2">
        <v>97291</v>
      </c>
      <c r="AD53" s="2">
        <v>64861</v>
      </c>
      <c r="AE53" s="2">
        <v>66.67</v>
      </c>
      <c r="AF53" s="2">
        <v>28</v>
      </c>
      <c r="AG53" s="2">
        <v>1.8161080000000001E-3</v>
      </c>
      <c r="AH53" s="2">
        <v>2</v>
      </c>
      <c r="AI53" s="2" t="str">
        <f t="shared" si="0"/>
        <v>Yes</v>
      </c>
      <c r="AJ53" s="2" t="s">
        <v>52</v>
      </c>
      <c r="AK53" s="2" t="s">
        <v>52</v>
      </c>
      <c r="AL53" s="2">
        <v>0</v>
      </c>
      <c r="AM53" s="2" t="s">
        <v>52</v>
      </c>
      <c r="AN53" s="2" t="s">
        <v>53</v>
      </c>
      <c r="AO53" s="2" t="s">
        <v>52</v>
      </c>
      <c r="AP53" s="2" t="s">
        <v>54</v>
      </c>
      <c r="AQ53" s="2" t="s">
        <v>52</v>
      </c>
      <c r="AR53" s="2">
        <v>0</v>
      </c>
      <c r="AS53" s="2" t="s">
        <v>55</v>
      </c>
      <c r="AT53" s="2" t="s">
        <v>56</v>
      </c>
      <c r="AU53" s="2" t="s">
        <v>52</v>
      </c>
      <c r="AV53" s="2">
        <v>1</v>
      </c>
    </row>
    <row r="54" spans="1:48" ht="25.5" x14ac:dyDescent="0.2">
      <c r="A54" s="2" t="s">
        <v>232</v>
      </c>
      <c r="B54" s="2" t="s">
        <v>233</v>
      </c>
      <c r="C54" s="2" t="s">
        <v>234</v>
      </c>
      <c r="D54" s="2" t="s">
        <v>235</v>
      </c>
      <c r="E54" s="2">
        <v>1108</v>
      </c>
      <c r="F54" s="2" t="s">
        <v>80</v>
      </c>
      <c r="G54" s="2">
        <v>1</v>
      </c>
      <c r="H54" s="2">
        <v>20000</v>
      </c>
      <c r="I54" s="2">
        <v>16</v>
      </c>
      <c r="J54" s="2">
        <v>12800</v>
      </c>
      <c r="K54" s="2">
        <v>0</v>
      </c>
      <c r="L54" s="2">
        <v>0</v>
      </c>
      <c r="M54" s="3">
        <v>24</v>
      </c>
      <c r="N54" s="3">
        <v>1008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2">
        <v>0</v>
      </c>
      <c r="Z54" s="2">
        <v>0</v>
      </c>
      <c r="AA54" s="2">
        <v>0</v>
      </c>
      <c r="AB54" s="2">
        <v>0</v>
      </c>
      <c r="AC54" s="2">
        <v>96114</v>
      </c>
      <c r="AD54" s="2">
        <v>64076</v>
      </c>
      <c r="AE54" s="2">
        <v>66.67</v>
      </c>
      <c r="AF54" s="2">
        <v>37.799999999999997</v>
      </c>
      <c r="AG54" s="2">
        <v>2.4220728000000002E-3</v>
      </c>
      <c r="AH54" s="2">
        <v>2</v>
      </c>
      <c r="AI54" s="2" t="str">
        <f t="shared" si="0"/>
        <v>Yes</v>
      </c>
      <c r="AJ54" s="2" t="s">
        <v>53</v>
      </c>
      <c r="AK54" s="2" t="s">
        <v>53</v>
      </c>
      <c r="AL54" s="2">
        <v>4</v>
      </c>
      <c r="AM54" s="2" t="s">
        <v>52</v>
      </c>
      <c r="AN54" s="2" t="s">
        <v>53</v>
      </c>
      <c r="AO54" s="2" t="s">
        <v>53</v>
      </c>
      <c r="AP54" s="2" t="s">
        <v>54</v>
      </c>
      <c r="AQ54" s="2" t="s">
        <v>52</v>
      </c>
      <c r="AR54" s="2">
        <v>0</v>
      </c>
      <c r="AS54" s="2" t="s">
        <v>55</v>
      </c>
      <c r="AT54" s="2" t="s">
        <v>75</v>
      </c>
      <c r="AU54" s="2" t="s">
        <v>53</v>
      </c>
      <c r="AV54" s="2">
        <v>2</v>
      </c>
    </row>
    <row r="55" spans="1:48" ht="25.5" x14ac:dyDescent="0.2">
      <c r="A55" s="2" t="s">
        <v>446</v>
      </c>
      <c r="B55" s="2" t="s">
        <v>447</v>
      </c>
      <c r="C55" s="2" t="s">
        <v>234</v>
      </c>
      <c r="D55" s="2" t="s">
        <v>235</v>
      </c>
      <c r="E55" s="2">
        <v>1108</v>
      </c>
      <c r="F55" s="2" t="s">
        <v>80</v>
      </c>
      <c r="G55" s="2">
        <v>1</v>
      </c>
      <c r="H55" s="2">
        <v>20000</v>
      </c>
      <c r="I55" s="2">
        <v>15</v>
      </c>
      <c r="J55" s="2">
        <v>12000</v>
      </c>
      <c r="K55" s="2">
        <v>0</v>
      </c>
      <c r="L55" s="2">
        <v>0</v>
      </c>
      <c r="M55" s="3">
        <v>24</v>
      </c>
      <c r="N55" s="3">
        <v>1008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2">
        <v>0</v>
      </c>
      <c r="Z55" s="2">
        <v>0</v>
      </c>
      <c r="AA55" s="2">
        <v>0</v>
      </c>
      <c r="AB55" s="2">
        <v>0</v>
      </c>
      <c r="AC55" s="2">
        <v>96114</v>
      </c>
      <c r="AD55" s="2">
        <v>64076</v>
      </c>
      <c r="AE55" s="2">
        <v>66.67</v>
      </c>
      <c r="AF55" s="2">
        <v>27</v>
      </c>
      <c r="AG55" s="2">
        <v>1.7300519999999999E-3</v>
      </c>
      <c r="AH55" s="2">
        <v>2</v>
      </c>
      <c r="AI55" s="2" t="str">
        <f t="shared" si="0"/>
        <v>Yes</v>
      </c>
      <c r="AJ55" s="2" t="s">
        <v>52</v>
      </c>
      <c r="AK55" s="2" t="s">
        <v>53</v>
      </c>
      <c r="AL55" s="2">
        <v>6</v>
      </c>
      <c r="AM55" s="2" t="s">
        <v>52</v>
      </c>
      <c r="AN55" s="2" t="s">
        <v>53</v>
      </c>
      <c r="AO55" s="2" t="s">
        <v>53</v>
      </c>
      <c r="AP55" s="2" t="s">
        <v>54</v>
      </c>
      <c r="AQ55" s="2" t="s">
        <v>52</v>
      </c>
      <c r="AR55" s="2">
        <v>0</v>
      </c>
      <c r="AS55" s="2" t="s">
        <v>55</v>
      </c>
      <c r="AT55" s="2" t="s">
        <v>75</v>
      </c>
      <c r="AU55" s="2" t="s">
        <v>53</v>
      </c>
      <c r="AV55" s="2">
        <v>2</v>
      </c>
    </row>
    <row r="56" spans="1:48" ht="25.5" x14ac:dyDescent="0.2">
      <c r="A56" s="2" t="s">
        <v>436</v>
      </c>
      <c r="B56" s="2" t="s">
        <v>434</v>
      </c>
      <c r="C56" s="2" t="s">
        <v>435</v>
      </c>
      <c r="D56" s="2" t="s">
        <v>235</v>
      </c>
      <c r="E56" s="2">
        <v>1087</v>
      </c>
      <c r="F56" s="2" t="s">
        <v>80</v>
      </c>
      <c r="G56" s="2">
        <v>1</v>
      </c>
      <c r="H56" s="2">
        <v>20000</v>
      </c>
      <c r="I56" s="2">
        <v>16</v>
      </c>
      <c r="J56" s="2">
        <v>12800</v>
      </c>
      <c r="K56" s="2">
        <v>0</v>
      </c>
      <c r="L56" s="2">
        <v>0</v>
      </c>
      <c r="M56" s="3">
        <v>24</v>
      </c>
      <c r="N56" s="3">
        <v>1008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2">
        <v>0</v>
      </c>
      <c r="Z56" s="2">
        <v>0</v>
      </c>
      <c r="AA56" s="2">
        <v>0</v>
      </c>
      <c r="AB56" s="2">
        <v>0</v>
      </c>
      <c r="AC56" s="2">
        <v>95986</v>
      </c>
      <c r="AD56" s="2">
        <v>63991</v>
      </c>
      <c r="AE56" s="2">
        <v>66.67</v>
      </c>
      <c r="AF56" s="2">
        <v>60</v>
      </c>
      <c r="AG56" s="2">
        <v>3.8394599999999998E-3</v>
      </c>
      <c r="AH56" s="2">
        <v>3</v>
      </c>
      <c r="AI56" s="2" t="str">
        <f t="shared" si="0"/>
        <v>Yes</v>
      </c>
      <c r="AJ56" s="2" t="s">
        <v>53</v>
      </c>
      <c r="AK56" s="2" t="s">
        <v>53</v>
      </c>
      <c r="AL56" s="2">
        <v>5</v>
      </c>
      <c r="AM56" s="2" t="s">
        <v>52</v>
      </c>
      <c r="AN56" s="2" t="s">
        <v>53</v>
      </c>
      <c r="AO56" s="2" t="s">
        <v>53</v>
      </c>
      <c r="AP56" s="2" t="s">
        <v>54</v>
      </c>
      <c r="AQ56" s="2" t="s">
        <v>53</v>
      </c>
      <c r="AR56" s="2">
        <v>0</v>
      </c>
      <c r="AS56" s="2" t="s">
        <v>55</v>
      </c>
      <c r="AT56" s="2" t="s">
        <v>56</v>
      </c>
      <c r="AU56" s="2" t="s">
        <v>53</v>
      </c>
      <c r="AV56" s="2">
        <v>2</v>
      </c>
    </row>
    <row r="57" spans="1:48" ht="25.5" x14ac:dyDescent="0.2">
      <c r="A57" s="2" t="s">
        <v>586</v>
      </c>
      <c r="B57" s="2" t="s">
        <v>587</v>
      </c>
      <c r="C57" s="2" t="s">
        <v>588</v>
      </c>
      <c r="D57" s="2" t="s">
        <v>218</v>
      </c>
      <c r="E57" s="2">
        <v>97</v>
      </c>
      <c r="F57" s="2" t="s">
        <v>61</v>
      </c>
      <c r="G57" s="2">
        <v>2</v>
      </c>
      <c r="H57" s="2">
        <v>40000</v>
      </c>
      <c r="I57" s="2">
        <v>2</v>
      </c>
      <c r="J57" s="2">
        <v>1600</v>
      </c>
      <c r="K57" s="2">
        <v>0</v>
      </c>
      <c r="L57" s="2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6</v>
      </c>
      <c r="T57" s="3">
        <v>60</v>
      </c>
      <c r="U57" s="3">
        <v>0</v>
      </c>
      <c r="V57" s="3">
        <v>0</v>
      </c>
      <c r="W57" s="3">
        <v>0</v>
      </c>
      <c r="X57" s="3">
        <v>0</v>
      </c>
      <c r="Y57" s="2">
        <v>0</v>
      </c>
      <c r="Z57" s="2">
        <v>0</v>
      </c>
      <c r="AA57" s="2">
        <v>0</v>
      </c>
      <c r="AB57" s="2">
        <v>0</v>
      </c>
      <c r="AC57" s="2">
        <v>63536</v>
      </c>
      <c r="AD57" s="2">
        <v>63536</v>
      </c>
      <c r="AE57" s="2">
        <v>100</v>
      </c>
      <c r="AF57" s="2">
        <v>36</v>
      </c>
      <c r="AG57" s="2">
        <v>2.2872959999999999E-3</v>
      </c>
      <c r="AH57" s="2">
        <v>0</v>
      </c>
      <c r="AI57" s="2" t="str">
        <f t="shared" si="0"/>
        <v>No</v>
      </c>
      <c r="AJ57" s="2" t="s">
        <v>52</v>
      </c>
      <c r="AK57" s="2" t="s">
        <v>52</v>
      </c>
      <c r="AL57" s="2">
        <v>0</v>
      </c>
      <c r="AM57" s="2" t="s">
        <v>52</v>
      </c>
      <c r="AN57" s="2" t="s">
        <v>53</v>
      </c>
      <c r="AO57" s="2" t="s">
        <v>52</v>
      </c>
      <c r="AP57" s="2" t="s">
        <v>54</v>
      </c>
      <c r="AQ57" s="2" t="s">
        <v>53</v>
      </c>
      <c r="AR57" s="2">
        <v>0</v>
      </c>
      <c r="AS57" s="2" t="s">
        <v>90</v>
      </c>
      <c r="AT57" s="2" t="s">
        <v>56</v>
      </c>
      <c r="AU57" s="2" t="s">
        <v>52</v>
      </c>
      <c r="AV57" s="2">
        <v>1</v>
      </c>
    </row>
    <row r="58" spans="1:48" ht="25.5" x14ac:dyDescent="0.2">
      <c r="A58" s="2" t="s">
        <v>201</v>
      </c>
      <c r="B58" s="2" t="s">
        <v>202</v>
      </c>
      <c r="C58" s="2" t="s">
        <v>203</v>
      </c>
      <c r="D58" s="2" t="s">
        <v>204</v>
      </c>
      <c r="E58" s="2">
        <v>127</v>
      </c>
      <c r="F58" s="2" t="s">
        <v>61</v>
      </c>
      <c r="G58" s="2">
        <v>2</v>
      </c>
      <c r="H58" s="2">
        <v>40000</v>
      </c>
      <c r="I58" s="2">
        <v>2</v>
      </c>
      <c r="J58" s="2">
        <v>800</v>
      </c>
      <c r="K58" s="2">
        <v>0</v>
      </c>
      <c r="L58" s="2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8</v>
      </c>
      <c r="T58" s="3">
        <v>80</v>
      </c>
      <c r="U58" s="3">
        <v>0</v>
      </c>
      <c r="V58" s="3">
        <v>0</v>
      </c>
      <c r="W58" s="3">
        <v>0</v>
      </c>
      <c r="X58" s="3">
        <v>0</v>
      </c>
      <c r="Y58" s="2">
        <v>0</v>
      </c>
      <c r="Z58" s="2">
        <v>0</v>
      </c>
      <c r="AA58" s="2">
        <v>0</v>
      </c>
      <c r="AB58" s="2">
        <v>0</v>
      </c>
      <c r="AC58" s="2">
        <v>95200</v>
      </c>
      <c r="AD58" s="2">
        <v>63467</v>
      </c>
      <c r="AE58" s="2">
        <v>66.67</v>
      </c>
      <c r="AF58" s="2">
        <v>51</v>
      </c>
      <c r="AG58" s="2">
        <v>3.2368169999999999E-3</v>
      </c>
      <c r="AH58" s="2">
        <v>1</v>
      </c>
      <c r="AI58" s="2" t="str">
        <f t="shared" si="0"/>
        <v>Yes</v>
      </c>
      <c r="AJ58" s="2" t="s">
        <v>52</v>
      </c>
      <c r="AK58" s="2" t="s">
        <v>52</v>
      </c>
      <c r="AL58" s="2">
        <v>0</v>
      </c>
      <c r="AM58" s="2" t="s">
        <v>52</v>
      </c>
      <c r="AN58" s="2" t="s">
        <v>52</v>
      </c>
      <c r="AO58" s="2" t="s">
        <v>52</v>
      </c>
      <c r="AP58" s="2" t="s">
        <v>73</v>
      </c>
      <c r="AQ58" s="2" t="s">
        <v>52</v>
      </c>
      <c r="AR58" s="2">
        <v>0</v>
      </c>
      <c r="AS58" s="2" t="s">
        <v>141</v>
      </c>
      <c r="AT58" s="2" t="s">
        <v>75</v>
      </c>
      <c r="AU58" s="2" t="s">
        <v>52</v>
      </c>
      <c r="AV58" s="2">
        <v>1</v>
      </c>
    </row>
    <row r="59" spans="1:48" ht="25.5" x14ac:dyDescent="0.2">
      <c r="A59" s="2" t="s">
        <v>47</v>
      </c>
      <c r="B59" s="2" t="s">
        <v>48</v>
      </c>
      <c r="C59" s="2" t="s">
        <v>49</v>
      </c>
      <c r="D59" s="2" t="s">
        <v>50</v>
      </c>
      <c r="E59" s="2">
        <v>1334</v>
      </c>
      <c r="F59" s="2" t="s">
        <v>51</v>
      </c>
      <c r="G59" s="2">
        <v>4</v>
      </c>
      <c r="H59" s="2">
        <v>15800</v>
      </c>
      <c r="I59" s="2">
        <v>15</v>
      </c>
      <c r="J59" s="2">
        <v>12000</v>
      </c>
      <c r="K59" s="2">
        <v>1</v>
      </c>
      <c r="L59" s="2">
        <v>1756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2">
        <v>0</v>
      </c>
      <c r="Z59" s="2">
        <v>0</v>
      </c>
      <c r="AA59" s="2">
        <v>0</v>
      </c>
      <c r="AB59" s="2">
        <v>0</v>
      </c>
      <c r="AC59" s="2">
        <v>93936</v>
      </c>
      <c r="AD59" s="2">
        <v>62624</v>
      </c>
      <c r="AE59" s="2">
        <v>66.67</v>
      </c>
      <c r="AF59" s="2">
        <v>52</v>
      </c>
      <c r="AG59" s="2">
        <v>3.2564479999999999E-3</v>
      </c>
      <c r="AH59" s="2">
        <v>1</v>
      </c>
      <c r="AI59" s="2" t="str">
        <f t="shared" si="0"/>
        <v>Yes</v>
      </c>
      <c r="AJ59" s="2" t="s">
        <v>52</v>
      </c>
      <c r="AK59" s="2" t="s">
        <v>52</v>
      </c>
      <c r="AL59" s="2">
        <v>0</v>
      </c>
      <c r="AM59" s="2" t="s">
        <v>53</v>
      </c>
      <c r="AN59" s="2" t="s">
        <v>53</v>
      </c>
      <c r="AO59" s="2" t="s">
        <v>52</v>
      </c>
      <c r="AP59" s="2" t="s">
        <v>54</v>
      </c>
      <c r="AQ59" s="2" t="s">
        <v>52</v>
      </c>
      <c r="AR59" s="2">
        <v>1</v>
      </c>
      <c r="AS59" s="2" t="s">
        <v>55</v>
      </c>
      <c r="AT59" s="2" t="s">
        <v>56</v>
      </c>
      <c r="AU59" s="2" t="s">
        <v>52</v>
      </c>
      <c r="AV59" s="2">
        <v>1</v>
      </c>
    </row>
    <row r="60" spans="1:48" ht="25.5" x14ac:dyDescent="0.2">
      <c r="A60" s="2" t="s">
        <v>497</v>
      </c>
      <c r="B60" s="2" t="s">
        <v>493</v>
      </c>
      <c r="C60" s="2" t="s">
        <v>494</v>
      </c>
      <c r="D60" s="2" t="s">
        <v>498</v>
      </c>
      <c r="E60" s="2">
        <v>1318</v>
      </c>
      <c r="F60" s="2" t="s">
        <v>51</v>
      </c>
      <c r="G60" s="2">
        <v>4</v>
      </c>
      <c r="H60" s="2">
        <v>20000</v>
      </c>
      <c r="I60" s="2">
        <v>13</v>
      </c>
      <c r="J60" s="2">
        <v>10400</v>
      </c>
      <c r="K60" s="2">
        <v>1</v>
      </c>
      <c r="L60" s="2">
        <v>2149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2">
        <v>0</v>
      </c>
      <c r="Z60" s="2">
        <v>0</v>
      </c>
      <c r="AA60" s="2">
        <v>0</v>
      </c>
      <c r="AB60" s="2">
        <v>0</v>
      </c>
      <c r="AC60" s="2">
        <v>115353</v>
      </c>
      <c r="AD60" s="2">
        <v>61104</v>
      </c>
      <c r="AE60" s="2">
        <v>52.97</v>
      </c>
      <c r="AF60" s="2">
        <v>51</v>
      </c>
      <c r="AG60" s="2">
        <v>3.1163039999999999E-3</v>
      </c>
      <c r="AH60" s="2">
        <v>1</v>
      </c>
      <c r="AI60" s="2" t="str">
        <f t="shared" si="0"/>
        <v>Yes</v>
      </c>
      <c r="AJ60" s="2" t="s">
        <v>52</v>
      </c>
      <c r="AK60" s="2" t="s">
        <v>53</v>
      </c>
      <c r="AL60" s="2">
        <v>1</v>
      </c>
      <c r="AM60" s="2" t="s">
        <v>53</v>
      </c>
      <c r="AN60" s="2" t="s">
        <v>53</v>
      </c>
      <c r="AO60" s="2" t="s">
        <v>52</v>
      </c>
      <c r="AP60" s="2" t="s">
        <v>54</v>
      </c>
      <c r="AQ60" s="2" t="s">
        <v>52</v>
      </c>
      <c r="AR60" s="2">
        <v>1</v>
      </c>
      <c r="AS60" s="2" t="s">
        <v>495</v>
      </c>
      <c r="AT60" s="2" t="s">
        <v>56</v>
      </c>
      <c r="AU60" s="2" t="s">
        <v>53</v>
      </c>
      <c r="AV60" s="2">
        <v>2</v>
      </c>
    </row>
    <row r="61" spans="1:48" ht="25.5" x14ac:dyDescent="0.2">
      <c r="A61" s="2" t="s">
        <v>171</v>
      </c>
      <c r="B61" s="2" t="s">
        <v>165</v>
      </c>
      <c r="C61" s="2" t="s">
        <v>166</v>
      </c>
      <c r="D61" s="2" t="s">
        <v>172</v>
      </c>
      <c r="E61" s="2">
        <v>814</v>
      </c>
      <c r="F61" s="2" t="s">
        <v>168</v>
      </c>
      <c r="G61" s="2">
        <v>5</v>
      </c>
      <c r="H61" s="2">
        <v>25000</v>
      </c>
      <c r="I61" s="2">
        <v>10</v>
      </c>
      <c r="J61" s="2">
        <v>8000</v>
      </c>
      <c r="K61" s="2">
        <v>0</v>
      </c>
      <c r="L61" s="2">
        <v>0</v>
      </c>
      <c r="M61" s="3">
        <v>0</v>
      </c>
      <c r="N61" s="3">
        <v>0</v>
      </c>
      <c r="O61" s="3">
        <v>0</v>
      </c>
      <c r="P61" s="3">
        <v>0</v>
      </c>
      <c r="Q61" s="3">
        <v>1</v>
      </c>
      <c r="R61" s="3">
        <v>66801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2">
        <v>0</v>
      </c>
      <c r="Z61" s="2">
        <v>0</v>
      </c>
      <c r="AA61" s="2">
        <v>0</v>
      </c>
      <c r="AB61" s="2">
        <v>0</v>
      </c>
      <c r="AC61" s="2">
        <v>91633</v>
      </c>
      <c r="AD61" s="2">
        <v>61089</v>
      </c>
      <c r="AE61" s="2">
        <v>66.67</v>
      </c>
      <c r="AF61" s="2">
        <v>23</v>
      </c>
      <c r="AG61" s="2">
        <v>1.405047E-3</v>
      </c>
      <c r="AH61" s="2">
        <v>2</v>
      </c>
      <c r="AI61" s="2" t="str">
        <f t="shared" si="0"/>
        <v>Yes</v>
      </c>
      <c r="AJ61" s="2" t="s">
        <v>52</v>
      </c>
      <c r="AK61" s="2" t="s">
        <v>53</v>
      </c>
      <c r="AL61" s="2">
        <v>1</v>
      </c>
      <c r="AM61" s="2" t="s">
        <v>52</v>
      </c>
      <c r="AN61" s="2" t="s">
        <v>53</v>
      </c>
      <c r="AO61" s="2" t="s">
        <v>53</v>
      </c>
      <c r="AP61" s="2" t="s">
        <v>54</v>
      </c>
      <c r="AQ61" s="2" t="s">
        <v>52</v>
      </c>
      <c r="AR61" s="2">
        <v>0</v>
      </c>
      <c r="AS61" s="2" t="s">
        <v>90</v>
      </c>
      <c r="AT61" s="2" t="s">
        <v>56</v>
      </c>
      <c r="AU61" s="2" t="s">
        <v>53</v>
      </c>
      <c r="AV61" s="2">
        <v>2</v>
      </c>
    </row>
    <row r="62" spans="1:48" ht="25.5" x14ac:dyDescent="0.2">
      <c r="A62" s="2" t="s">
        <v>339</v>
      </c>
      <c r="B62" s="2" t="s">
        <v>337</v>
      </c>
      <c r="C62" s="2" t="s">
        <v>338</v>
      </c>
      <c r="D62" s="2" t="s">
        <v>340</v>
      </c>
      <c r="E62" s="2">
        <v>744</v>
      </c>
      <c r="F62" s="2" t="s">
        <v>51</v>
      </c>
      <c r="G62" s="2">
        <v>5</v>
      </c>
      <c r="H62" s="2">
        <v>25000</v>
      </c>
      <c r="I62" s="2">
        <v>11</v>
      </c>
      <c r="J62" s="2">
        <v>8800</v>
      </c>
      <c r="K62" s="2">
        <v>1</v>
      </c>
      <c r="L62" s="2">
        <v>1637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2">
        <v>0</v>
      </c>
      <c r="Z62" s="2">
        <v>0</v>
      </c>
      <c r="AA62" s="2">
        <v>0</v>
      </c>
      <c r="AB62" s="2">
        <v>0</v>
      </c>
      <c r="AC62" s="2">
        <v>89715</v>
      </c>
      <c r="AD62" s="2">
        <v>59810</v>
      </c>
      <c r="AE62" s="2">
        <v>66.67</v>
      </c>
      <c r="AF62" s="2">
        <v>70</v>
      </c>
      <c r="AG62" s="2">
        <v>4.2106239999999996E-3</v>
      </c>
      <c r="AH62" s="2">
        <v>2</v>
      </c>
      <c r="AI62" s="2" t="str">
        <f t="shared" si="0"/>
        <v>Yes</v>
      </c>
      <c r="AJ62" s="2" t="s">
        <v>52</v>
      </c>
      <c r="AK62" s="2" t="s">
        <v>53</v>
      </c>
      <c r="AL62" s="2">
        <v>1</v>
      </c>
      <c r="AM62" s="2" t="s">
        <v>53</v>
      </c>
      <c r="AN62" s="2" t="s">
        <v>53</v>
      </c>
      <c r="AO62" s="2" t="s">
        <v>52</v>
      </c>
      <c r="AP62" s="2" t="s">
        <v>54</v>
      </c>
      <c r="AQ62" s="2" t="s">
        <v>52</v>
      </c>
      <c r="AR62" s="2">
        <v>1</v>
      </c>
      <c r="AS62" s="2" t="s">
        <v>96</v>
      </c>
      <c r="AT62" s="2" t="s">
        <v>56</v>
      </c>
      <c r="AU62" s="2" t="s">
        <v>52</v>
      </c>
      <c r="AV62" s="2">
        <v>1</v>
      </c>
    </row>
    <row r="63" spans="1:48" ht="25.5" x14ac:dyDescent="0.2">
      <c r="A63" s="2" t="s">
        <v>550</v>
      </c>
      <c r="B63" s="2" t="s">
        <v>551</v>
      </c>
      <c r="C63" s="2" t="s">
        <v>552</v>
      </c>
      <c r="D63" s="2" t="s">
        <v>553</v>
      </c>
      <c r="E63" s="2">
        <v>972</v>
      </c>
      <c r="F63" s="2" t="s">
        <v>51</v>
      </c>
      <c r="G63" s="2">
        <v>4</v>
      </c>
      <c r="H63" s="2">
        <v>15800</v>
      </c>
      <c r="I63" s="2">
        <v>15</v>
      </c>
      <c r="J63" s="2">
        <v>12000</v>
      </c>
      <c r="K63" s="2">
        <v>2</v>
      </c>
      <c r="L63" s="2">
        <v>3137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2">
        <v>0</v>
      </c>
      <c r="Z63" s="2">
        <v>0</v>
      </c>
      <c r="AA63" s="2">
        <v>0</v>
      </c>
      <c r="AB63" s="2">
        <v>0</v>
      </c>
      <c r="AC63" s="2">
        <v>75090</v>
      </c>
      <c r="AD63" s="2">
        <v>57762</v>
      </c>
      <c r="AE63" s="2">
        <v>76.92</v>
      </c>
      <c r="AF63" s="2">
        <v>39</v>
      </c>
      <c r="AG63" s="2">
        <v>2.2527179999999999E-3</v>
      </c>
      <c r="AH63" s="2">
        <v>1</v>
      </c>
      <c r="AI63" s="2" t="str">
        <f t="shared" si="0"/>
        <v>Yes</v>
      </c>
      <c r="AJ63" s="2" t="s">
        <v>52</v>
      </c>
      <c r="AK63" s="2" t="s">
        <v>52</v>
      </c>
      <c r="AL63" s="2">
        <v>0</v>
      </c>
      <c r="AM63" s="2" t="s">
        <v>53</v>
      </c>
      <c r="AN63" s="2" t="s">
        <v>53</v>
      </c>
      <c r="AO63" s="2" t="s">
        <v>52</v>
      </c>
      <c r="AP63" s="2" t="s">
        <v>54</v>
      </c>
      <c r="AQ63" s="2" t="s">
        <v>52</v>
      </c>
      <c r="AR63" s="2">
        <v>2</v>
      </c>
      <c r="AS63" s="2" t="s">
        <v>113</v>
      </c>
      <c r="AT63" s="2" t="s">
        <v>56</v>
      </c>
      <c r="AU63" s="2" t="s">
        <v>52</v>
      </c>
      <c r="AV63" s="2">
        <v>1</v>
      </c>
    </row>
    <row r="64" spans="1:48" ht="25.5" x14ac:dyDescent="0.2">
      <c r="A64" s="2" t="s">
        <v>496</v>
      </c>
      <c r="B64" s="2" t="s">
        <v>493</v>
      </c>
      <c r="C64" s="2" t="s">
        <v>494</v>
      </c>
      <c r="D64" s="2" t="s">
        <v>340</v>
      </c>
      <c r="E64" s="2">
        <v>933</v>
      </c>
      <c r="F64" s="2" t="s">
        <v>51</v>
      </c>
      <c r="G64" s="2">
        <v>4</v>
      </c>
      <c r="H64" s="2">
        <v>20000</v>
      </c>
      <c r="I64" s="2">
        <v>12</v>
      </c>
      <c r="J64" s="2">
        <v>9600</v>
      </c>
      <c r="K64" s="2">
        <v>1</v>
      </c>
      <c r="L64" s="2">
        <v>2149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2">
        <v>0</v>
      </c>
      <c r="Z64" s="2">
        <v>0</v>
      </c>
      <c r="AA64" s="2">
        <v>0</v>
      </c>
      <c r="AB64" s="2">
        <v>0</v>
      </c>
      <c r="AC64" s="2">
        <v>78992</v>
      </c>
      <c r="AD64" s="2">
        <v>56423</v>
      </c>
      <c r="AE64" s="2">
        <v>71.430000000000007</v>
      </c>
      <c r="AF64" s="2">
        <v>20</v>
      </c>
      <c r="AG64" s="2">
        <v>1.1171753999999999E-3</v>
      </c>
      <c r="AH64" s="2">
        <v>2</v>
      </c>
      <c r="AI64" s="2" t="str">
        <f t="shared" si="0"/>
        <v>Yes</v>
      </c>
      <c r="AJ64" s="2" t="s">
        <v>52</v>
      </c>
      <c r="AK64" s="2" t="s">
        <v>53</v>
      </c>
      <c r="AL64" s="2">
        <v>1</v>
      </c>
      <c r="AM64" s="2" t="s">
        <v>53</v>
      </c>
      <c r="AN64" s="2" t="s">
        <v>53</v>
      </c>
      <c r="AO64" s="2" t="s">
        <v>52</v>
      </c>
      <c r="AP64" s="2" t="s">
        <v>54</v>
      </c>
      <c r="AQ64" s="2" t="s">
        <v>52</v>
      </c>
      <c r="AR64" s="2">
        <v>1</v>
      </c>
      <c r="AS64" s="2" t="s">
        <v>495</v>
      </c>
      <c r="AT64" s="2" t="s">
        <v>56</v>
      </c>
      <c r="AU64" s="2" t="s">
        <v>52</v>
      </c>
      <c r="AV64" s="2">
        <v>1</v>
      </c>
    </row>
    <row r="65" spans="1:48" ht="25.5" x14ac:dyDescent="0.2">
      <c r="A65" s="2" t="s">
        <v>131</v>
      </c>
      <c r="B65" s="2" t="s">
        <v>127</v>
      </c>
      <c r="C65" s="2" t="s">
        <v>128</v>
      </c>
      <c r="D65" s="2" t="s">
        <v>66</v>
      </c>
      <c r="E65" s="2">
        <v>570</v>
      </c>
      <c r="F65" s="2" t="s">
        <v>51</v>
      </c>
      <c r="G65" s="2">
        <v>2</v>
      </c>
      <c r="H65" s="2">
        <v>20000</v>
      </c>
      <c r="I65" s="2">
        <v>7</v>
      </c>
      <c r="J65" s="2">
        <v>5600</v>
      </c>
      <c r="K65" s="2">
        <v>1</v>
      </c>
      <c r="L65" s="2">
        <v>1756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2">
        <v>0</v>
      </c>
      <c r="Z65" s="2">
        <v>0</v>
      </c>
      <c r="AA65" s="2">
        <v>0</v>
      </c>
      <c r="AB65" s="2">
        <v>0</v>
      </c>
      <c r="AC65" s="2">
        <v>84291</v>
      </c>
      <c r="AD65" s="2">
        <v>56194</v>
      </c>
      <c r="AE65" s="2">
        <v>66.67</v>
      </c>
      <c r="AF65" s="2">
        <v>30</v>
      </c>
      <c r="AG65" s="2">
        <v>1.68582E-3</v>
      </c>
      <c r="AH65" s="2">
        <v>1</v>
      </c>
      <c r="AI65" s="2" t="str">
        <f t="shared" si="0"/>
        <v>Yes</v>
      </c>
      <c r="AJ65" s="2" t="s">
        <v>52</v>
      </c>
      <c r="AK65" s="2" t="s">
        <v>53</v>
      </c>
      <c r="AL65" s="2">
        <v>2</v>
      </c>
      <c r="AM65" s="2" t="s">
        <v>53</v>
      </c>
      <c r="AN65" s="2" t="s">
        <v>53</v>
      </c>
      <c r="AO65" s="2" t="s">
        <v>52</v>
      </c>
      <c r="AP65" s="2" t="s">
        <v>54</v>
      </c>
      <c r="AQ65" s="2" t="s">
        <v>52</v>
      </c>
      <c r="AR65" s="2">
        <v>1</v>
      </c>
      <c r="AS65" s="2" t="s">
        <v>130</v>
      </c>
      <c r="AT65" s="2" t="s">
        <v>56</v>
      </c>
      <c r="AU65" s="2" t="s">
        <v>52</v>
      </c>
      <c r="AV65" s="2">
        <v>1</v>
      </c>
    </row>
    <row r="66" spans="1:48" ht="25.5" x14ac:dyDescent="0.2">
      <c r="A66" s="2" t="s">
        <v>392</v>
      </c>
      <c r="B66" s="2" t="s">
        <v>393</v>
      </c>
      <c r="C66" s="2" t="s">
        <v>394</v>
      </c>
      <c r="D66" s="2" t="s">
        <v>66</v>
      </c>
      <c r="E66" s="2">
        <v>570</v>
      </c>
      <c r="F66" s="2" t="s">
        <v>51</v>
      </c>
      <c r="G66" s="2">
        <v>2</v>
      </c>
      <c r="H66" s="2">
        <v>25000</v>
      </c>
      <c r="I66" s="2">
        <v>7</v>
      </c>
      <c r="J66" s="2">
        <v>5600</v>
      </c>
      <c r="K66" s="2">
        <v>1</v>
      </c>
      <c r="L66" s="2">
        <v>1756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2">
        <v>0</v>
      </c>
      <c r="Z66" s="2">
        <v>0</v>
      </c>
      <c r="AA66" s="2">
        <v>0</v>
      </c>
      <c r="AB66" s="2">
        <v>0</v>
      </c>
      <c r="AC66" s="2">
        <v>84291</v>
      </c>
      <c r="AD66" s="2">
        <v>56194</v>
      </c>
      <c r="AE66" s="2">
        <v>66.67</v>
      </c>
      <c r="AF66" s="2">
        <v>39</v>
      </c>
      <c r="AG66" s="2">
        <v>2.1915659999999998E-3</v>
      </c>
      <c r="AH66" s="2">
        <v>1</v>
      </c>
      <c r="AI66" s="2" t="str">
        <f t="shared" ref="AI66:AI129" si="1">IF(AH66&gt;0,"Yes","No")</f>
        <v>Yes</v>
      </c>
      <c r="AJ66" s="2" t="s">
        <v>52</v>
      </c>
      <c r="AK66" s="2" t="s">
        <v>53</v>
      </c>
      <c r="AL66" s="2">
        <v>2</v>
      </c>
      <c r="AM66" s="2" t="s">
        <v>53</v>
      </c>
      <c r="AN66" s="2" t="s">
        <v>53</v>
      </c>
      <c r="AO66" s="2" t="s">
        <v>52</v>
      </c>
      <c r="AP66" s="2" t="s">
        <v>54</v>
      </c>
      <c r="AQ66" s="2" t="s">
        <v>52</v>
      </c>
      <c r="AR66" s="2">
        <v>1</v>
      </c>
      <c r="AS66" s="2" t="s">
        <v>130</v>
      </c>
      <c r="AT66" s="2" t="s">
        <v>56</v>
      </c>
      <c r="AU66" s="2" t="s">
        <v>52</v>
      </c>
      <c r="AV66" s="2">
        <v>1</v>
      </c>
    </row>
    <row r="67" spans="1:48" ht="25.5" x14ac:dyDescent="0.2">
      <c r="A67" s="2" t="s">
        <v>470</v>
      </c>
      <c r="B67" s="2" t="s">
        <v>471</v>
      </c>
      <c r="C67" s="2" t="s">
        <v>472</v>
      </c>
      <c r="D67" s="2" t="s">
        <v>66</v>
      </c>
      <c r="E67" s="2">
        <v>286</v>
      </c>
      <c r="F67" s="2" t="s">
        <v>51</v>
      </c>
      <c r="G67" s="2">
        <v>2</v>
      </c>
      <c r="H67" s="2">
        <v>25000</v>
      </c>
      <c r="I67" s="2">
        <v>7</v>
      </c>
      <c r="J67" s="2">
        <v>5600</v>
      </c>
      <c r="K67" s="2">
        <v>1</v>
      </c>
      <c r="L67" s="2">
        <v>1756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2">
        <v>0</v>
      </c>
      <c r="Z67" s="2">
        <v>0</v>
      </c>
      <c r="AA67" s="2">
        <v>0</v>
      </c>
      <c r="AB67" s="2">
        <v>0</v>
      </c>
      <c r="AC67" s="2">
        <v>83314</v>
      </c>
      <c r="AD67" s="2">
        <v>55543</v>
      </c>
      <c r="AE67" s="2">
        <v>66.67</v>
      </c>
      <c r="AF67" s="2">
        <v>18</v>
      </c>
      <c r="AG67" s="2">
        <v>1.0053283000000001E-3</v>
      </c>
      <c r="AH67" s="2">
        <v>3</v>
      </c>
      <c r="AI67" s="2" t="str">
        <f t="shared" si="1"/>
        <v>Yes</v>
      </c>
      <c r="AJ67" s="2" t="s">
        <v>52</v>
      </c>
      <c r="AK67" s="2" t="s">
        <v>52</v>
      </c>
      <c r="AL67" s="2">
        <v>0</v>
      </c>
      <c r="AM67" s="2" t="s">
        <v>53</v>
      </c>
      <c r="AN67" s="2" t="s">
        <v>53</v>
      </c>
      <c r="AO67" s="2" t="s">
        <v>53</v>
      </c>
      <c r="AP67" s="2" t="s">
        <v>54</v>
      </c>
      <c r="AQ67" s="2" t="s">
        <v>52</v>
      </c>
      <c r="AR67" s="2">
        <v>1</v>
      </c>
      <c r="AS67" s="2" t="s">
        <v>113</v>
      </c>
      <c r="AT67" s="2" t="s">
        <v>56</v>
      </c>
      <c r="AU67" s="2" t="s">
        <v>53</v>
      </c>
      <c r="AV67" s="2">
        <v>2</v>
      </c>
    </row>
    <row r="68" spans="1:48" ht="25.5" x14ac:dyDescent="0.2">
      <c r="A68" s="2" t="s">
        <v>110</v>
      </c>
      <c r="B68" s="2" t="s">
        <v>111</v>
      </c>
      <c r="C68" s="2" t="s">
        <v>112</v>
      </c>
      <c r="D68" s="2" t="s">
        <v>66</v>
      </c>
      <c r="E68" s="2">
        <v>296</v>
      </c>
      <c r="F68" s="2" t="s">
        <v>51</v>
      </c>
      <c r="G68" s="2">
        <v>2</v>
      </c>
      <c r="H68" s="2">
        <v>25000</v>
      </c>
      <c r="I68" s="2">
        <v>6</v>
      </c>
      <c r="J68" s="2">
        <v>4800</v>
      </c>
      <c r="K68" s="2">
        <v>1</v>
      </c>
      <c r="L68" s="2">
        <v>1756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2">
        <v>0</v>
      </c>
      <c r="Z68" s="2">
        <v>0</v>
      </c>
      <c r="AA68" s="2">
        <v>0</v>
      </c>
      <c r="AB68" s="2">
        <v>0</v>
      </c>
      <c r="AC68" s="2">
        <v>100000</v>
      </c>
      <c r="AD68" s="2">
        <v>54744</v>
      </c>
      <c r="AE68" s="2">
        <v>54.74</v>
      </c>
      <c r="AF68" s="2">
        <v>30</v>
      </c>
      <c r="AG68" s="2">
        <v>1.6423200000000001E-3</v>
      </c>
      <c r="AH68" s="2">
        <v>4</v>
      </c>
      <c r="AI68" s="2" t="str">
        <f t="shared" si="1"/>
        <v>Yes</v>
      </c>
      <c r="AJ68" s="2" t="s">
        <v>52</v>
      </c>
      <c r="AK68" s="2" t="s">
        <v>52</v>
      </c>
      <c r="AL68" s="2">
        <v>0</v>
      </c>
      <c r="AM68" s="2" t="s">
        <v>53</v>
      </c>
      <c r="AN68" s="2" t="s">
        <v>53</v>
      </c>
      <c r="AO68" s="2" t="s">
        <v>53</v>
      </c>
      <c r="AP68" s="2" t="s">
        <v>54</v>
      </c>
      <c r="AQ68" s="2" t="s">
        <v>52</v>
      </c>
      <c r="AR68" s="2">
        <v>1</v>
      </c>
      <c r="AS68" s="2" t="s">
        <v>113</v>
      </c>
      <c r="AT68" s="2" t="s">
        <v>56</v>
      </c>
      <c r="AU68" s="2" t="s">
        <v>53</v>
      </c>
      <c r="AV68" s="2">
        <v>1</v>
      </c>
    </row>
    <row r="69" spans="1:48" ht="25.5" x14ac:dyDescent="0.2">
      <c r="A69" s="2" t="s">
        <v>262</v>
      </c>
      <c r="B69" s="2" t="s">
        <v>263</v>
      </c>
      <c r="C69" s="2" t="s">
        <v>264</v>
      </c>
      <c r="D69" s="2" t="s">
        <v>66</v>
      </c>
      <c r="E69" s="2">
        <v>325</v>
      </c>
      <c r="F69" s="2" t="s">
        <v>51</v>
      </c>
      <c r="G69" s="2">
        <v>2</v>
      </c>
      <c r="H69" s="2">
        <v>25000</v>
      </c>
      <c r="I69" s="2">
        <v>5</v>
      </c>
      <c r="J69" s="2">
        <v>4000</v>
      </c>
      <c r="K69" s="2">
        <v>1</v>
      </c>
      <c r="L69" s="2">
        <v>1756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2">
        <v>0</v>
      </c>
      <c r="Z69" s="2">
        <v>0</v>
      </c>
      <c r="AA69" s="2">
        <v>0</v>
      </c>
      <c r="AB69" s="2">
        <v>0</v>
      </c>
      <c r="AC69" s="2">
        <v>53931</v>
      </c>
      <c r="AD69" s="2">
        <v>53931</v>
      </c>
      <c r="AE69" s="2">
        <v>100</v>
      </c>
      <c r="AF69" s="2">
        <v>42</v>
      </c>
      <c r="AG69" s="2">
        <v>2.2651020000000002E-3</v>
      </c>
      <c r="AH69" s="2">
        <v>3</v>
      </c>
      <c r="AI69" s="2" t="str">
        <f t="shared" si="1"/>
        <v>Yes</v>
      </c>
      <c r="AJ69" s="2" t="s">
        <v>52</v>
      </c>
      <c r="AK69" s="2" t="s">
        <v>52</v>
      </c>
      <c r="AL69" s="2">
        <v>0</v>
      </c>
      <c r="AM69" s="2" t="s">
        <v>53</v>
      </c>
      <c r="AN69" s="2" t="s">
        <v>53</v>
      </c>
      <c r="AO69" s="2" t="s">
        <v>53</v>
      </c>
      <c r="AP69" s="2" t="s">
        <v>54</v>
      </c>
      <c r="AQ69" s="2" t="s">
        <v>52</v>
      </c>
      <c r="AR69" s="2">
        <v>1</v>
      </c>
      <c r="AS69" s="2" t="s">
        <v>113</v>
      </c>
      <c r="AT69" s="2" t="s">
        <v>56</v>
      </c>
      <c r="AU69" s="2" t="s">
        <v>52</v>
      </c>
      <c r="AV69" s="2">
        <v>1</v>
      </c>
    </row>
    <row r="70" spans="1:48" ht="25.5" x14ac:dyDescent="0.2">
      <c r="A70" s="2" t="s">
        <v>360</v>
      </c>
      <c r="B70" s="2" t="s">
        <v>361</v>
      </c>
      <c r="C70" s="2" t="s">
        <v>362</v>
      </c>
      <c r="D70" s="2" t="s">
        <v>66</v>
      </c>
      <c r="E70" s="2">
        <v>293</v>
      </c>
      <c r="F70" s="2" t="s">
        <v>51</v>
      </c>
      <c r="G70" s="2">
        <v>2</v>
      </c>
      <c r="H70" s="2">
        <v>25000</v>
      </c>
      <c r="I70" s="2">
        <v>5</v>
      </c>
      <c r="J70" s="2">
        <v>4000</v>
      </c>
      <c r="K70" s="2">
        <v>1</v>
      </c>
      <c r="L70" s="2">
        <v>1756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2">
        <v>0</v>
      </c>
      <c r="Z70" s="2">
        <v>0</v>
      </c>
      <c r="AA70" s="2">
        <v>0</v>
      </c>
      <c r="AB70" s="2">
        <v>0</v>
      </c>
      <c r="AC70" s="2">
        <v>80254</v>
      </c>
      <c r="AD70" s="2">
        <v>53503</v>
      </c>
      <c r="AE70" s="2">
        <v>66.67</v>
      </c>
      <c r="AF70" s="2">
        <v>48</v>
      </c>
      <c r="AG70" s="2">
        <v>2.5681440000000001E-3</v>
      </c>
      <c r="AH70" s="2">
        <v>1</v>
      </c>
      <c r="AI70" s="2" t="str">
        <f t="shared" si="1"/>
        <v>Yes</v>
      </c>
      <c r="AJ70" s="2" t="s">
        <v>52</v>
      </c>
      <c r="AK70" s="2" t="s">
        <v>52</v>
      </c>
      <c r="AL70" s="2">
        <v>0</v>
      </c>
      <c r="AM70" s="2" t="s">
        <v>53</v>
      </c>
      <c r="AN70" s="2" t="s">
        <v>53</v>
      </c>
      <c r="AO70" s="2" t="s">
        <v>52</v>
      </c>
      <c r="AP70" s="2" t="s">
        <v>54</v>
      </c>
      <c r="AQ70" s="2" t="s">
        <v>52</v>
      </c>
      <c r="AR70" s="2">
        <v>1</v>
      </c>
      <c r="AS70" s="2" t="s">
        <v>363</v>
      </c>
      <c r="AT70" s="2" t="s">
        <v>56</v>
      </c>
      <c r="AU70" s="2" t="s">
        <v>52</v>
      </c>
      <c r="AV70" s="2">
        <v>1</v>
      </c>
    </row>
    <row r="71" spans="1:48" ht="25.5" x14ac:dyDescent="0.2">
      <c r="A71" s="2" t="s">
        <v>620</v>
      </c>
      <c r="B71" s="2" t="s">
        <v>621</v>
      </c>
      <c r="C71" s="2" t="s">
        <v>622</v>
      </c>
      <c r="D71" s="2" t="s">
        <v>66</v>
      </c>
      <c r="E71" s="2">
        <v>288</v>
      </c>
      <c r="F71" s="2" t="s">
        <v>51</v>
      </c>
      <c r="G71" s="2">
        <v>2</v>
      </c>
      <c r="H71" s="2">
        <v>25000</v>
      </c>
      <c r="I71" s="2">
        <v>5</v>
      </c>
      <c r="J71" s="2">
        <v>4000</v>
      </c>
      <c r="K71" s="2">
        <v>1</v>
      </c>
      <c r="L71" s="2">
        <v>1756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2">
        <v>0</v>
      </c>
      <c r="Z71" s="2">
        <v>0</v>
      </c>
      <c r="AA71" s="2">
        <v>0</v>
      </c>
      <c r="AB71" s="2">
        <v>0</v>
      </c>
      <c r="AC71" s="2">
        <v>80206</v>
      </c>
      <c r="AD71" s="2">
        <v>53471</v>
      </c>
      <c r="AE71" s="2">
        <v>67</v>
      </c>
      <c r="AF71" s="2">
        <v>45</v>
      </c>
      <c r="AG71" s="2">
        <v>4.4999999999999999E-8</v>
      </c>
      <c r="AH71" s="2">
        <v>3</v>
      </c>
      <c r="AI71" s="2" t="str">
        <f t="shared" si="1"/>
        <v>Yes</v>
      </c>
      <c r="AJ71" s="2" t="s">
        <v>52</v>
      </c>
      <c r="AK71" s="2" t="s">
        <v>52</v>
      </c>
      <c r="AL71" s="2">
        <v>0</v>
      </c>
      <c r="AM71" s="2" t="s">
        <v>53</v>
      </c>
      <c r="AN71" s="2" t="s">
        <v>53</v>
      </c>
      <c r="AO71" s="2" t="s">
        <v>53</v>
      </c>
      <c r="AP71" s="2" t="s">
        <v>54</v>
      </c>
      <c r="AQ71" s="2" t="s">
        <v>52</v>
      </c>
      <c r="AR71" s="2">
        <v>1</v>
      </c>
      <c r="AS71" s="2" t="s">
        <v>152</v>
      </c>
      <c r="AT71" s="2" t="s">
        <v>56</v>
      </c>
      <c r="AU71" s="2" t="s">
        <v>52</v>
      </c>
      <c r="AV71" s="2">
        <v>1</v>
      </c>
    </row>
    <row r="72" spans="1:48" ht="25.5" x14ac:dyDescent="0.2">
      <c r="A72" s="2" t="s">
        <v>117</v>
      </c>
      <c r="B72" s="2" t="s">
        <v>118</v>
      </c>
      <c r="C72" s="2" t="s">
        <v>119</v>
      </c>
      <c r="D72" s="2" t="s">
        <v>66</v>
      </c>
      <c r="E72" s="2">
        <v>288</v>
      </c>
      <c r="F72" s="2" t="s">
        <v>51</v>
      </c>
      <c r="G72" s="2">
        <v>2</v>
      </c>
      <c r="H72" s="2">
        <v>25000</v>
      </c>
      <c r="I72" s="2">
        <v>5</v>
      </c>
      <c r="J72" s="2">
        <v>4000</v>
      </c>
      <c r="K72" s="2">
        <v>1</v>
      </c>
      <c r="L72" s="2">
        <v>175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2">
        <v>0</v>
      </c>
      <c r="Z72" s="2">
        <v>0</v>
      </c>
      <c r="AA72" s="2">
        <v>0</v>
      </c>
      <c r="AB72" s="2">
        <v>0</v>
      </c>
      <c r="AC72" s="2">
        <v>80188</v>
      </c>
      <c r="AD72" s="2">
        <v>53459</v>
      </c>
      <c r="AE72" s="2">
        <v>66.67</v>
      </c>
      <c r="AF72" s="2">
        <v>33</v>
      </c>
      <c r="AG72" s="2">
        <v>1.764147E-3</v>
      </c>
      <c r="AH72" s="2">
        <v>3</v>
      </c>
      <c r="AI72" s="2" t="str">
        <f t="shared" si="1"/>
        <v>Yes</v>
      </c>
      <c r="AJ72" s="2" t="s">
        <v>53</v>
      </c>
      <c r="AK72" s="2" t="s">
        <v>52</v>
      </c>
      <c r="AL72" s="2">
        <v>0</v>
      </c>
      <c r="AM72" s="2" t="s">
        <v>53</v>
      </c>
      <c r="AN72" s="2" t="s">
        <v>53</v>
      </c>
      <c r="AO72" s="2" t="s">
        <v>53</v>
      </c>
      <c r="AP72" s="2" t="s">
        <v>54</v>
      </c>
      <c r="AQ72" s="2" t="s">
        <v>52</v>
      </c>
      <c r="AR72" s="2">
        <v>1</v>
      </c>
      <c r="AS72" s="2" t="s">
        <v>90</v>
      </c>
      <c r="AT72" s="2" t="s">
        <v>56</v>
      </c>
      <c r="AU72" s="2" t="s">
        <v>52</v>
      </c>
      <c r="AV72" s="2">
        <v>1</v>
      </c>
    </row>
    <row r="73" spans="1:48" ht="25.5" x14ac:dyDescent="0.2">
      <c r="A73" s="2" t="s">
        <v>252</v>
      </c>
      <c r="B73" s="2" t="s">
        <v>253</v>
      </c>
      <c r="C73" s="2" t="s">
        <v>254</v>
      </c>
      <c r="D73" s="2" t="s">
        <v>66</v>
      </c>
      <c r="E73" s="2">
        <v>390</v>
      </c>
      <c r="F73" s="2" t="s">
        <v>51</v>
      </c>
      <c r="G73" s="2">
        <v>2</v>
      </c>
      <c r="H73" s="2">
        <v>25000</v>
      </c>
      <c r="I73" s="2">
        <v>4</v>
      </c>
      <c r="J73" s="2">
        <v>3200</v>
      </c>
      <c r="K73" s="2">
        <v>1</v>
      </c>
      <c r="L73" s="2">
        <v>1756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2">
        <v>0</v>
      </c>
      <c r="Z73" s="2">
        <v>0</v>
      </c>
      <c r="AA73" s="2">
        <v>0</v>
      </c>
      <c r="AB73" s="2">
        <v>0</v>
      </c>
      <c r="AC73" s="2">
        <v>60000</v>
      </c>
      <c r="AD73" s="2">
        <v>53098</v>
      </c>
      <c r="AE73" s="2">
        <v>88.5</v>
      </c>
      <c r="AF73" s="2">
        <v>41</v>
      </c>
      <c r="AG73" s="2">
        <v>2.1770180000000002E-3</v>
      </c>
      <c r="AH73" s="2">
        <v>4</v>
      </c>
      <c r="AI73" s="2" t="str">
        <f t="shared" si="1"/>
        <v>Yes</v>
      </c>
      <c r="AJ73" s="2" t="s">
        <v>52</v>
      </c>
      <c r="AK73" s="2" t="s">
        <v>52</v>
      </c>
      <c r="AL73" s="2">
        <v>0</v>
      </c>
      <c r="AM73" s="2" t="s">
        <v>53</v>
      </c>
      <c r="AN73" s="2" t="s">
        <v>53</v>
      </c>
      <c r="AO73" s="2" t="s">
        <v>53</v>
      </c>
      <c r="AP73" s="2" t="s">
        <v>54</v>
      </c>
      <c r="AQ73" s="2" t="s">
        <v>52</v>
      </c>
      <c r="AR73" s="2">
        <v>1</v>
      </c>
      <c r="AS73" s="2" t="s">
        <v>255</v>
      </c>
      <c r="AT73" s="2" t="s">
        <v>56</v>
      </c>
      <c r="AU73" s="2" t="s">
        <v>52</v>
      </c>
      <c r="AV73" s="2">
        <v>1</v>
      </c>
    </row>
    <row r="74" spans="1:48" ht="25.5" x14ac:dyDescent="0.2">
      <c r="A74" s="2" t="s">
        <v>604</v>
      </c>
      <c r="B74" s="2" t="s">
        <v>48</v>
      </c>
      <c r="C74" s="2" t="s">
        <v>49</v>
      </c>
      <c r="D74" s="2" t="s">
        <v>340</v>
      </c>
      <c r="E74" s="2">
        <v>447</v>
      </c>
      <c r="F74" s="2" t="s">
        <v>51</v>
      </c>
      <c r="G74" s="2">
        <v>4</v>
      </c>
      <c r="H74" s="2">
        <v>20000</v>
      </c>
      <c r="I74" s="2">
        <v>10</v>
      </c>
      <c r="J74" s="2">
        <v>8000</v>
      </c>
      <c r="K74" s="2">
        <v>1</v>
      </c>
      <c r="L74" s="2">
        <v>1637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2">
        <v>0</v>
      </c>
      <c r="Z74" s="2">
        <v>0</v>
      </c>
      <c r="AA74" s="2">
        <v>0</v>
      </c>
      <c r="AB74" s="2">
        <v>0</v>
      </c>
      <c r="AC74" s="2">
        <v>78999</v>
      </c>
      <c r="AD74" s="2">
        <v>52666</v>
      </c>
      <c r="AE74" s="2">
        <v>66.67</v>
      </c>
      <c r="AF74" s="2">
        <v>25</v>
      </c>
      <c r="AG74" s="2">
        <v>1.3166499999999999E-3</v>
      </c>
      <c r="AH74" s="2">
        <v>2</v>
      </c>
      <c r="AI74" s="2" t="str">
        <f t="shared" si="1"/>
        <v>Yes</v>
      </c>
      <c r="AJ74" s="2" t="s">
        <v>52</v>
      </c>
      <c r="AK74" s="2" t="s">
        <v>52</v>
      </c>
      <c r="AL74" s="2">
        <v>0</v>
      </c>
      <c r="AM74" s="2" t="s">
        <v>53</v>
      </c>
      <c r="AN74" s="2" t="s">
        <v>53</v>
      </c>
      <c r="AO74" s="2" t="s">
        <v>52</v>
      </c>
      <c r="AP74" s="2" t="s">
        <v>54</v>
      </c>
      <c r="AQ74" s="2" t="s">
        <v>53</v>
      </c>
      <c r="AR74" s="2">
        <v>1</v>
      </c>
      <c r="AS74" s="2" t="s">
        <v>55</v>
      </c>
      <c r="AT74" s="2" t="s">
        <v>56</v>
      </c>
      <c r="AU74" s="2" t="s">
        <v>52</v>
      </c>
      <c r="AV74" s="2">
        <v>1</v>
      </c>
    </row>
    <row r="75" spans="1:48" ht="25.5" x14ac:dyDescent="0.2">
      <c r="A75" s="2" t="s">
        <v>538</v>
      </c>
      <c r="B75" s="2" t="s">
        <v>539</v>
      </c>
      <c r="C75" s="2" t="s">
        <v>540</v>
      </c>
      <c r="D75" s="2" t="s">
        <v>66</v>
      </c>
      <c r="E75" s="2">
        <v>326</v>
      </c>
      <c r="F75" s="2" t="s">
        <v>51</v>
      </c>
      <c r="G75" s="2">
        <v>2</v>
      </c>
      <c r="H75" s="2">
        <v>25000</v>
      </c>
      <c r="I75" s="2">
        <v>3</v>
      </c>
      <c r="J75" s="2">
        <v>2400</v>
      </c>
      <c r="K75" s="2">
        <v>1</v>
      </c>
      <c r="L75" s="2">
        <v>1756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2">
        <v>0</v>
      </c>
      <c r="Z75" s="2">
        <v>0</v>
      </c>
      <c r="AA75" s="2">
        <v>0</v>
      </c>
      <c r="AB75" s="2">
        <v>0</v>
      </c>
      <c r="AC75" s="2">
        <v>78040</v>
      </c>
      <c r="AD75" s="2">
        <v>52027</v>
      </c>
      <c r="AE75" s="2">
        <v>66.67</v>
      </c>
      <c r="AF75" s="2">
        <v>30</v>
      </c>
      <c r="AG75" s="2">
        <v>1.5608099999999999E-3</v>
      </c>
      <c r="AH75" s="2">
        <v>2</v>
      </c>
      <c r="AI75" s="2" t="str">
        <f t="shared" si="1"/>
        <v>Yes</v>
      </c>
      <c r="AJ75" s="2" t="s">
        <v>52</v>
      </c>
      <c r="AK75" s="2" t="s">
        <v>52</v>
      </c>
      <c r="AL75" s="2">
        <v>0</v>
      </c>
      <c r="AM75" s="2" t="s">
        <v>53</v>
      </c>
      <c r="AN75" s="2" t="s">
        <v>53</v>
      </c>
      <c r="AO75" s="2" t="s">
        <v>53</v>
      </c>
      <c r="AP75" s="2" t="s">
        <v>54</v>
      </c>
      <c r="AQ75" s="2" t="s">
        <v>52</v>
      </c>
      <c r="AR75" s="2">
        <v>1</v>
      </c>
      <c r="AS75" s="2" t="s">
        <v>152</v>
      </c>
      <c r="AT75" s="2" t="s">
        <v>56</v>
      </c>
      <c r="AU75" s="2" t="s">
        <v>52</v>
      </c>
      <c r="AV75" s="2">
        <v>1</v>
      </c>
    </row>
    <row r="76" spans="1:48" ht="25.5" x14ac:dyDescent="0.2">
      <c r="A76" s="2" t="s">
        <v>268</v>
      </c>
      <c r="B76" s="2" t="s">
        <v>269</v>
      </c>
      <c r="C76" s="2" t="s">
        <v>270</v>
      </c>
      <c r="D76" s="2" t="s">
        <v>66</v>
      </c>
      <c r="E76" s="2">
        <v>314</v>
      </c>
      <c r="F76" s="2" t="s">
        <v>51</v>
      </c>
      <c r="G76" s="2">
        <v>2</v>
      </c>
      <c r="H76" s="2">
        <v>25000</v>
      </c>
      <c r="I76" s="2">
        <v>3</v>
      </c>
      <c r="J76" s="2">
        <v>2400</v>
      </c>
      <c r="K76" s="2">
        <v>1756</v>
      </c>
      <c r="L76" s="2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2">
        <v>0</v>
      </c>
      <c r="Z76" s="2">
        <v>0</v>
      </c>
      <c r="AA76" s="2">
        <v>0</v>
      </c>
      <c r="AB76" s="2">
        <v>0</v>
      </c>
      <c r="AC76" s="2">
        <v>60000</v>
      </c>
      <c r="AD76" s="2">
        <v>51942</v>
      </c>
      <c r="AE76" s="2">
        <v>86.57</v>
      </c>
      <c r="AF76" s="2">
        <v>39</v>
      </c>
      <c r="AG76" s="2">
        <v>2.0257380757799999E-3</v>
      </c>
      <c r="AH76" s="2">
        <v>2</v>
      </c>
      <c r="AI76" s="2" t="str">
        <f t="shared" si="1"/>
        <v>Yes</v>
      </c>
      <c r="AJ76" s="2" t="s">
        <v>52</v>
      </c>
      <c r="AK76" s="2" t="s">
        <v>52</v>
      </c>
      <c r="AL76" s="2">
        <v>0</v>
      </c>
      <c r="AM76" s="2" t="s">
        <v>53</v>
      </c>
      <c r="AN76" s="2" t="s">
        <v>53</v>
      </c>
      <c r="AO76" s="2" t="s">
        <v>53</v>
      </c>
      <c r="AP76" s="2" t="s">
        <v>54</v>
      </c>
      <c r="AQ76" s="2" t="s">
        <v>52</v>
      </c>
      <c r="AR76" s="2">
        <v>1</v>
      </c>
      <c r="AS76" s="2" t="s">
        <v>271</v>
      </c>
      <c r="AT76" s="2" t="s">
        <v>56</v>
      </c>
      <c r="AU76" s="2" t="s">
        <v>52</v>
      </c>
      <c r="AV76" s="2">
        <v>1</v>
      </c>
    </row>
    <row r="77" spans="1:48" ht="25.5" x14ac:dyDescent="0.2">
      <c r="A77" s="2" t="s">
        <v>477</v>
      </c>
      <c r="B77" s="2" t="s">
        <v>478</v>
      </c>
      <c r="C77" s="2" t="s">
        <v>479</v>
      </c>
      <c r="D77" s="2" t="s">
        <v>66</v>
      </c>
      <c r="E77" s="2">
        <v>250</v>
      </c>
      <c r="F77" s="2" t="s">
        <v>51</v>
      </c>
      <c r="G77" s="2">
        <v>2</v>
      </c>
      <c r="H77" s="2">
        <v>25000</v>
      </c>
      <c r="I77" s="2">
        <v>3</v>
      </c>
      <c r="J77" s="2">
        <v>2400</v>
      </c>
      <c r="K77" s="2">
        <v>1</v>
      </c>
      <c r="L77" s="2">
        <v>1756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2">
        <v>0</v>
      </c>
      <c r="Z77" s="2">
        <v>0</v>
      </c>
      <c r="AA77" s="2">
        <v>0</v>
      </c>
      <c r="AB77" s="2">
        <v>0</v>
      </c>
      <c r="AC77" s="2">
        <v>77586</v>
      </c>
      <c r="AD77" s="2">
        <v>51724</v>
      </c>
      <c r="AE77" s="2">
        <v>66.67</v>
      </c>
      <c r="AF77" s="2">
        <v>31</v>
      </c>
      <c r="AG77" s="2">
        <v>1.6034440000000001E-3</v>
      </c>
      <c r="AH77" s="2">
        <v>1</v>
      </c>
      <c r="AI77" s="2" t="str">
        <f t="shared" si="1"/>
        <v>Yes</v>
      </c>
      <c r="AJ77" s="2" t="s">
        <v>52</v>
      </c>
      <c r="AK77" s="2" t="s">
        <v>52</v>
      </c>
      <c r="AL77" s="2">
        <v>0</v>
      </c>
      <c r="AM77" s="2" t="s">
        <v>53</v>
      </c>
      <c r="AN77" s="2" t="s">
        <v>53</v>
      </c>
      <c r="AO77" s="2" t="s">
        <v>52</v>
      </c>
      <c r="AP77" s="2" t="s">
        <v>54</v>
      </c>
      <c r="AQ77" s="2" t="s">
        <v>52</v>
      </c>
      <c r="AR77" s="2">
        <v>1</v>
      </c>
      <c r="AS77" s="2" t="s">
        <v>255</v>
      </c>
      <c r="AT77" s="2" t="s">
        <v>56</v>
      </c>
      <c r="AU77" s="2" t="s">
        <v>52</v>
      </c>
      <c r="AV77" s="2">
        <v>1</v>
      </c>
    </row>
    <row r="78" spans="1:48" ht="25.5" x14ac:dyDescent="0.2">
      <c r="A78" s="2" t="s">
        <v>615</v>
      </c>
      <c r="B78" s="2" t="s">
        <v>613</v>
      </c>
      <c r="C78" s="2" t="s">
        <v>614</v>
      </c>
      <c r="D78" s="2" t="s">
        <v>66</v>
      </c>
      <c r="E78" s="2">
        <v>260</v>
      </c>
      <c r="F78" s="2" t="s">
        <v>51</v>
      </c>
      <c r="G78" s="2">
        <v>2</v>
      </c>
      <c r="H78" s="2">
        <v>25000</v>
      </c>
      <c r="I78" s="2">
        <v>5</v>
      </c>
      <c r="J78" s="2">
        <v>4000</v>
      </c>
      <c r="K78" s="2">
        <v>1</v>
      </c>
      <c r="L78" s="2">
        <v>1756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2">
        <v>0</v>
      </c>
      <c r="Z78" s="2">
        <v>0</v>
      </c>
      <c r="AA78" s="2">
        <v>0</v>
      </c>
      <c r="AB78" s="2">
        <v>0</v>
      </c>
      <c r="AC78" s="2">
        <v>77554</v>
      </c>
      <c r="AD78" s="2">
        <v>51703</v>
      </c>
      <c r="AE78" s="2">
        <v>66.67</v>
      </c>
      <c r="AF78" s="2">
        <v>48</v>
      </c>
      <c r="AG78" s="2">
        <v>2.4817440000000001E-3</v>
      </c>
      <c r="AH78" s="2">
        <v>0</v>
      </c>
      <c r="AI78" s="2" t="str">
        <f t="shared" si="1"/>
        <v>No</v>
      </c>
      <c r="AJ78" s="2" t="s">
        <v>52</v>
      </c>
      <c r="AK78" s="2" t="s">
        <v>53</v>
      </c>
      <c r="AL78" s="2">
        <v>2</v>
      </c>
      <c r="AM78" s="2" t="s">
        <v>53</v>
      </c>
      <c r="AN78" s="2" t="s">
        <v>53</v>
      </c>
      <c r="AO78" s="2" t="s">
        <v>52</v>
      </c>
      <c r="AP78" s="2" t="s">
        <v>54</v>
      </c>
      <c r="AQ78" s="2" t="s">
        <v>52</v>
      </c>
      <c r="AR78" s="2">
        <v>1</v>
      </c>
      <c r="AS78" s="2" t="s">
        <v>113</v>
      </c>
      <c r="AT78" s="2" t="s">
        <v>56</v>
      </c>
      <c r="AU78" s="2" t="s">
        <v>52</v>
      </c>
      <c r="AV78" s="2">
        <v>1</v>
      </c>
    </row>
    <row r="79" spans="1:48" ht="25.5" x14ac:dyDescent="0.2">
      <c r="A79" s="2" t="s">
        <v>466</v>
      </c>
      <c r="B79" s="2" t="s">
        <v>464</v>
      </c>
      <c r="C79" s="2" t="s">
        <v>465</v>
      </c>
      <c r="D79" s="2" t="s">
        <v>66</v>
      </c>
      <c r="E79" s="2">
        <v>365</v>
      </c>
      <c r="F79" s="2" t="s">
        <v>51</v>
      </c>
      <c r="G79" s="2">
        <v>2</v>
      </c>
      <c r="H79" s="2">
        <v>25000</v>
      </c>
      <c r="I79" s="2">
        <v>2</v>
      </c>
      <c r="J79" s="2">
        <v>1600</v>
      </c>
      <c r="K79" s="2">
        <v>1</v>
      </c>
      <c r="L79" s="2">
        <v>1756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2">
        <v>0</v>
      </c>
      <c r="Z79" s="2">
        <v>0</v>
      </c>
      <c r="AA79" s="2">
        <v>0</v>
      </c>
      <c r="AB79" s="2">
        <v>0</v>
      </c>
      <c r="AC79" s="2">
        <v>77041</v>
      </c>
      <c r="AD79" s="2">
        <v>51361</v>
      </c>
      <c r="AE79" s="2">
        <v>66.67</v>
      </c>
      <c r="AF79" s="2">
        <v>21</v>
      </c>
      <c r="AG79" s="2">
        <v>1.0785809999999999E-3</v>
      </c>
      <c r="AH79" s="2">
        <v>2</v>
      </c>
      <c r="AI79" s="2" t="str">
        <f t="shared" si="1"/>
        <v>Yes</v>
      </c>
      <c r="AJ79" s="2" t="s">
        <v>52</v>
      </c>
      <c r="AK79" s="2" t="s">
        <v>52</v>
      </c>
      <c r="AL79" s="2">
        <v>0</v>
      </c>
      <c r="AM79" s="2" t="s">
        <v>53</v>
      </c>
      <c r="AN79" s="2" t="s">
        <v>53</v>
      </c>
      <c r="AO79" s="2" t="s">
        <v>53</v>
      </c>
      <c r="AP79" s="2" t="s">
        <v>54</v>
      </c>
      <c r="AQ79" s="2" t="s">
        <v>52</v>
      </c>
      <c r="AR79" s="2">
        <v>1</v>
      </c>
      <c r="AS79" s="2" t="s">
        <v>200</v>
      </c>
      <c r="AT79" s="2" t="s">
        <v>56</v>
      </c>
      <c r="AU79" s="2" t="s">
        <v>53</v>
      </c>
      <c r="AV79" s="2">
        <v>2</v>
      </c>
    </row>
    <row r="80" spans="1:48" ht="25.5" x14ac:dyDescent="0.2">
      <c r="A80" s="2" t="s">
        <v>114</v>
      </c>
      <c r="B80" s="2" t="s">
        <v>115</v>
      </c>
      <c r="C80" s="2" t="s">
        <v>116</v>
      </c>
      <c r="D80" s="2" t="s">
        <v>66</v>
      </c>
      <c r="E80" s="2">
        <v>351</v>
      </c>
      <c r="F80" s="2" t="s">
        <v>51</v>
      </c>
      <c r="G80" s="2">
        <v>2</v>
      </c>
      <c r="H80" s="2">
        <v>25000</v>
      </c>
      <c r="I80" s="2">
        <v>2</v>
      </c>
      <c r="J80" s="2">
        <v>1600</v>
      </c>
      <c r="K80" s="2">
        <v>1</v>
      </c>
      <c r="L80" s="2">
        <v>1756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2">
        <v>0</v>
      </c>
      <c r="Z80" s="2">
        <v>0</v>
      </c>
      <c r="AA80" s="2">
        <v>0</v>
      </c>
      <c r="AB80" s="2">
        <v>0</v>
      </c>
      <c r="AC80" s="2">
        <v>76906</v>
      </c>
      <c r="AD80" s="2">
        <v>51271</v>
      </c>
      <c r="AE80" s="2">
        <v>66.67</v>
      </c>
      <c r="AF80" s="2">
        <v>38</v>
      </c>
      <c r="AG80" s="2">
        <v>1.948298E-3</v>
      </c>
      <c r="AH80" s="2">
        <v>2</v>
      </c>
      <c r="AI80" s="2" t="str">
        <f t="shared" si="1"/>
        <v>Yes</v>
      </c>
      <c r="AJ80" s="2" t="s">
        <v>52</v>
      </c>
      <c r="AK80" s="2" t="s">
        <v>52</v>
      </c>
      <c r="AL80" s="2">
        <v>0</v>
      </c>
      <c r="AM80" s="2" t="s">
        <v>53</v>
      </c>
      <c r="AN80" s="2" t="s">
        <v>53</v>
      </c>
      <c r="AO80" s="2" t="s">
        <v>53</v>
      </c>
      <c r="AP80" s="2" t="s">
        <v>54</v>
      </c>
      <c r="AQ80" s="2" t="s">
        <v>52</v>
      </c>
      <c r="AR80" s="2">
        <v>1</v>
      </c>
      <c r="AS80" s="2" t="s">
        <v>90</v>
      </c>
      <c r="AT80" s="2" t="s">
        <v>56</v>
      </c>
      <c r="AU80" s="2" t="s">
        <v>53</v>
      </c>
      <c r="AV80" s="2">
        <v>2</v>
      </c>
    </row>
    <row r="81" spans="1:48" ht="25.5" x14ac:dyDescent="0.2">
      <c r="A81" s="2" t="s">
        <v>247</v>
      </c>
      <c r="B81" s="2" t="s">
        <v>245</v>
      </c>
      <c r="C81" s="2" t="s">
        <v>246</v>
      </c>
      <c r="D81" s="2" t="s">
        <v>66</v>
      </c>
      <c r="E81" s="2">
        <v>317</v>
      </c>
      <c r="F81" s="2" t="s">
        <v>51</v>
      </c>
      <c r="G81" s="2">
        <v>2</v>
      </c>
      <c r="H81" s="2">
        <v>25000</v>
      </c>
      <c r="I81" s="2">
        <v>2</v>
      </c>
      <c r="J81" s="2">
        <v>1600</v>
      </c>
      <c r="K81" s="2">
        <v>1</v>
      </c>
      <c r="L81" s="2">
        <v>1756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2">
        <v>0</v>
      </c>
      <c r="Z81" s="2">
        <v>0</v>
      </c>
      <c r="AA81" s="2">
        <v>0</v>
      </c>
      <c r="AB81" s="2">
        <v>0</v>
      </c>
      <c r="AC81" s="2">
        <v>76812</v>
      </c>
      <c r="AD81" s="2">
        <v>51208</v>
      </c>
      <c r="AE81" s="2">
        <v>66.67</v>
      </c>
      <c r="AF81" s="2">
        <v>29</v>
      </c>
      <c r="AG81" s="2">
        <v>1.4850320000000001E-3</v>
      </c>
      <c r="AH81" s="2">
        <v>0</v>
      </c>
      <c r="AI81" s="2" t="str">
        <f t="shared" si="1"/>
        <v>No</v>
      </c>
      <c r="AJ81" s="2" t="s">
        <v>52</v>
      </c>
      <c r="AK81" s="2" t="s">
        <v>52</v>
      </c>
      <c r="AL81" s="2">
        <v>0</v>
      </c>
      <c r="AM81" s="2" t="s">
        <v>53</v>
      </c>
      <c r="AN81" s="2" t="s">
        <v>53</v>
      </c>
      <c r="AO81" s="2" t="s">
        <v>52</v>
      </c>
      <c r="AP81" s="2" t="s">
        <v>54</v>
      </c>
      <c r="AQ81" s="2" t="s">
        <v>52</v>
      </c>
      <c r="AR81" s="2">
        <v>1</v>
      </c>
      <c r="AS81" s="2" t="s">
        <v>200</v>
      </c>
      <c r="AT81" s="2" t="s">
        <v>56</v>
      </c>
      <c r="AU81" s="2" t="s">
        <v>52</v>
      </c>
      <c r="AV81" s="2">
        <v>1</v>
      </c>
    </row>
    <row r="82" spans="1:48" ht="25.5" x14ac:dyDescent="0.2">
      <c r="A82" s="2" t="s">
        <v>643</v>
      </c>
      <c r="B82" s="2" t="s">
        <v>644</v>
      </c>
      <c r="C82" s="2" t="s">
        <v>645</v>
      </c>
      <c r="D82" s="2" t="s">
        <v>66</v>
      </c>
      <c r="E82" s="2">
        <v>248</v>
      </c>
      <c r="F82" s="2" t="s">
        <v>51</v>
      </c>
      <c r="G82" s="2">
        <v>2</v>
      </c>
      <c r="H82" s="2">
        <v>25000</v>
      </c>
      <c r="I82" s="2">
        <v>2</v>
      </c>
      <c r="J82" s="2">
        <v>1600</v>
      </c>
      <c r="K82" s="2">
        <v>1</v>
      </c>
      <c r="L82" s="2">
        <v>1756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2">
        <v>0</v>
      </c>
      <c r="Z82" s="2">
        <v>0</v>
      </c>
      <c r="AA82" s="2">
        <v>0</v>
      </c>
      <c r="AB82" s="2">
        <v>0</v>
      </c>
      <c r="AC82" s="2">
        <v>76752</v>
      </c>
      <c r="AD82" s="2">
        <v>51168</v>
      </c>
      <c r="AE82" s="2">
        <v>66.67</v>
      </c>
      <c r="AF82" s="2">
        <v>45</v>
      </c>
      <c r="AG82" s="2">
        <v>2.3025599999999999E-3</v>
      </c>
      <c r="AH82" s="2">
        <v>0</v>
      </c>
      <c r="AI82" s="2" t="str">
        <f t="shared" si="1"/>
        <v>No</v>
      </c>
      <c r="AJ82" s="2" t="s">
        <v>52</v>
      </c>
      <c r="AK82" s="2" t="s">
        <v>52</v>
      </c>
      <c r="AL82" s="2">
        <v>0</v>
      </c>
      <c r="AM82" s="2" t="s">
        <v>53</v>
      </c>
      <c r="AN82" s="2" t="s">
        <v>53</v>
      </c>
      <c r="AO82" s="2" t="s">
        <v>52</v>
      </c>
      <c r="AP82" s="2" t="s">
        <v>54</v>
      </c>
      <c r="AQ82" s="2" t="s">
        <v>52</v>
      </c>
      <c r="AR82" s="2">
        <v>1</v>
      </c>
      <c r="AS82" s="2" t="s">
        <v>96</v>
      </c>
      <c r="AT82" s="2" t="s">
        <v>56</v>
      </c>
      <c r="AU82" s="2" t="s">
        <v>52</v>
      </c>
      <c r="AV82" s="2">
        <v>1</v>
      </c>
    </row>
    <row r="83" spans="1:48" ht="25.5" x14ac:dyDescent="0.2">
      <c r="A83" s="2" t="s">
        <v>272</v>
      </c>
      <c r="B83" s="2" t="s">
        <v>273</v>
      </c>
      <c r="C83" s="2" t="s">
        <v>274</v>
      </c>
      <c r="D83" s="2" t="s">
        <v>66</v>
      </c>
      <c r="E83" s="2">
        <v>307</v>
      </c>
      <c r="F83" s="2" t="s">
        <v>51</v>
      </c>
      <c r="G83" s="2">
        <v>2</v>
      </c>
      <c r="H83" s="2">
        <v>25000</v>
      </c>
      <c r="I83" s="2">
        <v>2</v>
      </c>
      <c r="J83" s="2">
        <v>1600</v>
      </c>
      <c r="K83" s="2">
        <v>1</v>
      </c>
      <c r="L83" s="2">
        <v>1756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2">
        <v>0</v>
      </c>
      <c r="Z83" s="2">
        <v>0</v>
      </c>
      <c r="AA83" s="2">
        <v>0</v>
      </c>
      <c r="AB83" s="2">
        <v>0</v>
      </c>
      <c r="AC83" s="2">
        <v>78728</v>
      </c>
      <c r="AD83" s="2">
        <v>51152</v>
      </c>
      <c r="AE83" s="2">
        <v>66.67</v>
      </c>
      <c r="AF83" s="2">
        <v>46</v>
      </c>
      <c r="AG83" s="2">
        <v>2.3529919999999999E-3</v>
      </c>
      <c r="AH83" s="2">
        <v>0</v>
      </c>
      <c r="AI83" s="2" t="str">
        <f t="shared" si="1"/>
        <v>No</v>
      </c>
      <c r="AJ83" s="2" t="s">
        <v>52</v>
      </c>
      <c r="AK83" s="2" t="s">
        <v>52</v>
      </c>
      <c r="AL83" s="2">
        <v>0</v>
      </c>
      <c r="AM83" s="2" t="s">
        <v>53</v>
      </c>
      <c r="AN83" s="2" t="s">
        <v>53</v>
      </c>
      <c r="AO83" s="2" t="s">
        <v>52</v>
      </c>
      <c r="AP83" s="2" t="s">
        <v>54</v>
      </c>
      <c r="AQ83" s="2" t="s">
        <v>52</v>
      </c>
      <c r="AR83" s="2">
        <v>1</v>
      </c>
      <c r="AS83" s="2" t="s">
        <v>200</v>
      </c>
      <c r="AT83" s="2" t="s">
        <v>56</v>
      </c>
      <c r="AU83" s="2" t="s">
        <v>52</v>
      </c>
      <c r="AV83" s="2">
        <v>1</v>
      </c>
    </row>
    <row r="84" spans="1:48" ht="25.5" x14ac:dyDescent="0.2">
      <c r="A84" s="2" t="s">
        <v>205</v>
      </c>
      <c r="B84" s="2" t="s">
        <v>206</v>
      </c>
      <c r="C84" s="2" t="s">
        <v>207</v>
      </c>
      <c r="D84" s="2" t="s">
        <v>66</v>
      </c>
      <c r="E84" s="2">
        <v>241</v>
      </c>
      <c r="F84" s="2" t="s">
        <v>51</v>
      </c>
      <c r="G84" s="2">
        <v>2</v>
      </c>
      <c r="H84" s="2">
        <v>25000</v>
      </c>
      <c r="I84" s="2">
        <v>2</v>
      </c>
      <c r="J84" s="2">
        <v>1600</v>
      </c>
      <c r="K84" s="2">
        <v>1</v>
      </c>
      <c r="L84" s="2">
        <v>1756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2">
        <v>0</v>
      </c>
      <c r="Z84" s="2">
        <v>0</v>
      </c>
      <c r="AA84" s="2">
        <v>0</v>
      </c>
      <c r="AB84" s="2">
        <v>0</v>
      </c>
      <c r="AC84" s="2">
        <v>76705</v>
      </c>
      <c r="AD84" s="2">
        <v>51137</v>
      </c>
      <c r="AE84" s="2">
        <v>66.67</v>
      </c>
      <c r="AF84" s="2">
        <v>35</v>
      </c>
      <c r="AG84" s="2">
        <v>1.7897950000000001E-3</v>
      </c>
      <c r="AH84" s="2">
        <v>0</v>
      </c>
      <c r="AI84" s="2" t="str">
        <f t="shared" si="1"/>
        <v>No</v>
      </c>
      <c r="AJ84" s="2" t="s">
        <v>52</v>
      </c>
      <c r="AK84" s="2" t="s">
        <v>52</v>
      </c>
      <c r="AL84" s="2">
        <v>0</v>
      </c>
      <c r="AM84" s="2" t="s">
        <v>53</v>
      </c>
      <c r="AN84" s="2" t="s">
        <v>53</v>
      </c>
      <c r="AO84" s="2" t="s">
        <v>52</v>
      </c>
      <c r="AP84" s="2" t="s">
        <v>54</v>
      </c>
      <c r="AQ84" s="2" t="s">
        <v>52</v>
      </c>
      <c r="AR84" s="2">
        <v>0</v>
      </c>
      <c r="AS84" s="2" t="s">
        <v>208</v>
      </c>
      <c r="AT84" s="2" t="s">
        <v>56</v>
      </c>
      <c r="AU84" s="2" t="s">
        <v>52</v>
      </c>
      <c r="AV84" s="2">
        <v>1</v>
      </c>
    </row>
    <row r="85" spans="1:48" ht="25.5" x14ac:dyDescent="0.2">
      <c r="A85" s="2" t="s">
        <v>357</v>
      </c>
      <c r="B85" s="2" t="s">
        <v>358</v>
      </c>
      <c r="C85" s="2" t="s">
        <v>359</v>
      </c>
      <c r="D85" s="2" t="s">
        <v>66</v>
      </c>
      <c r="E85" s="2">
        <v>230</v>
      </c>
      <c r="F85" s="2" t="s">
        <v>51</v>
      </c>
      <c r="G85" s="2">
        <v>2</v>
      </c>
      <c r="H85" s="2">
        <v>25000</v>
      </c>
      <c r="I85" s="2">
        <v>2</v>
      </c>
      <c r="J85" s="2">
        <v>1600</v>
      </c>
      <c r="K85" s="2">
        <v>1</v>
      </c>
      <c r="L85" s="2">
        <v>1756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2">
        <v>0</v>
      </c>
      <c r="Z85" s="2">
        <v>0</v>
      </c>
      <c r="AA85" s="2">
        <v>0</v>
      </c>
      <c r="AB85" s="2">
        <v>0</v>
      </c>
      <c r="AC85" s="2">
        <v>76357</v>
      </c>
      <c r="AD85" s="2">
        <v>50905</v>
      </c>
      <c r="AE85" s="2">
        <v>66.67</v>
      </c>
      <c r="AF85" s="2">
        <v>41</v>
      </c>
      <c r="AG85" s="2">
        <v>2.0871050000000001E-3</v>
      </c>
      <c r="AH85" s="2">
        <v>0</v>
      </c>
      <c r="AI85" s="2" t="str">
        <f t="shared" si="1"/>
        <v>No</v>
      </c>
      <c r="AJ85" s="2" t="s">
        <v>52</v>
      </c>
      <c r="AK85" s="2" t="s">
        <v>52</v>
      </c>
      <c r="AL85" s="2">
        <v>0</v>
      </c>
      <c r="AM85" s="2" t="s">
        <v>53</v>
      </c>
      <c r="AN85" s="2" t="s">
        <v>53</v>
      </c>
      <c r="AO85" s="2" t="s">
        <v>52</v>
      </c>
      <c r="AP85" s="2" t="s">
        <v>54</v>
      </c>
      <c r="AQ85" s="2" t="s">
        <v>52</v>
      </c>
      <c r="AR85" s="2">
        <v>1</v>
      </c>
      <c r="AS85" s="2" t="s">
        <v>90</v>
      </c>
      <c r="AT85" s="2" t="s">
        <v>56</v>
      </c>
      <c r="AU85" s="2" t="s">
        <v>52</v>
      </c>
      <c r="AV85" s="2">
        <v>1</v>
      </c>
    </row>
    <row r="86" spans="1:48" ht="25.5" x14ac:dyDescent="0.2">
      <c r="A86" s="2" t="s">
        <v>545</v>
      </c>
      <c r="B86" s="2" t="s">
        <v>542</v>
      </c>
      <c r="C86" s="2" t="s">
        <v>543</v>
      </c>
      <c r="D86" s="2" t="s">
        <v>546</v>
      </c>
      <c r="E86" s="2">
        <v>294</v>
      </c>
      <c r="F86" s="2" t="s">
        <v>51</v>
      </c>
      <c r="G86" s="2">
        <v>6</v>
      </c>
      <c r="H86" s="2">
        <v>30000</v>
      </c>
      <c r="I86" s="2">
        <v>11</v>
      </c>
      <c r="J86" s="2">
        <v>8800</v>
      </c>
      <c r="K86" s="2">
        <v>2</v>
      </c>
      <c r="L86" s="2">
        <v>3137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2">
        <v>0</v>
      </c>
      <c r="Z86" s="2">
        <v>0</v>
      </c>
      <c r="AA86" s="2">
        <v>0</v>
      </c>
      <c r="AB86" s="2">
        <v>0</v>
      </c>
      <c r="AC86" s="2">
        <v>353000</v>
      </c>
      <c r="AD86" s="2">
        <v>49268</v>
      </c>
      <c r="AE86" s="2">
        <v>13.96</v>
      </c>
      <c r="AF86" s="2">
        <v>35</v>
      </c>
      <c r="AG86" s="2">
        <v>1.72438E-3</v>
      </c>
      <c r="AH86" s="2">
        <v>1</v>
      </c>
      <c r="AI86" s="2" t="str">
        <f t="shared" si="1"/>
        <v>Yes</v>
      </c>
      <c r="AJ86" s="2" t="s">
        <v>52</v>
      </c>
      <c r="AK86" s="2" t="s">
        <v>53</v>
      </c>
      <c r="AL86" s="2">
        <v>1</v>
      </c>
      <c r="AM86" s="2" t="s">
        <v>53</v>
      </c>
      <c r="AN86" s="2" t="s">
        <v>53</v>
      </c>
      <c r="AO86" s="2" t="s">
        <v>52</v>
      </c>
      <c r="AP86" s="2" t="s">
        <v>54</v>
      </c>
      <c r="AQ86" s="2" t="s">
        <v>52</v>
      </c>
      <c r="AR86" s="2">
        <v>2</v>
      </c>
      <c r="AS86" s="2" t="s">
        <v>152</v>
      </c>
      <c r="AT86" s="2" t="s">
        <v>75</v>
      </c>
      <c r="AU86" s="2" t="s">
        <v>53</v>
      </c>
      <c r="AV86" s="2">
        <v>2</v>
      </c>
    </row>
    <row r="87" spans="1:48" ht="25.5" x14ac:dyDescent="0.2">
      <c r="A87" s="2" t="s">
        <v>345</v>
      </c>
      <c r="B87" s="2" t="s">
        <v>343</v>
      </c>
      <c r="C87" s="2" t="s">
        <v>295</v>
      </c>
      <c r="D87" s="2" t="s">
        <v>346</v>
      </c>
      <c r="E87" s="2">
        <v>377</v>
      </c>
      <c r="F87" s="2" t="s">
        <v>51</v>
      </c>
      <c r="G87" s="2">
        <v>1</v>
      </c>
      <c r="H87" s="2">
        <v>20000</v>
      </c>
      <c r="I87" s="2">
        <v>5</v>
      </c>
      <c r="J87" s="2">
        <v>4000</v>
      </c>
      <c r="K87" s="2">
        <v>1</v>
      </c>
      <c r="L87" s="2">
        <v>1125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2">
        <v>0</v>
      </c>
      <c r="Z87" s="2">
        <v>0</v>
      </c>
      <c r="AA87" s="2">
        <v>0</v>
      </c>
      <c r="AB87" s="2">
        <v>0</v>
      </c>
      <c r="AC87" s="2">
        <v>73519</v>
      </c>
      <c r="AD87" s="2">
        <v>48666</v>
      </c>
      <c r="AE87" s="2">
        <v>66.2</v>
      </c>
      <c r="AF87" s="2">
        <v>4</v>
      </c>
      <c r="AG87" s="2">
        <v>1.9466399999999999E-4</v>
      </c>
      <c r="AH87" s="2">
        <v>1</v>
      </c>
      <c r="AI87" s="2" t="str">
        <f t="shared" si="1"/>
        <v>Yes</v>
      </c>
      <c r="AJ87" s="2" t="s">
        <v>52</v>
      </c>
      <c r="AK87" s="2" t="s">
        <v>52</v>
      </c>
      <c r="AL87" s="2">
        <v>0</v>
      </c>
      <c r="AM87" s="2" t="s">
        <v>53</v>
      </c>
      <c r="AN87" s="2" t="s">
        <v>52</v>
      </c>
      <c r="AO87" s="2" t="s">
        <v>52</v>
      </c>
      <c r="AP87" s="2" t="s">
        <v>73</v>
      </c>
      <c r="AQ87" s="2" t="s">
        <v>52</v>
      </c>
      <c r="AR87" s="2">
        <v>1</v>
      </c>
      <c r="AS87" s="2" t="s">
        <v>85</v>
      </c>
      <c r="AT87" s="2" t="s">
        <v>56</v>
      </c>
      <c r="AU87" s="2" t="s">
        <v>53</v>
      </c>
      <c r="AV87" s="2">
        <v>2</v>
      </c>
    </row>
    <row r="88" spans="1:48" ht="25.5" x14ac:dyDescent="0.2">
      <c r="A88" s="2" t="s">
        <v>476</v>
      </c>
      <c r="B88" s="2" t="s">
        <v>474</v>
      </c>
      <c r="C88" s="2" t="s">
        <v>475</v>
      </c>
      <c r="D88" s="2" t="s">
        <v>66</v>
      </c>
      <c r="E88" s="2">
        <v>676</v>
      </c>
      <c r="F88" s="2" t="s">
        <v>51</v>
      </c>
      <c r="G88" s="2">
        <v>2</v>
      </c>
      <c r="H88" s="2">
        <v>25000</v>
      </c>
      <c r="I88" s="2">
        <v>6</v>
      </c>
      <c r="J88" s="2">
        <v>4800</v>
      </c>
      <c r="K88" s="2">
        <v>2</v>
      </c>
      <c r="L88" s="2">
        <v>3512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2">
        <v>0</v>
      </c>
      <c r="Z88" s="2">
        <v>0</v>
      </c>
      <c r="AA88" s="2">
        <v>0</v>
      </c>
      <c r="AB88" s="2">
        <v>0</v>
      </c>
      <c r="AC88" s="2">
        <v>62224</v>
      </c>
      <c r="AD88" s="2">
        <v>47224</v>
      </c>
      <c r="AE88" s="2">
        <v>75.89</v>
      </c>
      <c r="AF88" s="2">
        <v>43</v>
      </c>
      <c r="AG88" s="2">
        <v>2.0306320688900001E-3</v>
      </c>
      <c r="AH88" s="2">
        <v>2</v>
      </c>
      <c r="AI88" s="2" t="str">
        <f t="shared" si="1"/>
        <v>Yes</v>
      </c>
      <c r="AJ88" s="2" t="s">
        <v>52</v>
      </c>
      <c r="AK88" s="2" t="s">
        <v>52</v>
      </c>
      <c r="AL88" s="2">
        <v>0</v>
      </c>
      <c r="AM88" s="2" t="s">
        <v>53</v>
      </c>
      <c r="AN88" s="2" t="s">
        <v>53</v>
      </c>
      <c r="AO88" s="2" t="s">
        <v>53</v>
      </c>
      <c r="AP88" s="2" t="s">
        <v>54</v>
      </c>
      <c r="AQ88" s="2" t="s">
        <v>52</v>
      </c>
      <c r="AR88" s="2">
        <v>2</v>
      </c>
      <c r="AS88" s="2" t="s">
        <v>90</v>
      </c>
      <c r="AT88" s="2" t="s">
        <v>56</v>
      </c>
      <c r="AU88" s="2" t="s">
        <v>52</v>
      </c>
      <c r="AV88" s="2">
        <v>1</v>
      </c>
    </row>
    <row r="89" spans="1:48" ht="25.5" x14ac:dyDescent="0.2">
      <c r="A89" s="2" t="s">
        <v>527</v>
      </c>
      <c r="B89" s="2" t="s">
        <v>528</v>
      </c>
      <c r="C89" s="2" t="s">
        <v>529</v>
      </c>
      <c r="D89" s="2" t="s">
        <v>530</v>
      </c>
      <c r="E89" s="2">
        <v>348</v>
      </c>
      <c r="F89" s="2" t="s">
        <v>51</v>
      </c>
      <c r="G89" s="2">
        <v>3</v>
      </c>
      <c r="H89" s="2">
        <v>15000</v>
      </c>
      <c r="I89" s="2">
        <v>8</v>
      </c>
      <c r="J89" s="2">
        <v>6400</v>
      </c>
      <c r="K89" s="2">
        <v>1</v>
      </c>
      <c r="L89" s="2">
        <v>1756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2">
        <v>0</v>
      </c>
      <c r="Z89" s="2">
        <v>0</v>
      </c>
      <c r="AA89" s="2">
        <v>0</v>
      </c>
      <c r="AB89" s="2">
        <v>0</v>
      </c>
      <c r="AC89" s="2">
        <v>73000</v>
      </c>
      <c r="AD89" s="2">
        <v>47201</v>
      </c>
      <c r="AE89" s="2">
        <v>64.66</v>
      </c>
      <c r="AF89" s="2">
        <v>37</v>
      </c>
      <c r="AG89" s="2">
        <v>1.746437E-3</v>
      </c>
      <c r="AH89" s="2">
        <v>6</v>
      </c>
      <c r="AI89" s="2" t="str">
        <f t="shared" si="1"/>
        <v>Yes</v>
      </c>
      <c r="AJ89" s="2" t="s">
        <v>52</v>
      </c>
      <c r="AK89" s="2" t="s">
        <v>52</v>
      </c>
      <c r="AL89" s="2">
        <v>0</v>
      </c>
      <c r="AM89" s="2" t="s">
        <v>53</v>
      </c>
      <c r="AN89" s="2" t="s">
        <v>53</v>
      </c>
      <c r="AO89" s="2" t="s">
        <v>53</v>
      </c>
      <c r="AP89" s="2" t="s">
        <v>54</v>
      </c>
      <c r="AQ89" s="2" t="s">
        <v>52</v>
      </c>
      <c r="AR89" s="2">
        <v>1</v>
      </c>
      <c r="AS89" s="2" t="s">
        <v>113</v>
      </c>
      <c r="AT89" s="2" t="s">
        <v>56</v>
      </c>
      <c r="AU89" s="2" t="s">
        <v>53</v>
      </c>
      <c r="AV89" s="2">
        <v>2</v>
      </c>
    </row>
    <row r="90" spans="1:48" ht="25.5" x14ac:dyDescent="0.2">
      <c r="A90" s="2" t="s">
        <v>288</v>
      </c>
      <c r="B90" s="2" t="s">
        <v>285</v>
      </c>
      <c r="C90" s="2" t="s">
        <v>286</v>
      </c>
      <c r="D90" s="2" t="s">
        <v>289</v>
      </c>
      <c r="E90" s="2">
        <v>357</v>
      </c>
      <c r="F90" s="2" t="s">
        <v>61</v>
      </c>
      <c r="G90" s="2">
        <v>1</v>
      </c>
      <c r="H90" s="2">
        <v>20000</v>
      </c>
      <c r="I90" s="2">
        <v>4</v>
      </c>
      <c r="J90" s="2">
        <v>3200</v>
      </c>
      <c r="K90" s="2">
        <v>0</v>
      </c>
      <c r="L90" s="2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24</v>
      </c>
      <c r="T90" s="3">
        <v>240</v>
      </c>
      <c r="U90" s="3">
        <v>0</v>
      </c>
      <c r="V90" s="3">
        <v>0</v>
      </c>
      <c r="W90" s="3">
        <v>0</v>
      </c>
      <c r="X90" s="3">
        <v>0</v>
      </c>
      <c r="Y90" s="2">
        <v>0</v>
      </c>
      <c r="Z90" s="2">
        <v>0</v>
      </c>
      <c r="AA90" s="2">
        <v>0</v>
      </c>
      <c r="AB90" s="2">
        <v>0</v>
      </c>
      <c r="AC90" s="2">
        <v>6721975</v>
      </c>
      <c r="AD90" s="2">
        <v>47138</v>
      </c>
      <c r="AE90" s="2">
        <v>0.7</v>
      </c>
      <c r="AF90" s="2">
        <v>50</v>
      </c>
      <c r="AG90" s="2">
        <v>2.3568999999999999E-3</v>
      </c>
      <c r="AH90" s="2">
        <v>1</v>
      </c>
      <c r="AI90" s="2" t="str">
        <f t="shared" si="1"/>
        <v>Yes</v>
      </c>
      <c r="AJ90" s="2" t="s">
        <v>52</v>
      </c>
      <c r="AK90" s="2" t="s">
        <v>52</v>
      </c>
      <c r="AL90" s="2">
        <v>0</v>
      </c>
      <c r="AM90" s="2" t="s">
        <v>52</v>
      </c>
      <c r="AN90" s="2" t="s">
        <v>52</v>
      </c>
      <c r="AO90" s="2" t="s">
        <v>52</v>
      </c>
      <c r="AP90" s="2" t="s">
        <v>73</v>
      </c>
      <c r="AQ90" s="2" t="s">
        <v>52</v>
      </c>
      <c r="AR90" s="2">
        <v>0</v>
      </c>
      <c r="AS90" s="2" t="s">
        <v>90</v>
      </c>
      <c r="AT90" s="2" t="s">
        <v>75</v>
      </c>
      <c r="AU90" s="2" t="s">
        <v>53</v>
      </c>
      <c r="AV90" s="2">
        <v>2</v>
      </c>
    </row>
    <row r="91" spans="1:48" ht="25.5" x14ac:dyDescent="0.2">
      <c r="A91" s="2" t="s">
        <v>461</v>
      </c>
      <c r="B91" s="2" t="s">
        <v>459</v>
      </c>
      <c r="C91" s="2" t="s">
        <v>460</v>
      </c>
      <c r="D91" s="2" t="s">
        <v>462</v>
      </c>
      <c r="E91" s="2">
        <v>856</v>
      </c>
      <c r="F91" s="2" t="s">
        <v>51</v>
      </c>
      <c r="G91" s="2">
        <v>2</v>
      </c>
      <c r="H91" s="2">
        <v>10000</v>
      </c>
      <c r="I91" s="2">
        <v>7</v>
      </c>
      <c r="J91" s="2">
        <v>5600</v>
      </c>
      <c r="K91" s="2">
        <v>2</v>
      </c>
      <c r="L91" s="2">
        <v>3274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2">
        <v>0</v>
      </c>
      <c r="Z91" s="2">
        <v>0</v>
      </c>
      <c r="AA91" s="2">
        <v>0</v>
      </c>
      <c r="AB91" s="2">
        <v>0</v>
      </c>
      <c r="AC91" s="2">
        <v>46333</v>
      </c>
      <c r="AD91" s="2">
        <v>46333</v>
      </c>
      <c r="AE91" s="2">
        <v>100</v>
      </c>
      <c r="AF91" s="2">
        <v>33</v>
      </c>
      <c r="AG91" s="2">
        <v>1.5289890572199999E-3</v>
      </c>
      <c r="AH91" s="2">
        <v>3</v>
      </c>
      <c r="AI91" s="2" t="str">
        <f t="shared" si="1"/>
        <v>Yes</v>
      </c>
      <c r="AJ91" s="2" t="s">
        <v>52</v>
      </c>
      <c r="AK91" s="2" t="s">
        <v>52</v>
      </c>
      <c r="AL91" s="2">
        <v>0</v>
      </c>
      <c r="AM91" s="2" t="s">
        <v>53</v>
      </c>
      <c r="AN91" s="2" t="s">
        <v>52</v>
      </c>
      <c r="AO91" s="2" t="s">
        <v>52</v>
      </c>
      <c r="AP91" s="2" t="s">
        <v>73</v>
      </c>
      <c r="AQ91" s="2" t="s">
        <v>52</v>
      </c>
      <c r="AR91" s="2">
        <v>1</v>
      </c>
      <c r="AS91" s="2" t="s">
        <v>113</v>
      </c>
      <c r="AT91" s="2" t="s">
        <v>56</v>
      </c>
      <c r="AU91" s="2" t="s">
        <v>52</v>
      </c>
      <c r="AV91" s="2">
        <v>1</v>
      </c>
    </row>
    <row r="92" spans="1:48" ht="25.5" x14ac:dyDescent="0.2">
      <c r="A92" s="2" t="s">
        <v>126</v>
      </c>
      <c r="B92" s="2" t="s">
        <v>127</v>
      </c>
      <c r="C92" s="2" t="s">
        <v>128</v>
      </c>
      <c r="D92" s="2" t="s">
        <v>129</v>
      </c>
      <c r="E92" s="2">
        <v>245</v>
      </c>
      <c r="F92" s="2" t="s">
        <v>51</v>
      </c>
      <c r="G92" s="2">
        <v>1</v>
      </c>
      <c r="H92" s="2">
        <v>2000</v>
      </c>
      <c r="I92" s="2">
        <v>2</v>
      </c>
      <c r="J92" s="2">
        <v>1600</v>
      </c>
      <c r="K92" s="2">
        <v>1</v>
      </c>
      <c r="L92" s="2">
        <v>1756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2">
        <v>0</v>
      </c>
      <c r="Z92" s="2">
        <v>0</v>
      </c>
      <c r="AA92" s="2">
        <v>0</v>
      </c>
      <c r="AB92" s="2">
        <v>0</v>
      </c>
      <c r="AC92" s="2">
        <v>50923</v>
      </c>
      <c r="AD92" s="2">
        <v>46294</v>
      </c>
      <c r="AE92" s="2">
        <v>90</v>
      </c>
      <c r="AF92" s="2">
        <v>33</v>
      </c>
      <c r="AG92" s="2">
        <v>1.5277019999999999E-3</v>
      </c>
      <c r="AH92" s="2">
        <v>2</v>
      </c>
      <c r="AI92" s="2" t="str">
        <f t="shared" si="1"/>
        <v>Yes</v>
      </c>
      <c r="AJ92" s="2" t="s">
        <v>52</v>
      </c>
      <c r="AK92" s="2" t="s">
        <v>52</v>
      </c>
      <c r="AL92" s="2">
        <v>0</v>
      </c>
      <c r="AM92" s="2" t="s">
        <v>53</v>
      </c>
      <c r="AN92" s="2" t="s">
        <v>53</v>
      </c>
      <c r="AO92" s="2" t="s">
        <v>52</v>
      </c>
      <c r="AP92" s="2" t="s">
        <v>54</v>
      </c>
      <c r="AQ92" s="2" t="s">
        <v>52</v>
      </c>
      <c r="AR92" s="2">
        <v>1</v>
      </c>
      <c r="AS92" s="2" t="s">
        <v>130</v>
      </c>
      <c r="AT92" s="2" t="s">
        <v>56</v>
      </c>
      <c r="AU92" s="2" t="s">
        <v>52</v>
      </c>
      <c r="AV92" s="2">
        <v>1</v>
      </c>
    </row>
    <row r="93" spans="1:48" ht="25.5" x14ac:dyDescent="0.2">
      <c r="A93" s="2" t="s">
        <v>278</v>
      </c>
      <c r="B93" s="2" t="s">
        <v>277</v>
      </c>
      <c r="C93" s="2" t="s">
        <v>128</v>
      </c>
      <c r="D93" s="2" t="s">
        <v>129</v>
      </c>
      <c r="E93" s="2">
        <v>245</v>
      </c>
      <c r="F93" s="2" t="s">
        <v>51</v>
      </c>
      <c r="G93" s="2">
        <v>1</v>
      </c>
      <c r="H93" s="2">
        <v>20000</v>
      </c>
      <c r="I93" s="2">
        <v>2</v>
      </c>
      <c r="J93" s="2">
        <v>1600</v>
      </c>
      <c r="K93" s="2">
        <v>1</v>
      </c>
      <c r="L93" s="2">
        <v>1756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2">
        <v>0</v>
      </c>
      <c r="Z93" s="2">
        <v>0</v>
      </c>
      <c r="AA93" s="2">
        <v>0</v>
      </c>
      <c r="AB93" s="2">
        <v>0</v>
      </c>
      <c r="AC93" s="2">
        <v>50923</v>
      </c>
      <c r="AD93" s="2">
        <v>46294</v>
      </c>
      <c r="AE93" s="2">
        <v>90.91</v>
      </c>
      <c r="AF93" s="2">
        <v>29</v>
      </c>
      <c r="AG93" s="2">
        <v>1.3425259999999999E-3</v>
      </c>
      <c r="AH93" s="2">
        <v>2</v>
      </c>
      <c r="AI93" s="2" t="str">
        <f t="shared" si="1"/>
        <v>Yes</v>
      </c>
      <c r="AJ93" s="2" t="s">
        <v>52</v>
      </c>
      <c r="AK93" s="2" t="s">
        <v>52</v>
      </c>
      <c r="AL93" s="2">
        <v>0</v>
      </c>
      <c r="AM93" s="2" t="s">
        <v>53</v>
      </c>
      <c r="AN93" s="2" t="s">
        <v>53</v>
      </c>
      <c r="AO93" s="2" t="s">
        <v>52</v>
      </c>
      <c r="AP93" s="2" t="s">
        <v>54</v>
      </c>
      <c r="AQ93" s="2" t="s">
        <v>52</v>
      </c>
      <c r="AR93" s="2">
        <v>1</v>
      </c>
      <c r="AS93" s="2" t="s">
        <v>130</v>
      </c>
      <c r="AT93" s="2" t="s">
        <v>56</v>
      </c>
      <c r="AU93" s="2" t="s">
        <v>52</v>
      </c>
      <c r="AV93" s="2">
        <v>1</v>
      </c>
    </row>
    <row r="94" spans="1:48" ht="25.5" x14ac:dyDescent="0.2">
      <c r="A94" s="2" t="s">
        <v>290</v>
      </c>
      <c r="B94" s="2" t="s">
        <v>291</v>
      </c>
      <c r="C94" s="2" t="s">
        <v>292</v>
      </c>
      <c r="D94" s="2" t="s">
        <v>129</v>
      </c>
      <c r="E94" s="2">
        <v>245</v>
      </c>
      <c r="F94" s="2" t="s">
        <v>51</v>
      </c>
      <c r="G94" s="2">
        <v>1</v>
      </c>
      <c r="H94" s="2">
        <v>20000</v>
      </c>
      <c r="I94" s="2">
        <v>2</v>
      </c>
      <c r="J94" s="2">
        <v>1600</v>
      </c>
      <c r="K94" s="2">
        <v>1</v>
      </c>
      <c r="L94" s="2">
        <v>1756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2">
        <v>0</v>
      </c>
      <c r="Z94" s="2">
        <v>0</v>
      </c>
      <c r="AA94" s="2">
        <v>0</v>
      </c>
      <c r="AB94" s="2">
        <v>0</v>
      </c>
      <c r="AC94" s="2">
        <v>50923</v>
      </c>
      <c r="AD94" s="2">
        <v>46294</v>
      </c>
      <c r="AE94" s="2">
        <v>90.91</v>
      </c>
      <c r="AF94" s="2">
        <v>19</v>
      </c>
      <c r="AG94" s="2">
        <v>8.7958600000000002E-4</v>
      </c>
      <c r="AH94" s="2">
        <v>2</v>
      </c>
      <c r="AI94" s="2" t="str">
        <f t="shared" si="1"/>
        <v>Yes</v>
      </c>
      <c r="AJ94" s="2" t="s">
        <v>52</v>
      </c>
      <c r="AK94" s="2" t="s">
        <v>52</v>
      </c>
      <c r="AL94" s="2">
        <v>0</v>
      </c>
      <c r="AM94" s="2" t="s">
        <v>53</v>
      </c>
      <c r="AN94" s="2" t="s">
        <v>53</v>
      </c>
      <c r="AO94" s="2" t="s">
        <v>52</v>
      </c>
      <c r="AP94" s="2" t="s">
        <v>54</v>
      </c>
      <c r="AQ94" s="2" t="s">
        <v>52</v>
      </c>
      <c r="AR94" s="2">
        <v>1</v>
      </c>
      <c r="AS94" s="2" t="s">
        <v>130</v>
      </c>
      <c r="AT94" s="2" t="s">
        <v>56</v>
      </c>
      <c r="AU94" s="2" t="s">
        <v>52</v>
      </c>
      <c r="AV94" s="2">
        <v>1</v>
      </c>
    </row>
    <row r="95" spans="1:48" ht="25.5" x14ac:dyDescent="0.2">
      <c r="A95" s="2" t="s">
        <v>395</v>
      </c>
      <c r="B95" s="2" t="s">
        <v>393</v>
      </c>
      <c r="C95" s="2" t="s">
        <v>394</v>
      </c>
      <c r="D95" s="2" t="s">
        <v>129</v>
      </c>
      <c r="E95" s="2">
        <v>245</v>
      </c>
      <c r="F95" s="2" t="s">
        <v>51</v>
      </c>
      <c r="G95" s="2">
        <v>1</v>
      </c>
      <c r="H95" s="2">
        <v>20000</v>
      </c>
      <c r="I95" s="2">
        <v>2</v>
      </c>
      <c r="J95" s="2">
        <v>1600</v>
      </c>
      <c r="K95" s="2">
        <v>1</v>
      </c>
      <c r="L95" s="2">
        <v>1756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2">
        <v>0</v>
      </c>
      <c r="Z95" s="2">
        <v>0</v>
      </c>
      <c r="AA95" s="2">
        <v>0</v>
      </c>
      <c r="AB95" s="2">
        <v>0</v>
      </c>
      <c r="AC95" s="2">
        <v>50923</v>
      </c>
      <c r="AD95" s="2">
        <v>46294</v>
      </c>
      <c r="AE95" s="2">
        <v>90.91</v>
      </c>
      <c r="AF95" s="2">
        <v>48</v>
      </c>
      <c r="AG95" s="2">
        <v>2.222112E-3</v>
      </c>
      <c r="AH95" s="2">
        <v>2</v>
      </c>
      <c r="AI95" s="2" t="str">
        <f t="shared" si="1"/>
        <v>Yes</v>
      </c>
      <c r="AJ95" s="2" t="s">
        <v>52</v>
      </c>
      <c r="AK95" s="2" t="s">
        <v>52</v>
      </c>
      <c r="AL95" s="2">
        <v>0</v>
      </c>
      <c r="AM95" s="2" t="s">
        <v>53</v>
      </c>
      <c r="AN95" s="2" t="s">
        <v>53</v>
      </c>
      <c r="AO95" s="2" t="s">
        <v>52</v>
      </c>
      <c r="AP95" s="2" t="s">
        <v>54</v>
      </c>
      <c r="AQ95" s="2" t="s">
        <v>52</v>
      </c>
      <c r="AR95" s="2">
        <v>1</v>
      </c>
      <c r="AS95" s="2" t="s">
        <v>130</v>
      </c>
      <c r="AT95" s="2" t="s">
        <v>56</v>
      </c>
      <c r="AU95" s="2" t="s">
        <v>52</v>
      </c>
      <c r="AV95" s="2">
        <v>1</v>
      </c>
    </row>
    <row r="96" spans="1:48" ht="25.5" x14ac:dyDescent="0.2">
      <c r="A96" s="2" t="s">
        <v>467</v>
      </c>
      <c r="B96" s="2" t="s">
        <v>468</v>
      </c>
      <c r="C96" s="2" t="s">
        <v>469</v>
      </c>
      <c r="D96" s="2" t="s">
        <v>129</v>
      </c>
      <c r="E96" s="2">
        <v>245</v>
      </c>
      <c r="F96" s="2" t="s">
        <v>51</v>
      </c>
      <c r="G96" s="2">
        <v>1</v>
      </c>
      <c r="H96" s="2">
        <v>20000</v>
      </c>
      <c r="I96" s="2">
        <v>8</v>
      </c>
      <c r="J96" s="2">
        <v>1600</v>
      </c>
      <c r="K96" s="2">
        <v>1</v>
      </c>
      <c r="L96" s="2">
        <v>1756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2">
        <v>0</v>
      </c>
      <c r="Z96" s="2">
        <v>0</v>
      </c>
      <c r="AA96" s="2">
        <v>0</v>
      </c>
      <c r="AB96" s="2">
        <v>0</v>
      </c>
      <c r="AC96" s="2">
        <v>50923</v>
      </c>
      <c r="AD96" s="2">
        <v>46294</v>
      </c>
      <c r="AE96" s="2">
        <v>90.91</v>
      </c>
      <c r="AF96" s="2">
        <v>44</v>
      </c>
      <c r="AG96" s="2">
        <v>2.036936E-3</v>
      </c>
      <c r="AH96" s="2">
        <v>2</v>
      </c>
      <c r="AI96" s="2" t="str">
        <f t="shared" si="1"/>
        <v>Yes</v>
      </c>
      <c r="AJ96" s="2" t="s">
        <v>52</v>
      </c>
      <c r="AK96" s="2" t="s">
        <v>52</v>
      </c>
      <c r="AL96" s="2">
        <v>0</v>
      </c>
      <c r="AM96" s="2" t="s">
        <v>53</v>
      </c>
      <c r="AN96" s="2" t="s">
        <v>53</v>
      </c>
      <c r="AO96" s="2" t="s">
        <v>52</v>
      </c>
      <c r="AP96" s="2" t="s">
        <v>54</v>
      </c>
      <c r="AQ96" s="2" t="s">
        <v>52</v>
      </c>
      <c r="AR96" s="2">
        <v>1</v>
      </c>
      <c r="AS96" s="2" t="s">
        <v>130</v>
      </c>
      <c r="AT96" s="2" t="s">
        <v>56</v>
      </c>
      <c r="AU96" s="2" t="s">
        <v>52</v>
      </c>
      <c r="AV96" s="2">
        <v>1</v>
      </c>
    </row>
    <row r="97" spans="1:48" ht="25.5" x14ac:dyDescent="0.2">
      <c r="A97" s="2" t="s">
        <v>561</v>
      </c>
      <c r="B97" s="2" t="s">
        <v>562</v>
      </c>
      <c r="C97" s="2" t="s">
        <v>563</v>
      </c>
      <c r="D97" s="2" t="s">
        <v>564</v>
      </c>
      <c r="E97" s="2">
        <v>357</v>
      </c>
      <c r="F97" s="2" t="s">
        <v>51</v>
      </c>
      <c r="G97" s="2">
        <v>1</v>
      </c>
      <c r="H97" s="2">
        <v>20000</v>
      </c>
      <c r="I97" s="2">
        <v>3</v>
      </c>
      <c r="J97" s="2">
        <v>1600</v>
      </c>
      <c r="K97" s="2">
        <v>1</v>
      </c>
      <c r="L97" s="2">
        <v>1125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2">
        <v>0</v>
      </c>
      <c r="Z97" s="2">
        <v>0</v>
      </c>
      <c r="AA97" s="2">
        <v>0</v>
      </c>
      <c r="AB97" s="2">
        <v>0</v>
      </c>
      <c r="AC97" s="2">
        <v>46265</v>
      </c>
      <c r="AD97" s="2">
        <v>46265</v>
      </c>
      <c r="AE97" s="2">
        <v>100</v>
      </c>
      <c r="AF97" s="2">
        <v>40</v>
      </c>
      <c r="AG97" s="2">
        <v>1.8506E-3</v>
      </c>
      <c r="AH97" s="2">
        <v>1</v>
      </c>
      <c r="AI97" s="2" t="str">
        <f t="shared" si="1"/>
        <v>Yes</v>
      </c>
      <c r="AJ97" s="2" t="s">
        <v>52</v>
      </c>
      <c r="AK97" s="2" t="s">
        <v>52</v>
      </c>
      <c r="AL97" s="2">
        <v>0</v>
      </c>
      <c r="AM97" s="2" t="s">
        <v>53</v>
      </c>
      <c r="AN97" s="2" t="s">
        <v>53</v>
      </c>
      <c r="AO97" s="2" t="s">
        <v>52</v>
      </c>
      <c r="AP97" s="2" t="s">
        <v>54</v>
      </c>
      <c r="AQ97" s="2" t="s">
        <v>52</v>
      </c>
      <c r="AR97" s="2">
        <v>1</v>
      </c>
      <c r="AS97" s="2" t="s">
        <v>85</v>
      </c>
      <c r="AT97" s="2" t="s">
        <v>56</v>
      </c>
      <c r="AU97" s="2" t="s">
        <v>53</v>
      </c>
      <c r="AV97" s="2">
        <v>2</v>
      </c>
    </row>
    <row r="98" spans="1:48" ht="25.5" x14ac:dyDescent="0.2">
      <c r="A98" s="2" t="s">
        <v>153</v>
      </c>
      <c r="B98" s="2" t="s">
        <v>154</v>
      </c>
      <c r="C98" s="2" t="s">
        <v>155</v>
      </c>
      <c r="D98" s="2" t="s">
        <v>156</v>
      </c>
      <c r="E98" s="2">
        <v>354</v>
      </c>
      <c r="F98" s="2" t="s">
        <v>51</v>
      </c>
      <c r="G98" s="2">
        <v>1</v>
      </c>
      <c r="H98" s="2">
        <v>20000</v>
      </c>
      <c r="I98" s="2">
        <v>2</v>
      </c>
      <c r="J98" s="2">
        <v>1600</v>
      </c>
      <c r="K98" s="2">
        <v>1</v>
      </c>
      <c r="L98" s="2">
        <v>1756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2">
        <v>0</v>
      </c>
      <c r="Z98" s="2">
        <v>0</v>
      </c>
      <c r="AA98" s="2">
        <v>0</v>
      </c>
      <c r="AB98" s="2">
        <v>0</v>
      </c>
      <c r="AC98" s="2">
        <v>500000</v>
      </c>
      <c r="AD98" s="2">
        <v>46215</v>
      </c>
      <c r="AE98" s="2">
        <v>9.24</v>
      </c>
      <c r="AF98" s="2">
        <v>11</v>
      </c>
      <c r="AG98" s="2">
        <v>5.0836499999999999E-4</v>
      </c>
      <c r="AH98" s="2">
        <v>2</v>
      </c>
      <c r="AI98" s="2" t="str">
        <f t="shared" si="1"/>
        <v>Yes</v>
      </c>
      <c r="AJ98" s="2" t="s">
        <v>52</v>
      </c>
      <c r="AK98" s="2" t="s">
        <v>52</v>
      </c>
      <c r="AL98" s="2">
        <v>0</v>
      </c>
      <c r="AM98" s="2" t="s">
        <v>53</v>
      </c>
      <c r="AN98" s="2" t="s">
        <v>53</v>
      </c>
      <c r="AO98" s="2" t="s">
        <v>52</v>
      </c>
      <c r="AP98" s="2" t="s">
        <v>54</v>
      </c>
      <c r="AQ98" s="2" t="s">
        <v>52</v>
      </c>
      <c r="AR98" s="2">
        <v>1</v>
      </c>
      <c r="AS98" s="2" t="s">
        <v>152</v>
      </c>
      <c r="AT98" s="2" t="s">
        <v>56</v>
      </c>
      <c r="AU98" s="2" t="s">
        <v>52</v>
      </c>
      <c r="AV98" s="2">
        <v>1</v>
      </c>
    </row>
    <row r="99" spans="1:48" ht="25.5" x14ac:dyDescent="0.2">
      <c r="A99" s="2" t="s">
        <v>654</v>
      </c>
      <c r="B99" s="2" t="s">
        <v>655</v>
      </c>
      <c r="C99" s="2" t="s">
        <v>656</v>
      </c>
      <c r="D99" s="2" t="s">
        <v>657</v>
      </c>
      <c r="E99" s="2">
        <v>241</v>
      </c>
      <c r="F99" s="2" t="s">
        <v>51</v>
      </c>
      <c r="G99" s="2">
        <v>1</v>
      </c>
      <c r="H99" s="2">
        <v>20000</v>
      </c>
      <c r="I99" s="2">
        <v>3</v>
      </c>
      <c r="J99" s="2">
        <v>2400</v>
      </c>
      <c r="K99" s="2">
        <v>1</v>
      </c>
      <c r="L99" s="2">
        <v>1125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2">
        <v>0</v>
      </c>
      <c r="Z99" s="2">
        <v>0</v>
      </c>
      <c r="AA99" s="2">
        <v>0</v>
      </c>
      <c r="AB99" s="2">
        <v>0</v>
      </c>
      <c r="AC99" s="2">
        <v>6550000</v>
      </c>
      <c r="AD99" s="2">
        <v>45879</v>
      </c>
      <c r="AE99" s="2">
        <v>0.7</v>
      </c>
      <c r="AF99" s="2">
        <v>43</v>
      </c>
      <c r="AG99" s="2">
        <v>1.9727970000000001E-3</v>
      </c>
      <c r="AH99" s="2">
        <v>1</v>
      </c>
      <c r="AI99" s="2" t="str">
        <f t="shared" si="1"/>
        <v>Yes</v>
      </c>
      <c r="AJ99" s="2" t="s">
        <v>52</v>
      </c>
      <c r="AK99" s="2" t="s">
        <v>52</v>
      </c>
      <c r="AL99" s="2">
        <v>0</v>
      </c>
      <c r="AM99" s="2" t="s">
        <v>53</v>
      </c>
      <c r="AN99" s="2" t="s">
        <v>52</v>
      </c>
      <c r="AO99" s="2" t="s">
        <v>52</v>
      </c>
      <c r="AP99" s="2" t="s">
        <v>73</v>
      </c>
      <c r="AQ99" s="2" t="s">
        <v>52</v>
      </c>
      <c r="AR99" s="2">
        <v>1</v>
      </c>
      <c r="AS99" s="2" t="s">
        <v>271</v>
      </c>
      <c r="AT99" s="2" t="s">
        <v>56</v>
      </c>
      <c r="AU99" s="2" t="s">
        <v>53</v>
      </c>
      <c r="AV99" s="2">
        <v>2</v>
      </c>
    </row>
    <row r="100" spans="1:48" ht="25.5" x14ac:dyDescent="0.2">
      <c r="A100" s="2" t="s">
        <v>582</v>
      </c>
      <c r="B100" s="2" t="s">
        <v>583</v>
      </c>
      <c r="C100" s="2" t="s">
        <v>584</v>
      </c>
      <c r="D100" s="2" t="s">
        <v>585</v>
      </c>
      <c r="E100" s="2">
        <v>249</v>
      </c>
      <c r="F100" s="2" t="s">
        <v>51</v>
      </c>
      <c r="G100" s="2">
        <v>1</v>
      </c>
      <c r="H100" s="2">
        <v>20000</v>
      </c>
      <c r="I100" s="2">
        <v>3</v>
      </c>
      <c r="J100" s="2">
        <v>2400</v>
      </c>
      <c r="K100" s="2">
        <v>1</v>
      </c>
      <c r="L100" s="2">
        <v>1125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5000000</v>
      </c>
      <c r="AD100" s="2">
        <v>45878</v>
      </c>
      <c r="AE100" s="2">
        <v>0.92</v>
      </c>
      <c r="AF100" s="2">
        <v>40</v>
      </c>
      <c r="AG100" s="2">
        <v>1.83512E-3</v>
      </c>
      <c r="AH100" s="2">
        <v>1</v>
      </c>
      <c r="AI100" s="2" t="str">
        <f t="shared" si="1"/>
        <v>Yes</v>
      </c>
      <c r="AJ100" s="2" t="s">
        <v>52</v>
      </c>
      <c r="AK100" s="2" t="s">
        <v>52</v>
      </c>
      <c r="AL100" s="2">
        <v>0</v>
      </c>
      <c r="AM100" s="2" t="s">
        <v>53</v>
      </c>
      <c r="AN100" s="2" t="s">
        <v>53</v>
      </c>
      <c r="AO100" s="2" t="s">
        <v>52</v>
      </c>
      <c r="AP100" s="2" t="s">
        <v>54</v>
      </c>
      <c r="AQ100" s="2" t="s">
        <v>52</v>
      </c>
      <c r="AR100" s="2">
        <v>1</v>
      </c>
      <c r="AS100" s="2" t="s">
        <v>271</v>
      </c>
      <c r="AT100" s="2" t="s">
        <v>56</v>
      </c>
      <c r="AU100" s="2" t="s">
        <v>53</v>
      </c>
      <c r="AV100" s="2">
        <v>2</v>
      </c>
    </row>
    <row r="101" spans="1:48" ht="25.5" x14ac:dyDescent="0.2">
      <c r="A101" s="2" t="s">
        <v>599</v>
      </c>
      <c r="B101" s="2" t="s">
        <v>600</v>
      </c>
      <c r="C101" s="2" t="s">
        <v>601</v>
      </c>
      <c r="D101" s="2" t="s">
        <v>602</v>
      </c>
      <c r="E101" s="2">
        <v>172</v>
      </c>
      <c r="F101" s="2" t="s">
        <v>51</v>
      </c>
      <c r="G101" s="2">
        <v>1</v>
      </c>
      <c r="H101" s="2">
        <v>20000</v>
      </c>
      <c r="I101" s="2">
        <v>3</v>
      </c>
      <c r="J101" s="2">
        <v>2400</v>
      </c>
      <c r="K101" s="2">
        <v>1</v>
      </c>
      <c r="L101" s="2">
        <v>1381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68692</v>
      </c>
      <c r="AD101" s="2">
        <v>45795</v>
      </c>
      <c r="AE101" s="2">
        <v>66.67</v>
      </c>
      <c r="AF101" s="2">
        <v>23</v>
      </c>
      <c r="AG101" s="2">
        <v>1.0532849999999999E-3</v>
      </c>
      <c r="AH101" s="2">
        <v>1</v>
      </c>
      <c r="AI101" s="2" t="str">
        <f t="shared" si="1"/>
        <v>Yes</v>
      </c>
      <c r="AJ101" s="2" t="s">
        <v>52</v>
      </c>
      <c r="AK101" s="2" t="s">
        <v>52</v>
      </c>
      <c r="AL101" s="2">
        <v>0</v>
      </c>
      <c r="AM101" s="2" t="s">
        <v>53</v>
      </c>
      <c r="AN101" s="2" t="s">
        <v>52</v>
      </c>
      <c r="AO101" s="2" t="s">
        <v>52</v>
      </c>
      <c r="AP101" s="2" t="s">
        <v>73</v>
      </c>
      <c r="AQ101" s="2" t="s">
        <v>52</v>
      </c>
      <c r="AR101" s="2">
        <v>0</v>
      </c>
      <c r="AS101" s="2" t="s">
        <v>603</v>
      </c>
      <c r="AT101" s="2" t="s">
        <v>75</v>
      </c>
      <c r="AU101" s="2" t="s">
        <v>52</v>
      </c>
      <c r="AV101" s="2">
        <v>1</v>
      </c>
    </row>
    <row r="102" spans="1:48" ht="25.5" x14ac:dyDescent="0.2">
      <c r="A102" s="2" t="s">
        <v>517</v>
      </c>
      <c r="B102" s="2" t="s">
        <v>515</v>
      </c>
      <c r="C102" s="2" t="s">
        <v>516</v>
      </c>
      <c r="D102" s="2" t="s">
        <v>518</v>
      </c>
      <c r="E102" s="2">
        <v>280</v>
      </c>
      <c r="F102" s="2" t="s">
        <v>51</v>
      </c>
      <c r="G102" s="2">
        <v>1</v>
      </c>
      <c r="H102" s="2">
        <v>20000</v>
      </c>
      <c r="I102" s="2">
        <v>2</v>
      </c>
      <c r="J102" s="2">
        <v>1600</v>
      </c>
      <c r="K102" s="2">
        <v>1</v>
      </c>
      <c r="L102" s="2">
        <v>1381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45628</v>
      </c>
      <c r="AD102" s="2">
        <v>45628</v>
      </c>
      <c r="AE102" s="2">
        <v>100</v>
      </c>
      <c r="AF102" s="2">
        <v>39</v>
      </c>
      <c r="AG102" s="2">
        <v>1.7794919999999999E-3</v>
      </c>
      <c r="AH102" s="2">
        <v>2</v>
      </c>
      <c r="AI102" s="2" t="str">
        <f t="shared" si="1"/>
        <v>Yes</v>
      </c>
      <c r="AJ102" s="2" t="s">
        <v>52</v>
      </c>
      <c r="AK102" s="2" t="s">
        <v>52</v>
      </c>
      <c r="AL102" s="2">
        <v>0</v>
      </c>
      <c r="AM102" s="2" t="s">
        <v>53</v>
      </c>
      <c r="AN102" s="2" t="s">
        <v>53</v>
      </c>
      <c r="AO102" s="2" t="s">
        <v>52</v>
      </c>
      <c r="AP102" s="2" t="s">
        <v>54</v>
      </c>
      <c r="AQ102" s="2" t="s">
        <v>52</v>
      </c>
      <c r="AR102" s="2">
        <v>1</v>
      </c>
      <c r="AS102" s="2" t="s">
        <v>96</v>
      </c>
      <c r="AT102" s="2" t="s">
        <v>56</v>
      </c>
      <c r="AU102" s="2" t="s">
        <v>52</v>
      </c>
      <c r="AV102" s="2">
        <v>1</v>
      </c>
    </row>
    <row r="103" spans="1:48" ht="25.5" x14ac:dyDescent="0.2">
      <c r="A103" s="2" t="s">
        <v>623</v>
      </c>
      <c r="B103" s="2" t="s">
        <v>624</v>
      </c>
      <c r="C103" s="2" t="s">
        <v>625</v>
      </c>
      <c r="D103" s="2" t="s">
        <v>129</v>
      </c>
      <c r="E103" s="2">
        <v>208</v>
      </c>
      <c r="F103" s="2" t="s">
        <v>51</v>
      </c>
      <c r="G103" s="2">
        <v>1</v>
      </c>
      <c r="H103" s="2">
        <v>20000</v>
      </c>
      <c r="I103" s="2">
        <v>1</v>
      </c>
      <c r="J103" s="2">
        <v>800</v>
      </c>
      <c r="K103" s="2">
        <v>1</v>
      </c>
      <c r="L103" s="2">
        <v>1756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67330</v>
      </c>
      <c r="AD103" s="2">
        <v>44887</v>
      </c>
      <c r="AE103" s="2">
        <v>66.67</v>
      </c>
      <c r="AF103" s="2">
        <v>34</v>
      </c>
      <c r="AG103" s="2">
        <v>1.5261579999999999E-3</v>
      </c>
      <c r="AH103" s="2">
        <v>1</v>
      </c>
      <c r="AI103" s="2" t="str">
        <f t="shared" si="1"/>
        <v>Yes</v>
      </c>
      <c r="AJ103" s="2" t="s">
        <v>52</v>
      </c>
      <c r="AK103" s="2" t="s">
        <v>52</v>
      </c>
      <c r="AL103" s="2">
        <v>0</v>
      </c>
      <c r="AM103" s="2" t="s">
        <v>53</v>
      </c>
      <c r="AN103" s="2" t="s">
        <v>53</v>
      </c>
      <c r="AO103" s="2" t="s">
        <v>52</v>
      </c>
      <c r="AP103" s="2" t="s">
        <v>54</v>
      </c>
      <c r="AQ103" s="2" t="s">
        <v>52</v>
      </c>
      <c r="AR103" s="2">
        <v>1</v>
      </c>
      <c r="AS103" s="2" t="s">
        <v>55</v>
      </c>
      <c r="AT103" s="2" t="s">
        <v>56</v>
      </c>
      <c r="AU103" s="2" t="s">
        <v>52</v>
      </c>
      <c r="AV103" s="2">
        <v>1</v>
      </c>
    </row>
    <row r="104" spans="1:48" ht="25.5" x14ac:dyDescent="0.2">
      <c r="A104" s="2" t="s">
        <v>124</v>
      </c>
      <c r="B104" s="2" t="s">
        <v>121</v>
      </c>
      <c r="C104" s="2" t="s">
        <v>122</v>
      </c>
      <c r="D104" s="2" t="s">
        <v>125</v>
      </c>
      <c r="E104" s="2">
        <v>325</v>
      </c>
      <c r="F104" s="2" t="s">
        <v>80</v>
      </c>
      <c r="G104" s="2">
        <v>1</v>
      </c>
      <c r="H104" s="2">
        <v>20000</v>
      </c>
      <c r="I104" s="2">
        <v>2</v>
      </c>
      <c r="J104" s="2">
        <v>1600</v>
      </c>
      <c r="K104" s="2">
        <v>0</v>
      </c>
      <c r="L104" s="2">
        <v>0</v>
      </c>
      <c r="M104" s="3">
        <v>3</v>
      </c>
      <c r="N104" s="3">
        <v>120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44713</v>
      </c>
      <c r="AD104" s="2">
        <v>44713</v>
      </c>
      <c r="AE104" s="2">
        <v>100</v>
      </c>
      <c r="AF104" s="2">
        <v>36</v>
      </c>
      <c r="AG104" s="2">
        <v>1.6096680000000001E-3</v>
      </c>
      <c r="AH104" s="2">
        <v>1</v>
      </c>
      <c r="AI104" s="2" t="str">
        <f t="shared" si="1"/>
        <v>Yes</v>
      </c>
      <c r="AJ104" s="2" t="s">
        <v>52</v>
      </c>
      <c r="AK104" s="2" t="s">
        <v>52</v>
      </c>
      <c r="AL104" s="2">
        <v>0</v>
      </c>
      <c r="AM104" s="2" t="s">
        <v>52</v>
      </c>
      <c r="AN104" s="2" t="s">
        <v>53</v>
      </c>
      <c r="AO104" s="2" t="s">
        <v>52</v>
      </c>
      <c r="AP104" s="2" t="s">
        <v>54</v>
      </c>
      <c r="AQ104" s="2" t="s">
        <v>52</v>
      </c>
      <c r="AR104" s="2">
        <v>0</v>
      </c>
      <c r="AS104" s="2" t="s">
        <v>74</v>
      </c>
      <c r="AT104" s="2" t="s">
        <v>56</v>
      </c>
      <c r="AU104" s="2" t="s">
        <v>52</v>
      </c>
      <c r="AV104" s="2">
        <v>1</v>
      </c>
    </row>
    <row r="105" spans="1:48" ht="25.5" x14ac:dyDescent="0.2">
      <c r="A105" s="2" t="s">
        <v>313</v>
      </c>
      <c r="B105" s="2" t="s">
        <v>314</v>
      </c>
      <c r="C105" s="2" t="s">
        <v>315</v>
      </c>
      <c r="D105" s="2" t="s">
        <v>316</v>
      </c>
      <c r="E105" s="2">
        <v>143</v>
      </c>
      <c r="F105" s="2" t="s">
        <v>61</v>
      </c>
      <c r="G105" s="2">
        <v>1</v>
      </c>
      <c r="H105" s="2">
        <v>20000</v>
      </c>
      <c r="I105" s="2">
        <v>3</v>
      </c>
      <c r="J105" s="2">
        <v>2400</v>
      </c>
      <c r="K105" s="2">
        <v>0</v>
      </c>
      <c r="L105" s="2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15</v>
      </c>
      <c r="T105" s="3">
        <v>150</v>
      </c>
      <c r="U105" s="3">
        <v>0</v>
      </c>
      <c r="V105" s="3">
        <v>0</v>
      </c>
      <c r="W105" s="3">
        <v>0</v>
      </c>
      <c r="X105" s="3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66876</v>
      </c>
      <c r="AD105" s="2">
        <v>44584</v>
      </c>
      <c r="AE105" s="2">
        <v>66.67</v>
      </c>
      <c r="AF105" s="2">
        <v>22</v>
      </c>
      <c r="AG105" s="2">
        <v>9.8084800000000009E-4</v>
      </c>
      <c r="AH105" s="2">
        <v>2</v>
      </c>
      <c r="AI105" s="2" t="str">
        <f t="shared" si="1"/>
        <v>Yes</v>
      </c>
      <c r="AJ105" s="2" t="s">
        <v>52</v>
      </c>
      <c r="AK105" s="2" t="s">
        <v>52</v>
      </c>
      <c r="AL105" s="2">
        <v>0</v>
      </c>
      <c r="AM105" s="2" t="s">
        <v>52</v>
      </c>
      <c r="AN105" s="2" t="s">
        <v>52</v>
      </c>
      <c r="AO105" s="2" t="s">
        <v>52</v>
      </c>
      <c r="AP105" s="2" t="s">
        <v>73</v>
      </c>
      <c r="AQ105" s="2" t="s">
        <v>52</v>
      </c>
      <c r="AR105" s="2">
        <v>0</v>
      </c>
      <c r="AS105" s="2" t="s">
        <v>113</v>
      </c>
      <c r="AT105" s="2" t="s">
        <v>56</v>
      </c>
      <c r="AU105" s="2" t="s">
        <v>52</v>
      </c>
      <c r="AV105" s="2">
        <v>1</v>
      </c>
    </row>
    <row r="106" spans="1:48" ht="25.5" x14ac:dyDescent="0.2">
      <c r="A106" s="2" t="s">
        <v>336</v>
      </c>
      <c r="B106" s="2" t="s">
        <v>337</v>
      </c>
      <c r="C106" s="2" t="s">
        <v>338</v>
      </c>
      <c r="D106" s="2" t="s">
        <v>50</v>
      </c>
      <c r="E106" s="2">
        <v>347</v>
      </c>
      <c r="F106" s="2" t="s">
        <v>168</v>
      </c>
      <c r="G106" s="2">
        <v>2</v>
      </c>
      <c r="H106" s="2">
        <v>5800</v>
      </c>
      <c r="I106" s="2">
        <v>9</v>
      </c>
      <c r="J106" s="2">
        <v>7200</v>
      </c>
      <c r="K106" s="2">
        <v>0</v>
      </c>
      <c r="L106" s="2">
        <v>0</v>
      </c>
      <c r="M106" s="3">
        <v>0</v>
      </c>
      <c r="N106" s="3">
        <v>0</v>
      </c>
      <c r="O106" s="3">
        <v>0</v>
      </c>
      <c r="P106" s="3">
        <v>0</v>
      </c>
      <c r="Q106" s="3">
        <v>1</v>
      </c>
      <c r="R106" s="3">
        <v>9700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67906</v>
      </c>
      <c r="AD106" s="2">
        <v>44539</v>
      </c>
      <c r="AE106" s="2">
        <v>6559</v>
      </c>
      <c r="AF106" s="2">
        <v>66</v>
      </c>
      <c r="AG106" s="2">
        <v>2.9395739999999999E-3</v>
      </c>
      <c r="AH106" s="2">
        <v>1</v>
      </c>
      <c r="AI106" s="2" t="str">
        <f t="shared" si="1"/>
        <v>Yes</v>
      </c>
      <c r="AJ106" s="2" t="s">
        <v>52</v>
      </c>
      <c r="AK106" s="2" t="s">
        <v>52</v>
      </c>
      <c r="AL106" s="2">
        <v>0</v>
      </c>
      <c r="AM106" s="2" t="s">
        <v>53</v>
      </c>
      <c r="AN106" s="2" t="s">
        <v>53</v>
      </c>
      <c r="AO106" s="2" t="s">
        <v>52</v>
      </c>
      <c r="AP106" s="2" t="s">
        <v>54</v>
      </c>
      <c r="AQ106" s="2" t="s">
        <v>52</v>
      </c>
      <c r="AR106" s="2">
        <v>1</v>
      </c>
      <c r="AS106" s="2" t="s">
        <v>96</v>
      </c>
      <c r="AT106" s="2" t="s">
        <v>56</v>
      </c>
      <c r="AU106" s="2" t="s">
        <v>52</v>
      </c>
      <c r="AV106" s="2">
        <v>1</v>
      </c>
    </row>
    <row r="107" spans="1:48" ht="25.5" x14ac:dyDescent="0.2">
      <c r="A107" s="2" t="s">
        <v>137</v>
      </c>
      <c r="B107" s="2" t="s">
        <v>138</v>
      </c>
      <c r="C107" s="2" t="s">
        <v>139</v>
      </c>
      <c r="D107" s="2" t="s">
        <v>129</v>
      </c>
      <c r="E107" s="2">
        <v>220</v>
      </c>
      <c r="F107" s="2" t="s">
        <v>140</v>
      </c>
      <c r="G107" s="2">
        <v>1</v>
      </c>
      <c r="H107" s="2">
        <v>20000</v>
      </c>
      <c r="I107" s="2">
        <v>0</v>
      </c>
      <c r="J107" s="2">
        <v>0</v>
      </c>
      <c r="K107" s="2">
        <v>1</v>
      </c>
      <c r="L107" s="2">
        <v>1756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8</v>
      </c>
      <c r="T107" s="3">
        <v>80</v>
      </c>
      <c r="U107" s="3">
        <v>0</v>
      </c>
      <c r="V107" s="3">
        <v>0</v>
      </c>
      <c r="W107" s="3">
        <v>0</v>
      </c>
      <c r="X107" s="3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48934</v>
      </c>
      <c r="AD107" s="2">
        <v>44486</v>
      </c>
      <c r="AE107" s="2">
        <v>90.91</v>
      </c>
      <c r="AF107" s="2">
        <v>30</v>
      </c>
      <c r="AG107" s="2">
        <v>1.3345799999999999E-3</v>
      </c>
      <c r="AH107" s="2">
        <v>2</v>
      </c>
      <c r="AI107" s="2" t="str">
        <f t="shared" si="1"/>
        <v>Yes</v>
      </c>
      <c r="AJ107" s="2" t="s">
        <v>52</v>
      </c>
      <c r="AK107" s="2" t="s">
        <v>52</v>
      </c>
      <c r="AL107" s="2">
        <v>0</v>
      </c>
      <c r="AM107" s="2" t="s">
        <v>53</v>
      </c>
      <c r="AN107" s="2" t="s">
        <v>53</v>
      </c>
      <c r="AO107" s="2" t="s">
        <v>53</v>
      </c>
      <c r="AP107" s="2" t="s">
        <v>54</v>
      </c>
      <c r="AQ107" s="2" t="s">
        <v>52</v>
      </c>
      <c r="AR107" s="2">
        <v>1</v>
      </c>
      <c r="AS107" s="2" t="s">
        <v>141</v>
      </c>
      <c r="AT107" s="2" t="s">
        <v>56</v>
      </c>
      <c r="AU107" s="2" t="s">
        <v>53</v>
      </c>
      <c r="AV107" s="2">
        <v>2</v>
      </c>
    </row>
    <row r="108" spans="1:48" ht="25.5" x14ac:dyDescent="0.2">
      <c r="A108" s="2" t="s">
        <v>224</v>
      </c>
      <c r="B108" s="2" t="s">
        <v>225</v>
      </c>
      <c r="C108" s="2" t="s">
        <v>226</v>
      </c>
      <c r="D108" s="2" t="s">
        <v>129</v>
      </c>
      <c r="E108" s="2">
        <v>220</v>
      </c>
      <c r="F108" s="2" t="s">
        <v>227</v>
      </c>
      <c r="G108" s="2">
        <v>1</v>
      </c>
      <c r="H108" s="2">
        <v>20000</v>
      </c>
      <c r="I108" s="2">
        <v>0</v>
      </c>
      <c r="J108" s="2">
        <v>0</v>
      </c>
      <c r="K108" s="2">
        <v>1</v>
      </c>
      <c r="L108" s="2">
        <v>1756</v>
      </c>
      <c r="M108" s="3">
        <v>2</v>
      </c>
      <c r="N108" s="3">
        <v>84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48934</v>
      </c>
      <c r="AD108" s="2">
        <v>44486</v>
      </c>
      <c r="AE108" s="2">
        <v>90.91</v>
      </c>
      <c r="AF108" s="2">
        <v>28</v>
      </c>
      <c r="AG108" s="2">
        <v>1.245608E-3</v>
      </c>
      <c r="AH108" s="2">
        <v>2</v>
      </c>
      <c r="AI108" s="2" t="str">
        <f t="shared" si="1"/>
        <v>Yes</v>
      </c>
      <c r="AJ108" s="2" t="s">
        <v>52</v>
      </c>
      <c r="AK108" s="2" t="s">
        <v>52</v>
      </c>
      <c r="AL108" s="2">
        <v>0</v>
      </c>
      <c r="AM108" s="2" t="s">
        <v>53</v>
      </c>
      <c r="AN108" s="2" t="s">
        <v>53</v>
      </c>
      <c r="AO108" s="2" t="s">
        <v>53</v>
      </c>
      <c r="AP108" s="2" t="s">
        <v>54</v>
      </c>
      <c r="AQ108" s="2" t="s">
        <v>52</v>
      </c>
      <c r="AR108" s="2">
        <v>1</v>
      </c>
      <c r="AS108" s="2" t="s">
        <v>136</v>
      </c>
      <c r="AT108" s="2" t="s">
        <v>56</v>
      </c>
      <c r="AU108" s="2" t="s">
        <v>53</v>
      </c>
      <c r="AV108" s="2">
        <v>2</v>
      </c>
    </row>
    <row r="109" spans="1:48" ht="25.5" x14ac:dyDescent="0.2">
      <c r="A109" s="2" t="s">
        <v>310</v>
      </c>
      <c r="B109" s="2" t="s">
        <v>311</v>
      </c>
      <c r="C109" s="2" t="s">
        <v>312</v>
      </c>
      <c r="D109" s="2" t="s">
        <v>129</v>
      </c>
      <c r="E109" s="2">
        <v>220</v>
      </c>
      <c r="F109" s="2" t="s">
        <v>160</v>
      </c>
      <c r="G109" s="2">
        <v>1</v>
      </c>
      <c r="H109" s="2">
        <v>20000</v>
      </c>
      <c r="I109" s="2">
        <v>0</v>
      </c>
      <c r="J109" s="2">
        <v>0</v>
      </c>
      <c r="K109" s="2">
        <v>1</v>
      </c>
      <c r="L109" s="2">
        <v>1756</v>
      </c>
      <c r="M109" s="3">
        <v>2</v>
      </c>
      <c r="N109" s="3">
        <v>84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48934</v>
      </c>
      <c r="AD109" s="2">
        <v>44486</v>
      </c>
      <c r="AE109" s="2">
        <v>90.91</v>
      </c>
      <c r="AF109" s="2">
        <v>26</v>
      </c>
      <c r="AG109" s="2">
        <v>1.1566359999999999E-3</v>
      </c>
      <c r="AH109" s="2">
        <v>2</v>
      </c>
      <c r="AI109" s="2" t="str">
        <f t="shared" si="1"/>
        <v>Yes</v>
      </c>
      <c r="AJ109" s="2" t="s">
        <v>52</v>
      </c>
      <c r="AK109" s="2" t="s">
        <v>52</v>
      </c>
      <c r="AL109" s="2">
        <v>0</v>
      </c>
      <c r="AM109" s="2" t="s">
        <v>53</v>
      </c>
      <c r="AN109" s="2" t="s">
        <v>53</v>
      </c>
      <c r="AO109" s="2" t="s">
        <v>53</v>
      </c>
      <c r="AP109" s="2" t="s">
        <v>54</v>
      </c>
      <c r="AQ109" s="2" t="s">
        <v>52</v>
      </c>
      <c r="AR109" s="2">
        <v>1</v>
      </c>
      <c r="AS109" s="2" t="s">
        <v>136</v>
      </c>
      <c r="AT109" s="2" t="s">
        <v>56</v>
      </c>
      <c r="AU109" s="2" t="s">
        <v>53</v>
      </c>
      <c r="AV109" s="2">
        <v>2</v>
      </c>
    </row>
    <row r="110" spans="1:48" ht="25.5" x14ac:dyDescent="0.2">
      <c r="A110" s="2" t="s">
        <v>384</v>
      </c>
      <c r="B110" s="2" t="s">
        <v>383</v>
      </c>
      <c r="C110" s="2" t="s">
        <v>264</v>
      </c>
      <c r="D110" s="2" t="s">
        <v>129</v>
      </c>
      <c r="E110" s="2">
        <v>220</v>
      </c>
      <c r="F110" s="2" t="s">
        <v>160</v>
      </c>
      <c r="G110" s="2">
        <v>1</v>
      </c>
      <c r="H110" s="2">
        <v>20000</v>
      </c>
      <c r="I110" s="2">
        <v>0</v>
      </c>
      <c r="J110" s="2">
        <v>0</v>
      </c>
      <c r="K110" s="2">
        <v>1</v>
      </c>
      <c r="L110" s="2">
        <v>1756</v>
      </c>
      <c r="M110" s="3">
        <v>2</v>
      </c>
      <c r="N110" s="3">
        <v>84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48934</v>
      </c>
      <c r="AD110" s="2">
        <v>44486</v>
      </c>
      <c r="AE110" s="2">
        <v>90.91</v>
      </c>
      <c r="AF110" s="2">
        <v>23.5</v>
      </c>
      <c r="AG110" s="2">
        <v>1.0454209999999999E-3</v>
      </c>
      <c r="AH110" s="2">
        <v>2</v>
      </c>
      <c r="AI110" s="2" t="str">
        <f t="shared" si="1"/>
        <v>Yes</v>
      </c>
      <c r="AJ110" s="2" t="s">
        <v>52</v>
      </c>
      <c r="AK110" s="2" t="s">
        <v>52</v>
      </c>
      <c r="AL110" s="2">
        <v>0</v>
      </c>
      <c r="AM110" s="2" t="s">
        <v>53</v>
      </c>
      <c r="AN110" s="2" t="s">
        <v>53</v>
      </c>
      <c r="AO110" s="2" t="s">
        <v>53</v>
      </c>
      <c r="AP110" s="2" t="s">
        <v>54</v>
      </c>
      <c r="AQ110" s="2" t="s">
        <v>52</v>
      </c>
      <c r="AR110" s="2">
        <v>1</v>
      </c>
      <c r="AS110" s="2" t="s">
        <v>363</v>
      </c>
      <c r="AT110" s="2" t="s">
        <v>56</v>
      </c>
      <c r="AU110" s="2" t="s">
        <v>53</v>
      </c>
      <c r="AV110" s="2">
        <v>2</v>
      </c>
    </row>
    <row r="111" spans="1:48" ht="25.5" x14ac:dyDescent="0.2">
      <c r="A111" s="2" t="s">
        <v>456</v>
      </c>
      <c r="B111" s="2" t="s">
        <v>455</v>
      </c>
      <c r="C111" s="2" t="s">
        <v>454</v>
      </c>
      <c r="D111" s="2" t="s">
        <v>129</v>
      </c>
      <c r="E111" s="2">
        <v>220</v>
      </c>
      <c r="F111" s="2" t="s">
        <v>457</v>
      </c>
      <c r="G111" s="2">
        <v>1</v>
      </c>
      <c r="H111" s="2">
        <v>20000</v>
      </c>
      <c r="I111" s="2">
        <v>0</v>
      </c>
      <c r="J111" s="2">
        <v>0</v>
      </c>
      <c r="K111" s="2">
        <v>1</v>
      </c>
      <c r="L111" s="2">
        <v>1756</v>
      </c>
      <c r="M111" s="3">
        <v>2</v>
      </c>
      <c r="N111" s="3">
        <v>84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48934</v>
      </c>
      <c r="AD111" s="2">
        <v>44486</v>
      </c>
      <c r="AE111" s="2">
        <v>90.91</v>
      </c>
      <c r="AF111" s="2">
        <v>50</v>
      </c>
      <c r="AG111" s="2">
        <v>2.2020570103600001E-3</v>
      </c>
      <c r="AH111" s="2">
        <v>2</v>
      </c>
      <c r="AI111" s="2" t="str">
        <f t="shared" si="1"/>
        <v>Yes</v>
      </c>
      <c r="AJ111" s="2" t="s">
        <v>52</v>
      </c>
      <c r="AK111" s="2" t="s">
        <v>52</v>
      </c>
      <c r="AL111" s="2">
        <v>0</v>
      </c>
      <c r="AM111" s="2" t="s">
        <v>53</v>
      </c>
      <c r="AN111" s="2" t="s">
        <v>53</v>
      </c>
      <c r="AO111" s="2" t="s">
        <v>53</v>
      </c>
      <c r="AP111" s="2" t="s">
        <v>54</v>
      </c>
      <c r="AQ111" s="2" t="s">
        <v>52</v>
      </c>
      <c r="AR111" s="2">
        <v>1</v>
      </c>
      <c r="AS111" s="2" t="s">
        <v>136</v>
      </c>
      <c r="AT111" s="2" t="s">
        <v>56</v>
      </c>
      <c r="AU111" s="2" t="s">
        <v>53</v>
      </c>
      <c r="AV111" s="2">
        <v>2</v>
      </c>
    </row>
    <row r="112" spans="1:48" ht="25.5" x14ac:dyDescent="0.2">
      <c r="A112" s="2" t="s">
        <v>492</v>
      </c>
      <c r="B112" s="2" t="s">
        <v>493</v>
      </c>
      <c r="C112" s="2" t="s">
        <v>494</v>
      </c>
      <c r="D112" s="2" t="s">
        <v>50</v>
      </c>
      <c r="E112" s="2">
        <v>407</v>
      </c>
      <c r="F112" s="2" t="s">
        <v>168</v>
      </c>
      <c r="G112" s="2">
        <v>2</v>
      </c>
      <c r="H112" s="2">
        <v>5800</v>
      </c>
      <c r="I112" s="2">
        <v>9</v>
      </c>
      <c r="J112" s="2">
        <v>7200</v>
      </c>
      <c r="K112" s="2">
        <v>0</v>
      </c>
      <c r="L112" s="2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</v>
      </c>
      <c r="R112" s="3">
        <v>9700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63364</v>
      </c>
      <c r="AD112" s="2">
        <v>44452</v>
      </c>
      <c r="AE112" s="2">
        <v>70.150000000000006</v>
      </c>
      <c r="AF112" s="2">
        <v>20</v>
      </c>
      <c r="AG112" s="2">
        <v>8.8014959999999998E-4</v>
      </c>
      <c r="AH112" s="2">
        <v>0</v>
      </c>
      <c r="AI112" s="2" t="str">
        <f t="shared" si="1"/>
        <v>No</v>
      </c>
      <c r="AJ112" s="2" t="s">
        <v>52</v>
      </c>
      <c r="AK112" s="2" t="s">
        <v>52</v>
      </c>
      <c r="AL112" s="2">
        <v>0</v>
      </c>
      <c r="AM112" s="2" t="s">
        <v>53</v>
      </c>
      <c r="AN112" s="2" t="s">
        <v>53</v>
      </c>
      <c r="AO112" s="2" t="s">
        <v>52</v>
      </c>
      <c r="AP112" s="2" t="s">
        <v>54</v>
      </c>
      <c r="AQ112" s="2" t="s">
        <v>52</v>
      </c>
      <c r="AR112" s="2">
        <v>1</v>
      </c>
      <c r="AS112" s="2" t="s">
        <v>495</v>
      </c>
      <c r="AT112" s="2" t="s">
        <v>56</v>
      </c>
      <c r="AU112" s="2" t="s">
        <v>52</v>
      </c>
      <c r="AV112" s="2">
        <v>1</v>
      </c>
    </row>
    <row r="113" spans="1:48" ht="25.5" x14ac:dyDescent="0.2">
      <c r="A113" s="2" t="s">
        <v>189</v>
      </c>
      <c r="B113" s="2" t="s">
        <v>190</v>
      </c>
      <c r="C113" s="2" t="s">
        <v>191</v>
      </c>
      <c r="D113" s="2" t="s">
        <v>129</v>
      </c>
      <c r="E113" s="2">
        <v>210</v>
      </c>
      <c r="F113" s="2" t="s">
        <v>160</v>
      </c>
      <c r="G113" s="2">
        <v>1</v>
      </c>
      <c r="H113" s="2">
        <v>20000</v>
      </c>
      <c r="I113" s="2">
        <v>0</v>
      </c>
      <c r="J113" s="2">
        <v>0</v>
      </c>
      <c r="K113" s="2">
        <v>1</v>
      </c>
      <c r="L113" s="2">
        <v>1756</v>
      </c>
      <c r="M113" s="3">
        <v>2</v>
      </c>
      <c r="N113" s="3">
        <v>84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48896</v>
      </c>
      <c r="AD113" s="2">
        <v>44451</v>
      </c>
      <c r="AE113" s="2">
        <v>90</v>
      </c>
      <c r="AF113" s="2">
        <v>27</v>
      </c>
      <c r="AG113" s="2">
        <v>1.200177E-3</v>
      </c>
      <c r="AH113" s="2">
        <v>2</v>
      </c>
      <c r="AI113" s="2" t="str">
        <f t="shared" si="1"/>
        <v>Yes</v>
      </c>
      <c r="AJ113" s="2" t="s">
        <v>52</v>
      </c>
      <c r="AK113" s="2" t="s">
        <v>52</v>
      </c>
      <c r="AL113" s="2">
        <v>0</v>
      </c>
      <c r="AM113" s="2" t="s">
        <v>53</v>
      </c>
      <c r="AN113" s="2" t="s">
        <v>53</v>
      </c>
      <c r="AO113" s="2" t="s">
        <v>53</v>
      </c>
      <c r="AP113" s="2" t="s">
        <v>54</v>
      </c>
      <c r="AQ113" s="2" t="s">
        <v>52</v>
      </c>
      <c r="AR113" s="2">
        <v>1</v>
      </c>
      <c r="AS113" s="2" t="s">
        <v>90</v>
      </c>
      <c r="AT113" s="2" t="s">
        <v>56</v>
      </c>
      <c r="AU113" s="2" t="s">
        <v>53</v>
      </c>
      <c r="AV113" s="2">
        <v>2</v>
      </c>
    </row>
    <row r="114" spans="1:48" ht="25.5" x14ac:dyDescent="0.2">
      <c r="A114" s="2" t="s">
        <v>248</v>
      </c>
      <c r="B114" s="2" t="s">
        <v>249</v>
      </c>
      <c r="C114" s="2" t="s">
        <v>250</v>
      </c>
      <c r="D114" s="2" t="s">
        <v>129</v>
      </c>
      <c r="E114" s="2">
        <v>210</v>
      </c>
      <c r="F114" s="2" t="s">
        <v>160</v>
      </c>
      <c r="G114" s="2">
        <v>1</v>
      </c>
      <c r="H114" s="2">
        <v>20000</v>
      </c>
      <c r="I114" s="2">
        <v>0</v>
      </c>
      <c r="J114" s="2">
        <v>0</v>
      </c>
      <c r="K114" s="2">
        <v>0</v>
      </c>
      <c r="L114" s="2">
        <v>1756</v>
      </c>
      <c r="M114" s="3">
        <v>2</v>
      </c>
      <c r="N114" s="3">
        <v>84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48896</v>
      </c>
      <c r="AD114" s="2">
        <v>44451</v>
      </c>
      <c r="AE114" s="2">
        <v>90.91</v>
      </c>
      <c r="AF114" s="2">
        <v>44</v>
      </c>
      <c r="AG114" s="2">
        <v>1.955844E-3</v>
      </c>
      <c r="AH114" s="2">
        <v>2</v>
      </c>
      <c r="AI114" s="2" t="str">
        <f t="shared" si="1"/>
        <v>Yes</v>
      </c>
      <c r="AJ114" s="2" t="s">
        <v>52</v>
      </c>
      <c r="AK114" s="2" t="s">
        <v>52</v>
      </c>
      <c r="AL114" s="2">
        <v>0</v>
      </c>
      <c r="AM114" s="2" t="s">
        <v>53</v>
      </c>
      <c r="AN114" s="2" t="s">
        <v>53</v>
      </c>
      <c r="AO114" s="2" t="s">
        <v>52</v>
      </c>
      <c r="AP114" s="2" t="s">
        <v>54</v>
      </c>
      <c r="AQ114" s="2" t="s">
        <v>52</v>
      </c>
      <c r="AR114" s="2">
        <v>1</v>
      </c>
      <c r="AS114" s="2" t="s">
        <v>85</v>
      </c>
      <c r="AT114" s="2" t="s">
        <v>56</v>
      </c>
      <c r="AU114" s="2" t="s">
        <v>53</v>
      </c>
      <c r="AV114" s="2">
        <v>2</v>
      </c>
    </row>
    <row r="115" spans="1:48" ht="25.5" x14ac:dyDescent="0.2">
      <c r="A115" s="2" t="s">
        <v>463</v>
      </c>
      <c r="B115" s="2" t="s">
        <v>464</v>
      </c>
      <c r="C115" s="2" t="s">
        <v>465</v>
      </c>
      <c r="D115" s="2" t="s">
        <v>129</v>
      </c>
      <c r="E115" s="2">
        <v>211</v>
      </c>
      <c r="F115" s="2" t="s">
        <v>160</v>
      </c>
      <c r="G115" s="2">
        <v>1</v>
      </c>
      <c r="H115" s="2">
        <v>20000</v>
      </c>
      <c r="I115" s="2">
        <v>0</v>
      </c>
      <c r="J115" s="2">
        <v>0</v>
      </c>
      <c r="K115" s="2">
        <v>1</v>
      </c>
      <c r="L115" s="2">
        <v>1756</v>
      </c>
      <c r="M115" s="3">
        <v>2</v>
      </c>
      <c r="N115" s="3">
        <v>84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44451</v>
      </c>
      <c r="AD115" s="2">
        <v>44451</v>
      </c>
      <c r="AE115" s="2">
        <v>100</v>
      </c>
      <c r="AF115" s="2">
        <v>50</v>
      </c>
      <c r="AG115" s="2">
        <v>2.2292176499999999E-3</v>
      </c>
      <c r="AH115" s="2">
        <v>2</v>
      </c>
      <c r="AI115" s="2" t="str">
        <f t="shared" si="1"/>
        <v>Yes</v>
      </c>
      <c r="AJ115" s="2" t="s">
        <v>52</v>
      </c>
      <c r="AK115" s="2" t="s">
        <v>52</v>
      </c>
      <c r="AL115" s="2">
        <v>0</v>
      </c>
      <c r="AM115" s="2" t="s">
        <v>53</v>
      </c>
      <c r="AN115" s="2" t="s">
        <v>53</v>
      </c>
      <c r="AO115" s="2" t="s">
        <v>53</v>
      </c>
      <c r="AP115" s="2" t="s">
        <v>73</v>
      </c>
      <c r="AQ115" s="2" t="s">
        <v>52</v>
      </c>
      <c r="AR115" s="2">
        <v>0</v>
      </c>
      <c r="AS115" s="2" t="s">
        <v>200</v>
      </c>
      <c r="AT115" s="2" t="s">
        <v>56</v>
      </c>
      <c r="AU115" s="2" t="s">
        <v>53</v>
      </c>
      <c r="AV115" s="2">
        <v>2</v>
      </c>
    </row>
    <row r="116" spans="1:48" ht="25.5" x14ac:dyDescent="0.2">
      <c r="A116" s="2" t="s">
        <v>265</v>
      </c>
      <c r="B116" s="2" t="s">
        <v>266</v>
      </c>
      <c r="C116" s="2" t="s">
        <v>267</v>
      </c>
      <c r="D116" s="2" t="s">
        <v>129</v>
      </c>
      <c r="E116" s="2">
        <v>194</v>
      </c>
      <c r="F116" s="2" t="s">
        <v>61</v>
      </c>
      <c r="G116" s="2">
        <v>1</v>
      </c>
      <c r="H116" s="2">
        <v>20000</v>
      </c>
      <c r="I116" s="2">
        <v>0</v>
      </c>
      <c r="J116" s="2">
        <v>0</v>
      </c>
      <c r="K116" s="2">
        <v>1</v>
      </c>
      <c r="L116" s="2">
        <v>1756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10</v>
      </c>
      <c r="T116" s="3">
        <v>100</v>
      </c>
      <c r="U116" s="3">
        <v>0</v>
      </c>
      <c r="V116" s="3">
        <v>0</v>
      </c>
      <c r="W116" s="3">
        <v>0</v>
      </c>
      <c r="X116" s="3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48870</v>
      </c>
      <c r="AD116" s="2">
        <v>44428</v>
      </c>
      <c r="AE116" s="2">
        <v>90.91</v>
      </c>
      <c r="AF116" s="2">
        <v>45</v>
      </c>
      <c r="AG116" s="2">
        <v>1.9992600000000001E-3</v>
      </c>
      <c r="AH116" s="2">
        <v>2</v>
      </c>
      <c r="AI116" s="2" t="str">
        <f t="shared" si="1"/>
        <v>Yes</v>
      </c>
      <c r="AJ116" s="2" t="s">
        <v>52</v>
      </c>
      <c r="AK116" s="2" t="s">
        <v>52</v>
      </c>
      <c r="AL116" s="2">
        <v>0</v>
      </c>
      <c r="AM116" s="2" t="s">
        <v>53</v>
      </c>
      <c r="AN116" s="2" t="s">
        <v>53</v>
      </c>
      <c r="AO116" s="2" t="s">
        <v>53</v>
      </c>
      <c r="AP116" s="2" t="s">
        <v>54</v>
      </c>
      <c r="AQ116" s="2" t="s">
        <v>52</v>
      </c>
      <c r="AR116" s="2">
        <v>1</v>
      </c>
      <c r="AS116" s="2" t="s">
        <v>90</v>
      </c>
      <c r="AT116" s="2" t="s">
        <v>56</v>
      </c>
      <c r="AU116" s="2" t="s">
        <v>53</v>
      </c>
      <c r="AV116" s="2">
        <v>2</v>
      </c>
    </row>
    <row r="117" spans="1:48" ht="25.5" x14ac:dyDescent="0.2">
      <c r="A117" s="2" t="s">
        <v>473</v>
      </c>
      <c r="B117" s="2" t="s">
        <v>474</v>
      </c>
      <c r="C117" s="2" t="s">
        <v>475</v>
      </c>
      <c r="D117" s="2" t="s">
        <v>129</v>
      </c>
      <c r="E117" s="2">
        <v>193</v>
      </c>
      <c r="F117" s="2" t="s">
        <v>160</v>
      </c>
      <c r="G117" s="2">
        <v>1</v>
      </c>
      <c r="H117" s="2">
        <v>20000</v>
      </c>
      <c r="I117" s="2">
        <v>0</v>
      </c>
      <c r="J117" s="2">
        <v>0</v>
      </c>
      <c r="K117" s="2">
        <v>1</v>
      </c>
      <c r="L117" s="2">
        <v>1756</v>
      </c>
      <c r="M117" s="3">
        <v>2</v>
      </c>
      <c r="N117" s="3">
        <v>84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48835</v>
      </c>
      <c r="AD117" s="2">
        <v>44396</v>
      </c>
      <c r="AE117" s="2">
        <v>90.91</v>
      </c>
      <c r="AF117" s="2">
        <v>44</v>
      </c>
      <c r="AG117" s="2">
        <v>1.953424E-3</v>
      </c>
      <c r="AH117" s="2">
        <v>1</v>
      </c>
      <c r="AI117" s="2" t="str">
        <f t="shared" si="1"/>
        <v>Yes</v>
      </c>
      <c r="AJ117" s="2" t="s">
        <v>52</v>
      </c>
      <c r="AK117" s="2" t="s">
        <v>52</v>
      </c>
      <c r="AL117" s="2">
        <v>0</v>
      </c>
      <c r="AM117" s="2" t="s">
        <v>53</v>
      </c>
      <c r="AN117" s="2" t="s">
        <v>53</v>
      </c>
      <c r="AO117" s="2" t="s">
        <v>52</v>
      </c>
      <c r="AP117" s="2" t="s">
        <v>54</v>
      </c>
      <c r="AQ117" s="2" t="s">
        <v>52</v>
      </c>
      <c r="AR117" s="2">
        <v>1</v>
      </c>
      <c r="AS117" s="2" t="s">
        <v>90</v>
      </c>
      <c r="AT117" s="2" t="s">
        <v>56</v>
      </c>
      <c r="AU117" s="2" t="s">
        <v>52</v>
      </c>
      <c r="AV117" s="2">
        <v>1</v>
      </c>
    </row>
    <row r="118" spans="1:48" ht="25.5" x14ac:dyDescent="0.2">
      <c r="A118" s="2" t="s">
        <v>661</v>
      </c>
      <c r="B118" s="2" t="s">
        <v>662</v>
      </c>
      <c r="C118" s="2" t="s">
        <v>660</v>
      </c>
      <c r="D118" s="2" t="s">
        <v>129</v>
      </c>
      <c r="E118" s="2">
        <v>193</v>
      </c>
      <c r="F118" s="2" t="s">
        <v>160</v>
      </c>
      <c r="G118" s="2">
        <v>1</v>
      </c>
      <c r="H118" s="2">
        <v>20000</v>
      </c>
      <c r="I118" s="2">
        <v>0</v>
      </c>
      <c r="J118" s="2">
        <v>0</v>
      </c>
      <c r="K118" s="2">
        <v>1</v>
      </c>
      <c r="L118" s="2">
        <v>1756</v>
      </c>
      <c r="M118" s="3">
        <v>2</v>
      </c>
      <c r="N118" s="3">
        <v>84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48835</v>
      </c>
      <c r="AD118" s="2">
        <v>44396</v>
      </c>
      <c r="AE118" s="2">
        <v>90.91</v>
      </c>
      <c r="AF118" s="2">
        <v>53</v>
      </c>
      <c r="AG118" s="2">
        <v>2.3529879999999999E-3</v>
      </c>
      <c r="AH118" s="2">
        <v>1</v>
      </c>
      <c r="AI118" s="2" t="str">
        <f t="shared" si="1"/>
        <v>Yes</v>
      </c>
      <c r="AJ118" s="2" t="s">
        <v>52</v>
      </c>
      <c r="AK118" s="2" t="s">
        <v>52</v>
      </c>
      <c r="AL118" s="2">
        <v>0</v>
      </c>
      <c r="AM118" s="2" t="s">
        <v>53</v>
      </c>
      <c r="AN118" s="2" t="s">
        <v>53</v>
      </c>
      <c r="AO118" s="2" t="s">
        <v>52</v>
      </c>
      <c r="AP118" s="2" t="s">
        <v>54</v>
      </c>
      <c r="AQ118" s="2" t="s">
        <v>52</v>
      </c>
      <c r="AR118" s="2">
        <v>1</v>
      </c>
      <c r="AS118" s="2" t="s">
        <v>432</v>
      </c>
      <c r="AT118" s="2" t="s">
        <v>56</v>
      </c>
      <c r="AU118" s="2" t="s">
        <v>52</v>
      </c>
      <c r="AV118" s="2">
        <v>1</v>
      </c>
    </row>
    <row r="119" spans="1:48" ht="25.5" x14ac:dyDescent="0.2">
      <c r="A119" s="2" t="s">
        <v>175</v>
      </c>
      <c r="B119" s="2" t="s">
        <v>176</v>
      </c>
      <c r="C119" s="2" t="s">
        <v>177</v>
      </c>
      <c r="D119" s="2" t="s">
        <v>178</v>
      </c>
      <c r="E119" s="2">
        <v>127</v>
      </c>
      <c r="F119" s="2" t="s">
        <v>51</v>
      </c>
      <c r="G119" s="2">
        <v>1</v>
      </c>
      <c r="H119" s="2">
        <v>20000</v>
      </c>
      <c r="I119" s="2">
        <v>1</v>
      </c>
      <c r="J119" s="2">
        <v>800</v>
      </c>
      <c r="K119" s="2">
        <v>1</v>
      </c>
      <c r="L119" s="2">
        <v>1381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66568</v>
      </c>
      <c r="AD119" s="2">
        <v>44379</v>
      </c>
      <c r="AE119" s="2">
        <v>66.67</v>
      </c>
      <c r="AF119" s="2">
        <v>33</v>
      </c>
      <c r="AG119" s="2">
        <v>1.67441967E-3</v>
      </c>
      <c r="AH119" s="2">
        <v>1</v>
      </c>
      <c r="AI119" s="2" t="str">
        <f t="shared" si="1"/>
        <v>Yes</v>
      </c>
      <c r="AJ119" s="2" t="s">
        <v>52</v>
      </c>
      <c r="AK119" s="2" t="s">
        <v>52</v>
      </c>
      <c r="AL119" s="2">
        <v>0</v>
      </c>
      <c r="AM119" s="2" t="s">
        <v>53</v>
      </c>
      <c r="AN119" s="2" t="s">
        <v>53</v>
      </c>
      <c r="AO119" s="2" t="s">
        <v>52</v>
      </c>
      <c r="AP119" s="2" t="s">
        <v>54</v>
      </c>
      <c r="AQ119" s="2" t="s">
        <v>52</v>
      </c>
      <c r="AR119" s="2">
        <v>1</v>
      </c>
      <c r="AS119" s="2" t="s">
        <v>74</v>
      </c>
      <c r="AT119" s="2" t="s">
        <v>75</v>
      </c>
      <c r="AU119" s="2" t="s">
        <v>52</v>
      </c>
      <c r="AV119" s="2">
        <v>1</v>
      </c>
    </row>
    <row r="120" spans="1:48" ht="25.5" x14ac:dyDescent="0.2">
      <c r="A120" s="2" t="s">
        <v>351</v>
      </c>
      <c r="B120" s="2" t="s">
        <v>348</v>
      </c>
      <c r="C120" s="2" t="s">
        <v>349</v>
      </c>
      <c r="D120" s="2" t="s">
        <v>129</v>
      </c>
      <c r="E120" s="2">
        <v>129</v>
      </c>
      <c r="F120" s="2" t="s">
        <v>160</v>
      </c>
      <c r="G120" s="2">
        <v>1</v>
      </c>
      <c r="H120" s="2">
        <v>20000</v>
      </c>
      <c r="I120" s="2">
        <v>0</v>
      </c>
      <c r="J120" s="2">
        <v>0</v>
      </c>
      <c r="K120" s="2">
        <v>1</v>
      </c>
      <c r="L120" s="2">
        <v>1756</v>
      </c>
      <c r="M120" s="3">
        <v>2</v>
      </c>
      <c r="N120" s="3">
        <v>84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48799</v>
      </c>
      <c r="AD120" s="2">
        <v>44363</v>
      </c>
      <c r="AE120" s="2">
        <v>90.91</v>
      </c>
      <c r="AF120" s="2">
        <v>27</v>
      </c>
      <c r="AG120" s="2">
        <v>1.1978010000000001E-3</v>
      </c>
      <c r="AH120" s="2">
        <v>0</v>
      </c>
      <c r="AI120" s="2" t="str">
        <f t="shared" si="1"/>
        <v>No</v>
      </c>
      <c r="AJ120" s="2" t="s">
        <v>52</v>
      </c>
      <c r="AK120" s="2" t="s">
        <v>52</v>
      </c>
      <c r="AL120" s="2">
        <v>0</v>
      </c>
      <c r="AM120" s="2" t="s">
        <v>53</v>
      </c>
      <c r="AN120" s="2" t="s">
        <v>53</v>
      </c>
      <c r="AO120" s="2" t="s">
        <v>52</v>
      </c>
      <c r="AP120" s="2" t="s">
        <v>54</v>
      </c>
      <c r="AQ120" s="2" t="s">
        <v>52</v>
      </c>
      <c r="AR120" s="2">
        <v>1</v>
      </c>
      <c r="AS120" s="2" t="s">
        <v>352</v>
      </c>
      <c r="AT120" s="2" t="s">
        <v>56</v>
      </c>
      <c r="AU120" s="2" t="s">
        <v>52</v>
      </c>
      <c r="AV120" s="2">
        <v>1</v>
      </c>
    </row>
    <row r="121" spans="1:48" ht="25.5" x14ac:dyDescent="0.2">
      <c r="A121" s="2" t="s">
        <v>209</v>
      </c>
      <c r="B121" s="2" t="s">
        <v>210</v>
      </c>
      <c r="C121" s="2" t="s">
        <v>211</v>
      </c>
      <c r="D121" s="2" t="s">
        <v>129</v>
      </c>
      <c r="E121" s="2">
        <v>179</v>
      </c>
      <c r="F121" s="2" t="s">
        <v>160</v>
      </c>
      <c r="G121" s="2">
        <v>1</v>
      </c>
      <c r="H121" s="2">
        <v>20000</v>
      </c>
      <c r="I121" s="2">
        <v>0</v>
      </c>
      <c r="J121" s="2">
        <v>0</v>
      </c>
      <c r="K121" s="2">
        <v>1</v>
      </c>
      <c r="L121" s="2">
        <v>1756</v>
      </c>
      <c r="M121" s="3">
        <v>2</v>
      </c>
      <c r="N121" s="3">
        <v>84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48775</v>
      </c>
      <c r="AD121" s="2">
        <v>44341</v>
      </c>
      <c r="AE121" s="2">
        <v>90.91</v>
      </c>
      <c r="AF121" s="2">
        <v>47</v>
      </c>
      <c r="AG121" s="2">
        <v>2.084027E-3</v>
      </c>
      <c r="AH121" s="2">
        <v>1</v>
      </c>
      <c r="AI121" s="2" t="str">
        <f t="shared" si="1"/>
        <v>Yes</v>
      </c>
      <c r="AJ121" s="2" t="s">
        <v>52</v>
      </c>
      <c r="AK121" s="2" t="s">
        <v>52</v>
      </c>
      <c r="AL121" s="2">
        <v>0</v>
      </c>
      <c r="AM121" s="2" t="s">
        <v>53</v>
      </c>
      <c r="AN121" s="2" t="s">
        <v>53</v>
      </c>
      <c r="AO121" s="2" t="s">
        <v>52</v>
      </c>
      <c r="AP121" s="2" t="s">
        <v>54</v>
      </c>
      <c r="AQ121" s="2" t="s">
        <v>52</v>
      </c>
      <c r="AR121" s="2">
        <v>1</v>
      </c>
      <c r="AS121" s="2" t="s">
        <v>62</v>
      </c>
      <c r="AT121" s="2" t="s">
        <v>56</v>
      </c>
      <c r="AU121" s="2" t="s">
        <v>52</v>
      </c>
      <c r="AV121" s="2">
        <v>1</v>
      </c>
    </row>
    <row r="122" spans="1:48" ht="25.5" x14ac:dyDescent="0.2">
      <c r="A122" s="2" t="s">
        <v>364</v>
      </c>
      <c r="B122" s="2" t="s">
        <v>365</v>
      </c>
      <c r="C122" s="2" t="s">
        <v>366</v>
      </c>
      <c r="D122" s="2" t="s">
        <v>129</v>
      </c>
      <c r="E122" s="2">
        <v>179</v>
      </c>
      <c r="F122" s="2" t="s">
        <v>160</v>
      </c>
      <c r="G122" s="2">
        <v>1</v>
      </c>
      <c r="H122" s="2">
        <v>20000</v>
      </c>
      <c r="I122" s="2">
        <v>0</v>
      </c>
      <c r="J122" s="2">
        <v>0</v>
      </c>
      <c r="K122" s="2">
        <v>1</v>
      </c>
      <c r="L122" s="2">
        <v>1756</v>
      </c>
      <c r="M122" s="3">
        <v>2</v>
      </c>
      <c r="N122" s="3">
        <v>84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48775</v>
      </c>
      <c r="AD122" s="2">
        <v>44341</v>
      </c>
      <c r="AE122" s="2">
        <v>90.91</v>
      </c>
      <c r="AF122" s="2">
        <v>51</v>
      </c>
      <c r="AG122" s="2">
        <v>2.2613910000000002E-3</v>
      </c>
      <c r="AH122" s="2">
        <v>1</v>
      </c>
      <c r="AI122" s="2" t="str">
        <f t="shared" si="1"/>
        <v>Yes</v>
      </c>
      <c r="AJ122" s="2" t="s">
        <v>52</v>
      </c>
      <c r="AK122" s="2" t="s">
        <v>52</v>
      </c>
      <c r="AL122" s="2">
        <v>0</v>
      </c>
      <c r="AM122" s="2" t="s">
        <v>53</v>
      </c>
      <c r="AN122" s="2" t="s">
        <v>53</v>
      </c>
      <c r="AO122" s="2" t="s">
        <v>52</v>
      </c>
      <c r="AP122" s="2" t="s">
        <v>54</v>
      </c>
      <c r="AQ122" s="2" t="s">
        <v>52</v>
      </c>
      <c r="AR122" s="2">
        <v>1</v>
      </c>
      <c r="AS122" s="2" t="s">
        <v>62</v>
      </c>
      <c r="AT122" s="2" t="s">
        <v>56</v>
      </c>
      <c r="AU122" s="2" t="s">
        <v>52</v>
      </c>
      <c r="AV122" s="2">
        <v>1</v>
      </c>
    </row>
    <row r="123" spans="1:48" ht="25.5" x14ac:dyDescent="0.2">
      <c r="A123" s="2" t="s">
        <v>369</v>
      </c>
      <c r="B123" s="2" t="s">
        <v>370</v>
      </c>
      <c r="C123" s="2" t="s">
        <v>371</v>
      </c>
      <c r="D123" s="2" t="s">
        <v>129</v>
      </c>
      <c r="E123" s="2">
        <v>179</v>
      </c>
      <c r="F123" s="2" t="s">
        <v>160</v>
      </c>
      <c r="G123" s="2">
        <v>1</v>
      </c>
      <c r="H123" s="2">
        <v>20000</v>
      </c>
      <c r="I123" s="2">
        <v>0</v>
      </c>
      <c r="J123" s="2">
        <v>0</v>
      </c>
      <c r="K123" s="2">
        <v>1</v>
      </c>
      <c r="L123" s="2">
        <v>1756</v>
      </c>
      <c r="M123" s="3">
        <v>2</v>
      </c>
      <c r="N123" s="3">
        <v>84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48775</v>
      </c>
      <c r="AD123" s="2">
        <v>44341</v>
      </c>
      <c r="AE123" s="2">
        <v>90.91</v>
      </c>
      <c r="AF123" s="2">
        <v>35</v>
      </c>
      <c r="AG123" s="2">
        <v>1.5519349999999999E-3</v>
      </c>
      <c r="AH123" s="2">
        <v>1</v>
      </c>
      <c r="AI123" s="2" t="str">
        <f t="shared" si="1"/>
        <v>Yes</v>
      </c>
      <c r="AJ123" s="2" t="s">
        <v>52</v>
      </c>
      <c r="AK123" s="2" t="s">
        <v>52</v>
      </c>
      <c r="AL123" s="2">
        <v>0</v>
      </c>
      <c r="AM123" s="2" t="s">
        <v>53</v>
      </c>
      <c r="AN123" s="2" t="s">
        <v>53</v>
      </c>
      <c r="AO123" s="2" t="s">
        <v>52</v>
      </c>
      <c r="AP123" s="2" t="s">
        <v>54</v>
      </c>
      <c r="AQ123" s="2" t="s">
        <v>52</v>
      </c>
      <c r="AR123" s="2">
        <v>1</v>
      </c>
      <c r="AS123" s="2" t="s">
        <v>62</v>
      </c>
      <c r="AT123" s="2" t="s">
        <v>56</v>
      </c>
      <c r="AU123" s="2" t="s">
        <v>52</v>
      </c>
      <c r="AV123" s="2">
        <v>1</v>
      </c>
    </row>
    <row r="124" spans="1:48" ht="25.5" x14ac:dyDescent="0.2">
      <c r="A124" s="2" t="s">
        <v>379</v>
      </c>
      <c r="B124" s="2" t="s">
        <v>380</v>
      </c>
      <c r="C124" s="2" t="s">
        <v>381</v>
      </c>
      <c r="D124" s="2" t="s">
        <v>129</v>
      </c>
      <c r="E124" s="2">
        <v>179</v>
      </c>
      <c r="F124" s="2" t="s">
        <v>160</v>
      </c>
      <c r="G124" s="2">
        <v>1</v>
      </c>
      <c r="H124" s="2">
        <v>20000</v>
      </c>
      <c r="I124" s="2">
        <v>0</v>
      </c>
      <c r="J124" s="2">
        <v>0</v>
      </c>
      <c r="K124" s="2">
        <v>1</v>
      </c>
      <c r="L124" s="2">
        <v>1756</v>
      </c>
      <c r="M124" s="3">
        <v>2</v>
      </c>
      <c r="N124" s="3">
        <v>84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48775</v>
      </c>
      <c r="AD124" s="2">
        <v>44341</v>
      </c>
      <c r="AE124" s="2">
        <v>90.91</v>
      </c>
      <c r="AF124" s="2">
        <v>51</v>
      </c>
      <c r="AG124" s="2">
        <v>2.2613910000000002E-3</v>
      </c>
      <c r="AH124" s="2">
        <v>1</v>
      </c>
      <c r="AI124" s="2" t="str">
        <f t="shared" si="1"/>
        <v>Yes</v>
      </c>
      <c r="AJ124" s="2" t="s">
        <v>52</v>
      </c>
      <c r="AK124" s="2" t="s">
        <v>52</v>
      </c>
      <c r="AL124" s="2">
        <v>0</v>
      </c>
      <c r="AM124" s="2" t="s">
        <v>53</v>
      </c>
      <c r="AN124" s="2" t="s">
        <v>53</v>
      </c>
      <c r="AO124" s="2" t="s">
        <v>52</v>
      </c>
      <c r="AP124" s="2" t="s">
        <v>54</v>
      </c>
      <c r="AQ124" s="2" t="s">
        <v>52</v>
      </c>
      <c r="AR124" s="2">
        <v>1</v>
      </c>
      <c r="AS124" s="2" t="s">
        <v>62</v>
      </c>
      <c r="AT124" s="2" t="s">
        <v>56</v>
      </c>
      <c r="AU124" s="2" t="s">
        <v>52</v>
      </c>
      <c r="AV124" s="2">
        <v>1</v>
      </c>
    </row>
    <row r="125" spans="1:48" ht="25.5" x14ac:dyDescent="0.2">
      <c r="A125" s="2" t="s">
        <v>404</v>
      </c>
      <c r="B125" s="2" t="s">
        <v>405</v>
      </c>
      <c r="C125" s="2" t="s">
        <v>406</v>
      </c>
      <c r="D125" s="2" t="s">
        <v>129</v>
      </c>
      <c r="E125" s="2">
        <v>179</v>
      </c>
      <c r="F125" s="2" t="s">
        <v>80</v>
      </c>
      <c r="G125" s="2">
        <v>1</v>
      </c>
      <c r="H125" s="2">
        <v>20000</v>
      </c>
      <c r="I125" s="2">
        <v>0</v>
      </c>
      <c r="J125" s="2">
        <v>0</v>
      </c>
      <c r="K125" s="2">
        <v>1</v>
      </c>
      <c r="L125" s="2">
        <v>1756</v>
      </c>
      <c r="M125" s="3">
        <v>2</v>
      </c>
      <c r="N125" s="3">
        <v>84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48775</v>
      </c>
      <c r="AD125" s="2">
        <v>44341</v>
      </c>
      <c r="AE125" s="2">
        <v>90.91</v>
      </c>
      <c r="AF125" s="2">
        <v>25</v>
      </c>
      <c r="AG125" s="2">
        <v>1.108525E-3</v>
      </c>
      <c r="AH125" s="2">
        <v>1</v>
      </c>
      <c r="AI125" s="2" t="str">
        <f t="shared" si="1"/>
        <v>Yes</v>
      </c>
      <c r="AJ125" s="2" t="s">
        <v>52</v>
      </c>
      <c r="AK125" s="2" t="s">
        <v>52</v>
      </c>
      <c r="AL125" s="2">
        <v>0</v>
      </c>
      <c r="AM125" s="2" t="s">
        <v>53</v>
      </c>
      <c r="AN125" s="2" t="s">
        <v>53</v>
      </c>
      <c r="AO125" s="2" t="s">
        <v>52</v>
      </c>
      <c r="AP125" s="2" t="s">
        <v>54</v>
      </c>
      <c r="AQ125" s="2" t="s">
        <v>52</v>
      </c>
      <c r="AR125" s="2">
        <v>1</v>
      </c>
      <c r="AS125" s="2" t="s">
        <v>62</v>
      </c>
      <c r="AT125" s="2" t="s">
        <v>56</v>
      </c>
      <c r="AU125" s="2" t="s">
        <v>52</v>
      </c>
      <c r="AV125" s="2">
        <v>1</v>
      </c>
    </row>
    <row r="126" spans="1:48" ht="25.5" x14ac:dyDescent="0.2">
      <c r="A126" s="2" t="s">
        <v>329</v>
      </c>
      <c r="B126" s="2" t="s">
        <v>326</v>
      </c>
      <c r="C126" s="2" t="s">
        <v>327</v>
      </c>
      <c r="D126" s="2" t="s">
        <v>129</v>
      </c>
      <c r="E126" s="2">
        <v>176</v>
      </c>
      <c r="F126" s="2" t="s">
        <v>160</v>
      </c>
      <c r="G126" s="2">
        <v>1</v>
      </c>
      <c r="H126" s="2">
        <v>20000</v>
      </c>
      <c r="I126" s="2">
        <v>0</v>
      </c>
      <c r="J126" s="2">
        <v>0</v>
      </c>
      <c r="K126" s="2">
        <v>1</v>
      </c>
      <c r="L126" s="2">
        <v>1756</v>
      </c>
      <c r="M126" s="3">
        <v>2</v>
      </c>
      <c r="N126" s="3">
        <v>84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48768</v>
      </c>
      <c r="AD126" s="2">
        <v>44335</v>
      </c>
      <c r="AE126" s="2">
        <v>90.91</v>
      </c>
      <c r="AF126" s="2">
        <v>26.4</v>
      </c>
      <c r="AG126" s="2">
        <v>1.1704440000000001E-3</v>
      </c>
      <c r="AH126" s="2">
        <v>0</v>
      </c>
      <c r="AI126" s="2" t="str">
        <f t="shared" si="1"/>
        <v>No</v>
      </c>
      <c r="AJ126" s="2" t="s">
        <v>52</v>
      </c>
      <c r="AK126" s="2" t="s">
        <v>52</v>
      </c>
      <c r="AL126" s="2">
        <v>0</v>
      </c>
      <c r="AM126" s="2" t="s">
        <v>53</v>
      </c>
      <c r="AN126" s="2" t="s">
        <v>53</v>
      </c>
      <c r="AO126" s="2" t="s">
        <v>52</v>
      </c>
      <c r="AP126" s="2" t="s">
        <v>54</v>
      </c>
      <c r="AQ126" s="2" t="s">
        <v>52</v>
      </c>
      <c r="AR126" s="2">
        <v>1</v>
      </c>
      <c r="AS126" s="2" t="s">
        <v>328</v>
      </c>
      <c r="AT126" s="2" t="s">
        <v>56</v>
      </c>
      <c r="AU126" s="2" t="s">
        <v>52</v>
      </c>
      <c r="AV126" s="2">
        <v>1</v>
      </c>
    </row>
    <row r="127" spans="1:48" ht="25.5" x14ac:dyDescent="0.2">
      <c r="A127" s="2" t="s">
        <v>356</v>
      </c>
      <c r="B127" s="2" t="s">
        <v>354</v>
      </c>
      <c r="C127" s="2" t="s">
        <v>355</v>
      </c>
      <c r="D127" s="2" t="s">
        <v>129</v>
      </c>
      <c r="E127" s="2">
        <v>176</v>
      </c>
      <c r="F127" s="2" t="s">
        <v>160</v>
      </c>
      <c r="G127" s="2">
        <v>1</v>
      </c>
      <c r="H127" s="2">
        <v>20000</v>
      </c>
      <c r="I127" s="2">
        <v>0</v>
      </c>
      <c r="J127" s="2">
        <v>0</v>
      </c>
      <c r="K127" s="2">
        <v>1</v>
      </c>
      <c r="L127" s="2">
        <v>1756</v>
      </c>
      <c r="M127" s="3">
        <v>2</v>
      </c>
      <c r="N127" s="3">
        <v>84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48768</v>
      </c>
      <c r="AD127" s="2">
        <v>44335</v>
      </c>
      <c r="AE127" s="2">
        <v>90.91</v>
      </c>
      <c r="AF127" s="2">
        <v>47</v>
      </c>
      <c r="AG127" s="2">
        <v>2.0837450000000001E-3</v>
      </c>
      <c r="AH127" s="2">
        <v>0</v>
      </c>
      <c r="AI127" s="2" t="str">
        <f t="shared" si="1"/>
        <v>No</v>
      </c>
      <c r="AJ127" s="2" t="s">
        <v>53</v>
      </c>
      <c r="AK127" s="2" t="s">
        <v>52</v>
      </c>
      <c r="AL127" s="2">
        <v>0</v>
      </c>
      <c r="AM127" s="2" t="s">
        <v>53</v>
      </c>
      <c r="AN127" s="2" t="s">
        <v>53</v>
      </c>
      <c r="AO127" s="2" t="s">
        <v>52</v>
      </c>
      <c r="AP127" s="2" t="s">
        <v>54</v>
      </c>
      <c r="AQ127" s="2" t="s">
        <v>52</v>
      </c>
      <c r="AR127" s="2">
        <v>1</v>
      </c>
      <c r="AS127" s="2" t="s">
        <v>328</v>
      </c>
      <c r="AT127" s="2" t="s">
        <v>56</v>
      </c>
      <c r="AU127" s="2" t="s">
        <v>52</v>
      </c>
      <c r="AV127" s="2">
        <v>1</v>
      </c>
    </row>
    <row r="128" spans="1:48" ht="25.5" x14ac:dyDescent="0.2">
      <c r="A128" s="2" t="s">
        <v>376</v>
      </c>
      <c r="B128" s="2" t="s">
        <v>377</v>
      </c>
      <c r="C128" s="2" t="s">
        <v>378</v>
      </c>
      <c r="D128" s="2" t="s">
        <v>129</v>
      </c>
      <c r="E128" s="2">
        <v>176</v>
      </c>
      <c r="F128" s="2" t="s">
        <v>160</v>
      </c>
      <c r="G128" s="2">
        <v>1</v>
      </c>
      <c r="H128" s="2">
        <v>20000</v>
      </c>
      <c r="I128" s="2">
        <v>0</v>
      </c>
      <c r="J128" s="2">
        <v>0</v>
      </c>
      <c r="K128" s="2">
        <v>1</v>
      </c>
      <c r="L128" s="2">
        <v>1756</v>
      </c>
      <c r="M128" s="3">
        <v>2</v>
      </c>
      <c r="N128" s="3">
        <v>84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48768</v>
      </c>
      <c r="AD128" s="2">
        <v>44335</v>
      </c>
      <c r="AE128" s="2">
        <v>90.91</v>
      </c>
      <c r="AF128" s="2">
        <v>27</v>
      </c>
      <c r="AG128" s="2">
        <v>1.1970450000000001E-3</v>
      </c>
      <c r="AH128" s="2">
        <v>0</v>
      </c>
      <c r="AI128" s="2" t="str">
        <f t="shared" si="1"/>
        <v>No</v>
      </c>
      <c r="AJ128" s="2" t="s">
        <v>52</v>
      </c>
      <c r="AK128" s="2" t="s">
        <v>52</v>
      </c>
      <c r="AL128" s="2">
        <v>0</v>
      </c>
      <c r="AM128" s="2" t="s">
        <v>53</v>
      </c>
      <c r="AN128" s="2" t="s">
        <v>53</v>
      </c>
      <c r="AO128" s="2" t="s">
        <v>52</v>
      </c>
      <c r="AP128" s="2" t="s">
        <v>54</v>
      </c>
      <c r="AQ128" s="2" t="s">
        <v>52</v>
      </c>
      <c r="AR128" s="2">
        <v>1</v>
      </c>
      <c r="AS128" s="2" t="s">
        <v>328</v>
      </c>
      <c r="AT128" s="2" t="s">
        <v>56</v>
      </c>
      <c r="AU128" s="2" t="s">
        <v>52</v>
      </c>
      <c r="AV128" s="2">
        <v>1</v>
      </c>
    </row>
    <row r="129" spans="1:48" ht="25.5" x14ac:dyDescent="0.2">
      <c r="A129" s="2" t="s">
        <v>450</v>
      </c>
      <c r="B129" s="2" t="s">
        <v>451</v>
      </c>
      <c r="C129" s="2" t="s">
        <v>452</v>
      </c>
      <c r="D129" s="2" t="s">
        <v>129</v>
      </c>
      <c r="E129" s="2">
        <v>176</v>
      </c>
      <c r="F129" s="2" t="s">
        <v>160</v>
      </c>
      <c r="G129" s="2">
        <v>1</v>
      </c>
      <c r="H129" s="2">
        <v>20000</v>
      </c>
      <c r="I129" s="2">
        <v>0</v>
      </c>
      <c r="J129" s="2">
        <v>0</v>
      </c>
      <c r="K129" s="2">
        <v>1</v>
      </c>
      <c r="L129" s="2">
        <v>1756</v>
      </c>
      <c r="M129" s="3">
        <v>2</v>
      </c>
      <c r="N129" s="3">
        <v>84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48768</v>
      </c>
      <c r="AD129" s="2">
        <v>44335</v>
      </c>
      <c r="AE129" s="2">
        <v>90.91</v>
      </c>
      <c r="AF129" s="2">
        <v>40</v>
      </c>
      <c r="AG129" s="2">
        <v>1.7734000000000001E-3</v>
      </c>
      <c r="AH129" s="2">
        <v>0</v>
      </c>
      <c r="AI129" s="2" t="str">
        <f t="shared" si="1"/>
        <v>No</v>
      </c>
      <c r="AJ129" s="2" t="s">
        <v>52</v>
      </c>
      <c r="AK129" s="2" t="s">
        <v>52</v>
      </c>
      <c r="AL129" s="2">
        <v>0</v>
      </c>
      <c r="AM129" s="2" t="s">
        <v>53</v>
      </c>
      <c r="AN129" s="2" t="s">
        <v>53</v>
      </c>
      <c r="AO129" s="2" t="s">
        <v>52</v>
      </c>
      <c r="AP129" s="2" t="s">
        <v>54</v>
      </c>
      <c r="AQ129" s="2" t="s">
        <v>52</v>
      </c>
      <c r="AR129" s="2">
        <v>1</v>
      </c>
      <c r="AS129" s="2" t="s">
        <v>328</v>
      </c>
      <c r="AT129" s="2" t="s">
        <v>56</v>
      </c>
      <c r="AU129" s="2" t="s">
        <v>52</v>
      </c>
      <c r="AV129" s="2">
        <v>1</v>
      </c>
    </row>
    <row r="130" spans="1:48" ht="25.5" x14ac:dyDescent="0.2">
      <c r="A130" s="2" t="s">
        <v>483</v>
      </c>
      <c r="B130" s="2" t="s">
        <v>481</v>
      </c>
      <c r="C130" s="2" t="s">
        <v>482</v>
      </c>
      <c r="D130" s="2" t="s">
        <v>129</v>
      </c>
      <c r="E130" s="2">
        <v>176</v>
      </c>
      <c r="F130" s="2" t="s">
        <v>160</v>
      </c>
      <c r="G130" s="2">
        <v>1</v>
      </c>
      <c r="H130" s="2">
        <v>20000</v>
      </c>
      <c r="I130" s="2">
        <v>0</v>
      </c>
      <c r="J130" s="2">
        <v>0</v>
      </c>
      <c r="K130" s="2">
        <v>1</v>
      </c>
      <c r="L130" s="2">
        <v>1756</v>
      </c>
      <c r="M130" s="3">
        <v>2</v>
      </c>
      <c r="N130" s="3">
        <v>84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48768</v>
      </c>
      <c r="AD130" s="2">
        <v>44335</v>
      </c>
      <c r="AE130" s="2">
        <v>90.91</v>
      </c>
      <c r="AF130" s="2">
        <v>34</v>
      </c>
      <c r="AG130" s="2">
        <v>1.5118235E-3</v>
      </c>
      <c r="AH130" s="2">
        <v>0</v>
      </c>
      <c r="AI130" s="2" t="str">
        <f t="shared" ref="AI130:AI193" si="2">IF(AH130&gt;0,"Yes","No")</f>
        <v>No</v>
      </c>
      <c r="AJ130" s="2" t="s">
        <v>52</v>
      </c>
      <c r="AK130" s="2" t="s">
        <v>52</v>
      </c>
      <c r="AL130" s="2">
        <v>0</v>
      </c>
      <c r="AM130" s="2" t="s">
        <v>53</v>
      </c>
      <c r="AN130" s="2" t="s">
        <v>53</v>
      </c>
      <c r="AO130" s="2" t="s">
        <v>52</v>
      </c>
      <c r="AP130" s="2" t="s">
        <v>54</v>
      </c>
      <c r="AQ130" s="2" t="s">
        <v>52</v>
      </c>
      <c r="AR130" s="2">
        <v>1</v>
      </c>
      <c r="AS130" s="2" t="s">
        <v>328</v>
      </c>
      <c r="AT130" s="2" t="s">
        <v>56</v>
      </c>
      <c r="AU130" s="2" t="s">
        <v>52</v>
      </c>
      <c r="AV130" s="2">
        <v>1</v>
      </c>
    </row>
    <row r="131" spans="1:48" ht="25.5" x14ac:dyDescent="0.2">
      <c r="A131" s="2" t="s">
        <v>487</v>
      </c>
      <c r="B131" s="2" t="s">
        <v>485</v>
      </c>
      <c r="C131" s="2" t="s">
        <v>486</v>
      </c>
      <c r="D131" s="2" t="s">
        <v>129</v>
      </c>
      <c r="E131" s="2">
        <v>176</v>
      </c>
      <c r="F131" s="2" t="s">
        <v>160</v>
      </c>
      <c r="G131" s="2">
        <v>1</v>
      </c>
      <c r="H131" s="2">
        <v>20000</v>
      </c>
      <c r="I131" s="2">
        <v>0</v>
      </c>
      <c r="J131" s="2">
        <v>0</v>
      </c>
      <c r="K131" s="2">
        <v>1</v>
      </c>
      <c r="L131" s="2">
        <v>1756</v>
      </c>
      <c r="M131" s="3">
        <v>2</v>
      </c>
      <c r="N131" s="3">
        <v>84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48768</v>
      </c>
      <c r="AD131" s="2">
        <v>44335</v>
      </c>
      <c r="AE131" s="2">
        <v>90.91</v>
      </c>
      <c r="AF131" s="2">
        <v>18</v>
      </c>
      <c r="AG131" s="2">
        <v>8.0246349999999996E-4</v>
      </c>
      <c r="AH131" s="2">
        <v>0</v>
      </c>
      <c r="AI131" s="2" t="str">
        <f t="shared" si="2"/>
        <v>No</v>
      </c>
      <c r="AJ131" s="2" t="s">
        <v>52</v>
      </c>
      <c r="AK131" s="2" t="s">
        <v>52</v>
      </c>
      <c r="AL131" s="2">
        <v>0</v>
      </c>
      <c r="AM131" s="2" t="s">
        <v>53</v>
      </c>
      <c r="AN131" s="2" t="s">
        <v>53</v>
      </c>
      <c r="AO131" s="2" t="s">
        <v>52</v>
      </c>
      <c r="AP131" s="2" t="s">
        <v>54</v>
      </c>
      <c r="AQ131" s="2" t="s">
        <v>52</v>
      </c>
      <c r="AR131" s="2">
        <v>1</v>
      </c>
      <c r="AS131" s="2" t="s">
        <v>328</v>
      </c>
      <c r="AT131" s="2" t="s">
        <v>56</v>
      </c>
      <c r="AU131" s="2" t="s">
        <v>52</v>
      </c>
      <c r="AV131" s="2">
        <v>1</v>
      </c>
    </row>
    <row r="132" spans="1:48" ht="25.5" x14ac:dyDescent="0.2">
      <c r="A132" s="2" t="s">
        <v>244</v>
      </c>
      <c r="B132" s="2" t="s">
        <v>245</v>
      </c>
      <c r="C132" s="2" t="s">
        <v>246</v>
      </c>
      <c r="D132" s="2" t="s">
        <v>129</v>
      </c>
      <c r="E132" s="2">
        <v>173</v>
      </c>
      <c r="F132" s="2" t="s">
        <v>160</v>
      </c>
      <c r="G132" s="2">
        <v>1</v>
      </c>
      <c r="H132" s="2">
        <v>20000</v>
      </c>
      <c r="I132" s="2">
        <v>0</v>
      </c>
      <c r="J132" s="2">
        <v>0</v>
      </c>
      <c r="K132" s="2">
        <v>1</v>
      </c>
      <c r="L132" s="2">
        <v>1756</v>
      </c>
      <c r="M132" s="3">
        <v>2</v>
      </c>
      <c r="N132" s="3">
        <v>84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44323</v>
      </c>
      <c r="AD132" s="2">
        <v>44323</v>
      </c>
      <c r="AE132" s="2">
        <v>100</v>
      </c>
      <c r="AF132" s="2">
        <v>40</v>
      </c>
      <c r="AG132" s="2">
        <v>1.7729200000000001E-3</v>
      </c>
      <c r="AH132" s="2">
        <v>0</v>
      </c>
      <c r="AI132" s="2" t="str">
        <f t="shared" si="2"/>
        <v>No</v>
      </c>
      <c r="AJ132" s="2" t="s">
        <v>52</v>
      </c>
      <c r="AK132" s="2" t="s">
        <v>52</v>
      </c>
      <c r="AL132" s="2">
        <v>0</v>
      </c>
      <c r="AM132" s="2" t="s">
        <v>53</v>
      </c>
      <c r="AN132" s="2" t="s">
        <v>53</v>
      </c>
      <c r="AO132" s="2" t="s">
        <v>52</v>
      </c>
      <c r="AP132" s="2" t="s">
        <v>54</v>
      </c>
      <c r="AQ132" s="2" t="s">
        <v>52</v>
      </c>
      <c r="AR132" s="2">
        <v>1</v>
      </c>
      <c r="AS132" s="2" t="s">
        <v>200</v>
      </c>
      <c r="AT132" s="2" t="s">
        <v>56</v>
      </c>
      <c r="AU132" s="2" t="s">
        <v>52</v>
      </c>
      <c r="AV132" s="2">
        <v>1</v>
      </c>
    </row>
    <row r="133" spans="1:48" ht="25.5" x14ac:dyDescent="0.2">
      <c r="A133" s="2" t="s">
        <v>157</v>
      </c>
      <c r="B133" s="2" t="s">
        <v>158</v>
      </c>
      <c r="C133" s="2" t="s">
        <v>159</v>
      </c>
      <c r="D133" s="2" t="s">
        <v>129</v>
      </c>
      <c r="E133" s="2">
        <v>166</v>
      </c>
      <c r="F133" s="2" t="s">
        <v>160</v>
      </c>
      <c r="G133" s="2">
        <v>1</v>
      </c>
      <c r="H133" s="2">
        <v>20000</v>
      </c>
      <c r="I133" s="2">
        <v>0</v>
      </c>
      <c r="J133" s="2">
        <v>0</v>
      </c>
      <c r="K133" s="2">
        <v>1</v>
      </c>
      <c r="L133" s="2">
        <v>1756</v>
      </c>
      <c r="M133" s="3">
        <v>2</v>
      </c>
      <c r="N133" s="3">
        <v>82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48726</v>
      </c>
      <c r="AD133" s="2">
        <v>44297</v>
      </c>
      <c r="AE133" s="2">
        <v>90.91</v>
      </c>
      <c r="AF133" s="2">
        <v>22.1</v>
      </c>
      <c r="AG133" s="2">
        <v>9.7896370000000003E-4</v>
      </c>
      <c r="AH133" s="2">
        <v>0</v>
      </c>
      <c r="AI133" s="2" t="str">
        <f t="shared" si="2"/>
        <v>No</v>
      </c>
      <c r="AJ133" s="2" t="s">
        <v>52</v>
      </c>
      <c r="AK133" s="2" t="s">
        <v>52</v>
      </c>
      <c r="AL133" s="2">
        <v>0</v>
      </c>
      <c r="AM133" s="2" t="s">
        <v>53</v>
      </c>
      <c r="AN133" s="2" t="s">
        <v>53</v>
      </c>
      <c r="AO133" s="2" t="s">
        <v>52</v>
      </c>
      <c r="AP133" s="2" t="s">
        <v>54</v>
      </c>
      <c r="AQ133" s="2" t="s">
        <v>52</v>
      </c>
      <c r="AR133" s="2">
        <v>1</v>
      </c>
      <c r="AS133" s="2" t="s">
        <v>96</v>
      </c>
      <c r="AT133" s="2" t="s">
        <v>56</v>
      </c>
      <c r="AU133" s="2" t="s">
        <v>52</v>
      </c>
      <c r="AV133" s="2">
        <v>1</v>
      </c>
    </row>
    <row r="134" spans="1:48" ht="25.5" x14ac:dyDescent="0.2">
      <c r="A134" s="2" t="s">
        <v>309</v>
      </c>
      <c r="B134" s="2" t="s">
        <v>307</v>
      </c>
      <c r="C134" s="2" t="s">
        <v>308</v>
      </c>
      <c r="D134" s="2" t="s">
        <v>129</v>
      </c>
      <c r="E134" s="2">
        <v>166</v>
      </c>
      <c r="F134" s="2" t="s">
        <v>80</v>
      </c>
      <c r="G134" s="2">
        <v>1</v>
      </c>
      <c r="H134" s="2">
        <v>20000</v>
      </c>
      <c r="I134" s="2">
        <v>0</v>
      </c>
      <c r="J134" s="2">
        <v>0</v>
      </c>
      <c r="K134" s="2">
        <v>1</v>
      </c>
      <c r="L134" s="2">
        <v>1756</v>
      </c>
      <c r="M134" s="3">
        <v>2</v>
      </c>
      <c r="N134" s="3">
        <v>84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200000</v>
      </c>
      <c r="AD134" s="2">
        <v>44297</v>
      </c>
      <c r="AE134" s="2">
        <v>22.15</v>
      </c>
      <c r="AF134" s="2">
        <v>31</v>
      </c>
      <c r="AG134" s="2">
        <v>1.3732069999099999E-3</v>
      </c>
      <c r="AH134" s="2">
        <v>0</v>
      </c>
      <c r="AI134" s="2" t="str">
        <f t="shared" si="2"/>
        <v>No</v>
      </c>
      <c r="AJ134" s="2" t="s">
        <v>52</v>
      </c>
      <c r="AK134" s="2" t="s">
        <v>52</v>
      </c>
      <c r="AL134" s="2">
        <v>0</v>
      </c>
      <c r="AM134" s="2" t="s">
        <v>53</v>
      </c>
      <c r="AN134" s="2" t="s">
        <v>53</v>
      </c>
      <c r="AO134" s="2" t="s">
        <v>52</v>
      </c>
      <c r="AP134" s="2" t="s">
        <v>54</v>
      </c>
      <c r="AQ134" s="2" t="s">
        <v>52</v>
      </c>
      <c r="AR134" s="2">
        <v>1</v>
      </c>
      <c r="AS134" s="2" t="s">
        <v>113</v>
      </c>
      <c r="AT134" s="2" t="s">
        <v>56</v>
      </c>
      <c r="AU134" s="2" t="s">
        <v>52</v>
      </c>
      <c r="AV134" s="2">
        <v>1</v>
      </c>
    </row>
    <row r="135" spans="1:48" ht="25.5" x14ac:dyDescent="0.2">
      <c r="A135" s="2" t="s">
        <v>330</v>
      </c>
      <c r="B135" s="2" t="s">
        <v>331</v>
      </c>
      <c r="C135" s="2" t="s">
        <v>332</v>
      </c>
      <c r="D135" s="2" t="s">
        <v>129</v>
      </c>
      <c r="E135" s="2">
        <v>166</v>
      </c>
      <c r="F135" s="2" t="s">
        <v>80</v>
      </c>
      <c r="G135" s="2">
        <v>1</v>
      </c>
      <c r="H135" s="2">
        <v>20000</v>
      </c>
      <c r="I135" s="2">
        <v>0</v>
      </c>
      <c r="J135" s="2">
        <v>0</v>
      </c>
      <c r="K135" s="2">
        <v>1</v>
      </c>
      <c r="L135" s="2">
        <v>1756</v>
      </c>
      <c r="M135" s="3">
        <v>2</v>
      </c>
      <c r="N135" s="3">
        <v>84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48726</v>
      </c>
      <c r="AD135" s="2">
        <v>44297</v>
      </c>
      <c r="AE135" s="2">
        <v>90.91</v>
      </c>
      <c r="AF135" s="2">
        <v>20</v>
      </c>
      <c r="AG135" s="2">
        <v>8.8593999999999999E-4</v>
      </c>
      <c r="AH135" s="2">
        <v>0</v>
      </c>
      <c r="AI135" s="2" t="str">
        <f t="shared" si="2"/>
        <v>No</v>
      </c>
      <c r="AJ135" s="2" t="s">
        <v>52</v>
      </c>
      <c r="AK135" s="2" t="s">
        <v>52</v>
      </c>
      <c r="AL135" s="2">
        <v>0</v>
      </c>
      <c r="AM135" s="2" t="s">
        <v>53</v>
      </c>
      <c r="AN135" s="2" t="s">
        <v>53</v>
      </c>
      <c r="AO135" s="2" t="s">
        <v>52</v>
      </c>
      <c r="AP135" s="2" t="s">
        <v>54</v>
      </c>
      <c r="AQ135" s="2" t="s">
        <v>52</v>
      </c>
      <c r="AR135" s="2">
        <v>1</v>
      </c>
      <c r="AS135" s="2" t="s">
        <v>96</v>
      </c>
      <c r="AT135" s="2" t="s">
        <v>56</v>
      </c>
      <c r="AU135" s="2" t="s">
        <v>52</v>
      </c>
      <c r="AV135" s="2">
        <v>1</v>
      </c>
    </row>
    <row r="136" spans="1:48" ht="25.5" x14ac:dyDescent="0.2">
      <c r="A136" s="2" t="s">
        <v>399</v>
      </c>
      <c r="B136" s="2" t="s">
        <v>397</v>
      </c>
      <c r="C136" s="2" t="s">
        <v>398</v>
      </c>
      <c r="D136" s="2" t="s">
        <v>129</v>
      </c>
      <c r="E136" s="2">
        <v>166</v>
      </c>
      <c r="F136" s="2" t="s">
        <v>160</v>
      </c>
      <c r="G136" s="2">
        <v>1</v>
      </c>
      <c r="H136" s="2">
        <v>20000</v>
      </c>
      <c r="I136" s="2">
        <v>0</v>
      </c>
      <c r="J136" s="2">
        <v>0</v>
      </c>
      <c r="K136" s="2">
        <v>1</v>
      </c>
      <c r="L136" s="2">
        <v>1756</v>
      </c>
      <c r="M136" s="3">
        <v>2</v>
      </c>
      <c r="N136" s="3">
        <v>84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48726</v>
      </c>
      <c r="AD136" s="2">
        <v>44297</v>
      </c>
      <c r="AE136" s="2">
        <v>90.91</v>
      </c>
      <c r="AF136" s="2">
        <v>45</v>
      </c>
      <c r="AG136" s="2">
        <v>1.993365E-3</v>
      </c>
      <c r="AH136" s="2">
        <v>0</v>
      </c>
      <c r="AI136" s="2" t="str">
        <f t="shared" si="2"/>
        <v>No</v>
      </c>
      <c r="AJ136" s="2" t="s">
        <v>52</v>
      </c>
      <c r="AK136" s="2" t="s">
        <v>52</v>
      </c>
      <c r="AL136" s="2">
        <v>0</v>
      </c>
      <c r="AM136" s="2" t="s">
        <v>53</v>
      </c>
      <c r="AN136" s="2" t="s">
        <v>53</v>
      </c>
      <c r="AO136" s="2" t="s">
        <v>52</v>
      </c>
      <c r="AP136" s="2" t="s">
        <v>54</v>
      </c>
      <c r="AQ136" s="2" t="s">
        <v>52</v>
      </c>
      <c r="AR136" s="2">
        <v>1</v>
      </c>
      <c r="AS136" s="2" t="s">
        <v>113</v>
      </c>
      <c r="AT136" s="2" t="s">
        <v>56</v>
      </c>
      <c r="AU136" s="2" t="s">
        <v>52</v>
      </c>
      <c r="AV136" s="2">
        <v>1</v>
      </c>
    </row>
    <row r="137" spans="1:48" ht="25.5" x14ac:dyDescent="0.2">
      <c r="A137" s="2" t="s">
        <v>443</v>
      </c>
      <c r="B137" s="2" t="s">
        <v>444</v>
      </c>
      <c r="C137" s="2" t="s">
        <v>445</v>
      </c>
      <c r="D137" s="2" t="s">
        <v>129</v>
      </c>
      <c r="E137" s="2">
        <v>166</v>
      </c>
      <c r="F137" s="2" t="s">
        <v>160</v>
      </c>
      <c r="G137" s="2">
        <v>1</v>
      </c>
      <c r="H137" s="2">
        <v>20000</v>
      </c>
      <c r="I137" s="2">
        <v>0</v>
      </c>
      <c r="J137" s="2">
        <v>0</v>
      </c>
      <c r="K137" s="2">
        <v>1</v>
      </c>
      <c r="L137" s="2">
        <v>1756</v>
      </c>
      <c r="M137" s="3">
        <v>2</v>
      </c>
      <c r="N137" s="3">
        <v>84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48726</v>
      </c>
      <c r="AD137" s="2">
        <v>44297</v>
      </c>
      <c r="AE137" s="2">
        <v>90.91</v>
      </c>
      <c r="AF137" s="2">
        <v>43</v>
      </c>
      <c r="AG137" s="2">
        <v>1.90034131032E-3</v>
      </c>
      <c r="AH137" s="2">
        <v>0</v>
      </c>
      <c r="AI137" s="2" t="str">
        <f t="shared" si="2"/>
        <v>No</v>
      </c>
      <c r="AJ137" s="2" t="s">
        <v>52</v>
      </c>
      <c r="AK137" s="2" t="s">
        <v>52</v>
      </c>
      <c r="AL137" s="2">
        <v>0</v>
      </c>
      <c r="AM137" s="2" t="s">
        <v>53</v>
      </c>
      <c r="AN137" s="2" t="s">
        <v>53</v>
      </c>
      <c r="AO137" s="2" t="s">
        <v>52</v>
      </c>
      <c r="AP137" s="2" t="s">
        <v>54</v>
      </c>
      <c r="AQ137" s="2" t="s">
        <v>52</v>
      </c>
      <c r="AR137" s="2">
        <v>1</v>
      </c>
      <c r="AS137" s="2" t="s">
        <v>96</v>
      </c>
      <c r="AT137" s="2" t="s">
        <v>56</v>
      </c>
      <c r="AU137" s="2" t="s">
        <v>52</v>
      </c>
      <c r="AV137" s="2">
        <v>1</v>
      </c>
    </row>
    <row r="138" spans="1:48" ht="25.5" x14ac:dyDescent="0.2">
      <c r="A138" s="2" t="s">
        <v>488</v>
      </c>
      <c r="B138" s="2" t="s">
        <v>489</v>
      </c>
      <c r="C138" s="2" t="s">
        <v>490</v>
      </c>
      <c r="D138" s="2" t="s">
        <v>129</v>
      </c>
      <c r="E138" s="2">
        <v>166</v>
      </c>
      <c r="F138" s="2" t="s">
        <v>160</v>
      </c>
      <c r="G138" s="2">
        <v>1</v>
      </c>
      <c r="H138" s="2">
        <v>20000</v>
      </c>
      <c r="I138" s="2">
        <v>0</v>
      </c>
      <c r="J138" s="2">
        <v>0</v>
      </c>
      <c r="K138" s="2">
        <v>1</v>
      </c>
      <c r="L138" s="2">
        <v>1756</v>
      </c>
      <c r="M138" s="3">
        <v>2</v>
      </c>
      <c r="N138" s="3">
        <v>84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48726</v>
      </c>
      <c r="AD138" s="2">
        <v>44297</v>
      </c>
      <c r="AE138" s="2">
        <v>90.91</v>
      </c>
      <c r="AF138" s="2">
        <v>22</v>
      </c>
      <c r="AG138" s="2">
        <v>9.7453399999999999E-4</v>
      </c>
      <c r="AH138" s="2">
        <v>0</v>
      </c>
      <c r="AI138" s="2" t="str">
        <f t="shared" si="2"/>
        <v>No</v>
      </c>
      <c r="AJ138" s="2" t="s">
        <v>52</v>
      </c>
      <c r="AK138" s="2" t="s">
        <v>52</v>
      </c>
      <c r="AL138" s="2">
        <v>0</v>
      </c>
      <c r="AM138" s="2" t="s">
        <v>53</v>
      </c>
      <c r="AN138" s="2" t="s">
        <v>53</v>
      </c>
      <c r="AO138" s="2" t="s">
        <v>52</v>
      </c>
      <c r="AP138" s="2" t="s">
        <v>54</v>
      </c>
      <c r="AQ138" s="2" t="s">
        <v>52</v>
      </c>
      <c r="AR138" s="2">
        <v>1</v>
      </c>
      <c r="AS138" s="2" t="s">
        <v>491</v>
      </c>
      <c r="AT138" s="2" t="s">
        <v>56</v>
      </c>
      <c r="AU138" s="2" t="s">
        <v>52</v>
      </c>
      <c r="AV138" s="2">
        <v>1</v>
      </c>
    </row>
    <row r="139" spans="1:48" ht="25.5" x14ac:dyDescent="0.2">
      <c r="A139" s="2" t="s">
        <v>612</v>
      </c>
      <c r="B139" s="2" t="s">
        <v>613</v>
      </c>
      <c r="C139" s="2" t="s">
        <v>614</v>
      </c>
      <c r="D139" s="2" t="s">
        <v>129</v>
      </c>
      <c r="E139" s="2">
        <v>167</v>
      </c>
      <c r="F139" s="2" t="s">
        <v>160</v>
      </c>
      <c r="G139" s="2">
        <v>1</v>
      </c>
      <c r="H139" s="2">
        <v>20000</v>
      </c>
      <c r="I139" s="2">
        <v>0</v>
      </c>
      <c r="J139" s="2">
        <v>0</v>
      </c>
      <c r="K139" s="2">
        <v>1</v>
      </c>
      <c r="L139" s="2">
        <v>1756</v>
      </c>
      <c r="M139" s="3">
        <v>2</v>
      </c>
      <c r="N139" s="3">
        <v>84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48726</v>
      </c>
      <c r="AD139" s="2">
        <v>44297</v>
      </c>
      <c r="AE139" s="2">
        <v>90.91</v>
      </c>
      <c r="AF139" s="2">
        <v>40</v>
      </c>
      <c r="AG139" s="2">
        <v>1.77188E-3</v>
      </c>
      <c r="AH139" s="2">
        <v>0</v>
      </c>
      <c r="AI139" s="2" t="str">
        <f t="shared" si="2"/>
        <v>No</v>
      </c>
      <c r="AJ139" s="2" t="s">
        <v>52</v>
      </c>
      <c r="AK139" s="2" t="s">
        <v>52</v>
      </c>
      <c r="AL139" s="2">
        <v>0</v>
      </c>
      <c r="AM139" s="2" t="s">
        <v>53</v>
      </c>
      <c r="AN139" s="2" t="s">
        <v>53</v>
      </c>
      <c r="AO139" s="2" t="s">
        <v>52</v>
      </c>
      <c r="AP139" s="2" t="s">
        <v>54</v>
      </c>
      <c r="AQ139" s="2" t="s">
        <v>52</v>
      </c>
      <c r="AR139" s="2">
        <v>1</v>
      </c>
      <c r="AS139" s="2" t="s">
        <v>113</v>
      </c>
      <c r="AT139" s="2" t="s">
        <v>56</v>
      </c>
      <c r="AU139" s="2" t="s">
        <v>52</v>
      </c>
      <c r="AV139" s="2">
        <v>1</v>
      </c>
    </row>
    <row r="140" spans="1:48" ht="25.5" x14ac:dyDescent="0.2">
      <c r="A140" s="2" t="s">
        <v>425</v>
      </c>
      <c r="B140" s="2" t="s">
        <v>426</v>
      </c>
      <c r="C140" s="2" t="s">
        <v>427</v>
      </c>
      <c r="D140" s="2" t="s">
        <v>129</v>
      </c>
      <c r="E140" s="2">
        <v>155</v>
      </c>
      <c r="F140" s="2" t="s">
        <v>160</v>
      </c>
      <c r="G140" s="2">
        <v>1</v>
      </c>
      <c r="H140" s="2">
        <v>20000</v>
      </c>
      <c r="I140" s="2">
        <v>0</v>
      </c>
      <c r="J140" s="2">
        <v>0</v>
      </c>
      <c r="K140" s="2">
        <v>1</v>
      </c>
      <c r="L140" s="2">
        <v>1756</v>
      </c>
      <c r="M140" s="3">
        <v>2</v>
      </c>
      <c r="N140" s="3">
        <v>84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48688</v>
      </c>
      <c r="AD140" s="2">
        <v>44262</v>
      </c>
      <c r="AE140" s="2">
        <v>90.91</v>
      </c>
      <c r="AF140" s="2">
        <v>47</v>
      </c>
      <c r="AG140" s="2">
        <v>2.0803140000000002E-3</v>
      </c>
      <c r="AH140" s="2">
        <v>0</v>
      </c>
      <c r="AI140" s="2" t="str">
        <f t="shared" si="2"/>
        <v>No</v>
      </c>
      <c r="AJ140" s="2" t="s">
        <v>52</v>
      </c>
      <c r="AK140" s="2" t="s">
        <v>52</v>
      </c>
      <c r="AL140" s="2">
        <v>0</v>
      </c>
      <c r="AM140" s="2" t="s">
        <v>53</v>
      </c>
      <c r="AN140" s="2" t="s">
        <v>53</v>
      </c>
      <c r="AO140" s="2" t="s">
        <v>52</v>
      </c>
      <c r="AP140" s="2" t="s">
        <v>54</v>
      </c>
      <c r="AQ140" s="2" t="s">
        <v>52</v>
      </c>
      <c r="AR140" s="2">
        <v>1</v>
      </c>
      <c r="AS140" s="2" t="s">
        <v>428</v>
      </c>
      <c r="AT140" s="2" t="s">
        <v>56</v>
      </c>
      <c r="AU140" s="2" t="s">
        <v>52</v>
      </c>
      <c r="AV140" s="2">
        <v>1</v>
      </c>
    </row>
    <row r="141" spans="1:48" ht="25.5" x14ac:dyDescent="0.2">
      <c r="A141" s="2" t="s">
        <v>293</v>
      </c>
      <c r="B141" s="2" t="s">
        <v>294</v>
      </c>
      <c r="C141" s="2" t="s">
        <v>295</v>
      </c>
      <c r="D141" s="2" t="s">
        <v>129</v>
      </c>
      <c r="E141" s="2">
        <v>189</v>
      </c>
      <c r="F141" s="2" t="s">
        <v>140</v>
      </c>
      <c r="G141" s="2">
        <v>1</v>
      </c>
      <c r="H141" s="2">
        <v>20000</v>
      </c>
      <c r="I141" s="2">
        <v>0</v>
      </c>
      <c r="J141" s="2">
        <v>0</v>
      </c>
      <c r="K141" s="2">
        <v>1</v>
      </c>
      <c r="L141" s="2">
        <v>1756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9</v>
      </c>
      <c r="T141" s="3">
        <v>90</v>
      </c>
      <c r="U141" s="3">
        <v>0</v>
      </c>
      <c r="V141" s="3">
        <v>0</v>
      </c>
      <c r="W141" s="3">
        <v>0</v>
      </c>
      <c r="X141" s="3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210000</v>
      </c>
      <c r="AD141" s="2">
        <v>44094</v>
      </c>
      <c r="AE141" s="2">
        <v>21</v>
      </c>
      <c r="AF141" s="2">
        <v>27</v>
      </c>
      <c r="AG141" s="2">
        <v>1.1905384409400001E-3</v>
      </c>
      <c r="AH141" s="2">
        <v>2</v>
      </c>
      <c r="AI141" s="2" t="str">
        <f t="shared" si="2"/>
        <v>Yes</v>
      </c>
      <c r="AJ141" s="2" t="s">
        <v>52</v>
      </c>
      <c r="AK141" s="2" t="s">
        <v>52</v>
      </c>
      <c r="AL141" s="2">
        <v>0</v>
      </c>
      <c r="AM141" s="2" t="s">
        <v>53</v>
      </c>
      <c r="AN141" s="2" t="s">
        <v>53</v>
      </c>
      <c r="AO141" s="2" t="s">
        <v>53</v>
      </c>
      <c r="AP141" s="2" t="s">
        <v>54</v>
      </c>
      <c r="AQ141" s="2" t="s">
        <v>52</v>
      </c>
      <c r="AR141" s="2">
        <v>1</v>
      </c>
      <c r="AS141" s="2" t="s">
        <v>85</v>
      </c>
      <c r="AT141" s="2" t="s">
        <v>56</v>
      </c>
      <c r="AU141" s="2" t="s">
        <v>52</v>
      </c>
      <c r="AV141" s="2">
        <v>1</v>
      </c>
    </row>
    <row r="142" spans="1:48" ht="25.5" x14ac:dyDescent="0.2">
      <c r="A142" s="2" t="s">
        <v>275</v>
      </c>
      <c r="B142" s="2" t="s">
        <v>273</v>
      </c>
      <c r="C142" s="2" t="s">
        <v>274</v>
      </c>
      <c r="D142" s="2" t="s">
        <v>129</v>
      </c>
      <c r="E142" s="2">
        <v>173</v>
      </c>
      <c r="F142" s="2" t="s">
        <v>160</v>
      </c>
      <c r="G142" s="2">
        <v>1</v>
      </c>
      <c r="H142" s="2">
        <v>20000</v>
      </c>
      <c r="I142" s="2">
        <v>0</v>
      </c>
      <c r="J142" s="2">
        <v>0</v>
      </c>
      <c r="K142" s="2">
        <v>1</v>
      </c>
      <c r="L142" s="2">
        <v>1756</v>
      </c>
      <c r="M142" s="3">
        <v>2</v>
      </c>
      <c r="N142" s="3">
        <v>84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250000</v>
      </c>
      <c r="AD142" s="2">
        <v>44011</v>
      </c>
      <c r="AE142" s="2">
        <v>17.600000000000001</v>
      </c>
      <c r="AF142" s="2">
        <v>40</v>
      </c>
      <c r="AG142" s="2">
        <v>1.7604400000000001E-3</v>
      </c>
      <c r="AH142" s="2">
        <v>0</v>
      </c>
      <c r="AI142" s="2" t="str">
        <f t="shared" si="2"/>
        <v>No</v>
      </c>
      <c r="AJ142" s="2" t="s">
        <v>52</v>
      </c>
      <c r="AK142" s="2" t="s">
        <v>52</v>
      </c>
      <c r="AL142" s="2">
        <v>0</v>
      </c>
      <c r="AM142" s="2" t="s">
        <v>53</v>
      </c>
      <c r="AN142" s="2" t="s">
        <v>53</v>
      </c>
      <c r="AO142" s="2" t="s">
        <v>52</v>
      </c>
      <c r="AP142" s="2" t="s">
        <v>54</v>
      </c>
      <c r="AQ142" s="2" t="s">
        <v>52</v>
      </c>
      <c r="AR142" s="2">
        <v>1</v>
      </c>
      <c r="AS142" s="2" t="s">
        <v>200</v>
      </c>
      <c r="AT142" s="2" t="s">
        <v>56</v>
      </c>
      <c r="AU142" s="2" t="s">
        <v>52</v>
      </c>
      <c r="AV142" s="2">
        <v>1</v>
      </c>
    </row>
    <row r="143" spans="1:48" ht="51" x14ac:dyDescent="0.2">
      <c r="A143" s="2" t="s">
        <v>626</v>
      </c>
      <c r="B143" s="2" t="s">
        <v>627</v>
      </c>
      <c r="C143" s="2" t="s">
        <v>625</v>
      </c>
      <c r="D143" s="2" t="s">
        <v>628</v>
      </c>
      <c r="E143" s="2">
        <v>161</v>
      </c>
      <c r="F143" s="2" t="s">
        <v>61</v>
      </c>
      <c r="G143" s="2">
        <v>1</v>
      </c>
      <c r="H143" s="2">
        <v>20000</v>
      </c>
      <c r="I143" s="2">
        <v>2</v>
      </c>
      <c r="J143" s="2">
        <v>1600</v>
      </c>
      <c r="K143" s="2">
        <v>0</v>
      </c>
      <c r="L143" s="2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10</v>
      </c>
      <c r="T143" s="3">
        <v>100</v>
      </c>
      <c r="U143" s="3">
        <v>0</v>
      </c>
      <c r="V143" s="3">
        <v>0</v>
      </c>
      <c r="W143" s="3">
        <v>0</v>
      </c>
      <c r="X143" s="3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65397</v>
      </c>
      <c r="AD143" s="2">
        <v>43598</v>
      </c>
      <c r="AE143" s="2">
        <v>66.67</v>
      </c>
      <c r="AF143" s="2">
        <v>33</v>
      </c>
      <c r="AG143" s="2">
        <v>1.4387340000000001E-3</v>
      </c>
      <c r="AH143" s="2">
        <v>1</v>
      </c>
      <c r="AI143" s="2" t="str">
        <f t="shared" si="2"/>
        <v>Yes</v>
      </c>
      <c r="AJ143" s="2" t="s">
        <v>52</v>
      </c>
      <c r="AK143" s="2" t="s">
        <v>52</v>
      </c>
      <c r="AL143" s="2">
        <v>0</v>
      </c>
      <c r="AM143" s="2" t="s">
        <v>52</v>
      </c>
      <c r="AN143" s="2" t="s">
        <v>52</v>
      </c>
      <c r="AO143" s="2" t="s">
        <v>52</v>
      </c>
      <c r="AP143" s="2" t="s">
        <v>73</v>
      </c>
      <c r="AQ143" s="2" t="s">
        <v>52</v>
      </c>
      <c r="AR143" s="2">
        <v>0</v>
      </c>
      <c r="AS143" s="2" t="s">
        <v>55</v>
      </c>
      <c r="AT143" s="2" t="s">
        <v>56</v>
      </c>
      <c r="AU143" s="2" t="s">
        <v>52</v>
      </c>
      <c r="AV143" s="2">
        <v>1</v>
      </c>
    </row>
    <row r="144" spans="1:48" ht="25.5" x14ac:dyDescent="0.2">
      <c r="A144" s="2" t="s">
        <v>565</v>
      </c>
      <c r="B144" s="2" t="s">
        <v>566</v>
      </c>
      <c r="C144" s="2" t="s">
        <v>230</v>
      </c>
      <c r="D144" s="2" t="s">
        <v>231</v>
      </c>
      <c r="E144" s="2">
        <v>147</v>
      </c>
      <c r="F144" s="2" t="s">
        <v>61</v>
      </c>
      <c r="G144" s="2">
        <v>1</v>
      </c>
      <c r="H144" s="2">
        <v>20000</v>
      </c>
      <c r="I144" s="2">
        <v>2</v>
      </c>
      <c r="J144" s="2">
        <v>1600</v>
      </c>
      <c r="K144" s="2">
        <v>0</v>
      </c>
      <c r="L144" s="2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12</v>
      </c>
      <c r="T144" s="3">
        <v>120</v>
      </c>
      <c r="U144" s="3">
        <v>0</v>
      </c>
      <c r="V144" s="3">
        <v>0</v>
      </c>
      <c r="W144" s="3">
        <v>0</v>
      </c>
      <c r="X144" s="3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6721975</v>
      </c>
      <c r="AD144" s="2">
        <v>43588</v>
      </c>
      <c r="AE144" s="2">
        <v>0.65</v>
      </c>
      <c r="AF144" s="2">
        <v>35</v>
      </c>
      <c r="AG144" s="2">
        <v>1.5299388000000001E-3</v>
      </c>
      <c r="AH144" s="2">
        <v>1</v>
      </c>
      <c r="AI144" s="2" t="str">
        <f t="shared" si="2"/>
        <v>Yes</v>
      </c>
      <c r="AJ144" s="2" t="s">
        <v>52</v>
      </c>
      <c r="AK144" s="2" t="s">
        <v>52</v>
      </c>
      <c r="AL144" s="2">
        <v>0</v>
      </c>
      <c r="AM144" s="2" t="s">
        <v>53</v>
      </c>
      <c r="AN144" s="2" t="s">
        <v>53</v>
      </c>
      <c r="AO144" s="2" t="s">
        <v>52</v>
      </c>
      <c r="AP144" s="2" t="s">
        <v>54</v>
      </c>
      <c r="AQ144" s="2" t="s">
        <v>52</v>
      </c>
      <c r="AR144" s="2">
        <v>0</v>
      </c>
      <c r="AS144" s="2" t="s">
        <v>136</v>
      </c>
      <c r="AT144" s="2" t="s">
        <v>56</v>
      </c>
      <c r="AU144" s="2" t="s">
        <v>52</v>
      </c>
      <c r="AV144" s="2">
        <v>1</v>
      </c>
    </row>
    <row r="145" spans="1:48" ht="25.5" x14ac:dyDescent="0.2">
      <c r="A145" s="2" t="s">
        <v>663</v>
      </c>
      <c r="B145" s="2" t="s">
        <v>664</v>
      </c>
      <c r="C145" s="2" t="s">
        <v>665</v>
      </c>
      <c r="D145" s="2" t="s">
        <v>666</v>
      </c>
      <c r="E145" s="2">
        <v>147</v>
      </c>
      <c r="F145" s="2" t="s">
        <v>61</v>
      </c>
      <c r="G145" s="2">
        <v>1</v>
      </c>
      <c r="H145" s="2">
        <v>20000</v>
      </c>
      <c r="I145" s="2">
        <v>2</v>
      </c>
      <c r="J145" s="2">
        <v>1600</v>
      </c>
      <c r="K145" s="2">
        <v>0</v>
      </c>
      <c r="L145" s="2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8</v>
      </c>
      <c r="T145" s="3">
        <v>80</v>
      </c>
      <c r="U145" s="3">
        <v>0</v>
      </c>
      <c r="V145" s="3">
        <v>0</v>
      </c>
      <c r="W145" s="3">
        <v>0</v>
      </c>
      <c r="X145" s="3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65376</v>
      </c>
      <c r="AD145" s="2">
        <v>43584</v>
      </c>
      <c r="AE145" s="2">
        <v>66.67</v>
      </c>
      <c r="AF145" s="2">
        <v>27</v>
      </c>
      <c r="AG145" s="2">
        <v>1.1767679999999999E-3</v>
      </c>
      <c r="AH145" s="2">
        <v>1</v>
      </c>
      <c r="AI145" s="2" t="str">
        <f t="shared" si="2"/>
        <v>Yes</v>
      </c>
      <c r="AJ145" s="2" t="s">
        <v>52</v>
      </c>
      <c r="AK145" s="2" t="s">
        <v>52</v>
      </c>
      <c r="AL145" s="2">
        <v>0</v>
      </c>
      <c r="AM145" s="2" t="s">
        <v>52</v>
      </c>
      <c r="AN145" s="2" t="s">
        <v>52</v>
      </c>
      <c r="AO145" s="2" t="s">
        <v>52</v>
      </c>
      <c r="AP145" s="2" t="s">
        <v>73</v>
      </c>
      <c r="AQ145" s="2" t="s">
        <v>52</v>
      </c>
      <c r="AR145" s="2">
        <v>0</v>
      </c>
      <c r="AS145" s="2" t="s">
        <v>667</v>
      </c>
      <c r="AT145" s="2" t="s">
        <v>75</v>
      </c>
      <c r="AU145" s="2" t="s">
        <v>52</v>
      </c>
      <c r="AV145" s="2">
        <v>1</v>
      </c>
    </row>
    <row r="146" spans="1:48" ht="25.5" x14ac:dyDescent="0.2">
      <c r="A146" s="2" t="s">
        <v>228</v>
      </c>
      <c r="B146" s="2" t="s">
        <v>229</v>
      </c>
      <c r="C146" s="2" t="s">
        <v>230</v>
      </c>
      <c r="D146" s="2" t="s">
        <v>231</v>
      </c>
      <c r="E146" s="2">
        <v>129</v>
      </c>
      <c r="F146" s="2" t="s">
        <v>61</v>
      </c>
      <c r="G146" s="2">
        <v>1</v>
      </c>
      <c r="H146" s="2">
        <v>20000</v>
      </c>
      <c r="I146" s="2">
        <v>2</v>
      </c>
      <c r="J146" s="2">
        <v>800</v>
      </c>
      <c r="K146" s="2">
        <v>0</v>
      </c>
      <c r="L146" s="2">
        <v>0</v>
      </c>
      <c r="M146" s="2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11</v>
      </c>
      <c r="T146" s="3">
        <v>110</v>
      </c>
      <c r="U146" s="3">
        <v>0</v>
      </c>
      <c r="V146" s="3">
        <v>0</v>
      </c>
      <c r="W146" s="3">
        <v>0</v>
      </c>
      <c r="X146" s="3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6721975</v>
      </c>
      <c r="AD146" s="2">
        <v>43527</v>
      </c>
      <c r="AE146" s="2">
        <v>0.65</v>
      </c>
      <c r="AF146" s="2">
        <v>42</v>
      </c>
      <c r="AG146" s="2">
        <v>1.8324866999999999E-3</v>
      </c>
      <c r="AH146" s="2">
        <v>1</v>
      </c>
      <c r="AI146" s="2" t="str">
        <f t="shared" si="2"/>
        <v>Yes</v>
      </c>
      <c r="AJ146" s="2" t="s">
        <v>52</v>
      </c>
      <c r="AK146" s="2" t="s">
        <v>52</v>
      </c>
      <c r="AL146" s="2">
        <v>0</v>
      </c>
      <c r="AM146" s="2" t="s">
        <v>52</v>
      </c>
      <c r="AN146" s="2" t="s">
        <v>53</v>
      </c>
      <c r="AO146" s="2" t="s">
        <v>52</v>
      </c>
      <c r="AP146" s="2" t="s">
        <v>54</v>
      </c>
      <c r="AQ146" s="2" t="s">
        <v>52</v>
      </c>
      <c r="AR146" s="2">
        <v>0</v>
      </c>
      <c r="AS146" s="2" t="s">
        <v>136</v>
      </c>
      <c r="AT146" s="2" t="s">
        <v>56</v>
      </c>
      <c r="AU146" s="2" t="s">
        <v>52</v>
      </c>
      <c r="AV146" s="2">
        <v>1</v>
      </c>
    </row>
    <row r="147" spans="1:48" ht="25.5" x14ac:dyDescent="0.2">
      <c r="A147" s="2" t="s">
        <v>408</v>
      </c>
      <c r="B147" s="2" t="s">
        <v>409</v>
      </c>
      <c r="C147" s="2" t="s">
        <v>230</v>
      </c>
      <c r="D147" s="2" t="s">
        <v>231</v>
      </c>
      <c r="E147" s="2">
        <v>129</v>
      </c>
      <c r="F147" s="2" t="s">
        <v>61</v>
      </c>
      <c r="G147" s="2">
        <v>1</v>
      </c>
      <c r="H147" s="2">
        <v>20000</v>
      </c>
      <c r="I147" s="2">
        <v>2</v>
      </c>
      <c r="J147" s="2">
        <v>1600</v>
      </c>
      <c r="K147" s="2">
        <v>0</v>
      </c>
      <c r="L147" s="2">
        <v>0</v>
      </c>
      <c r="M147" s="3">
        <v>11</v>
      </c>
      <c r="N147" s="3">
        <v>110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65290</v>
      </c>
      <c r="AD147" s="2">
        <v>43527</v>
      </c>
      <c r="AE147" s="2">
        <v>66.67</v>
      </c>
      <c r="AF147" s="2">
        <v>40</v>
      </c>
      <c r="AG147" s="2">
        <v>1.7410800000000001E-3</v>
      </c>
      <c r="AH147" s="2">
        <v>1</v>
      </c>
      <c r="AI147" s="2" t="str">
        <f t="shared" si="2"/>
        <v>Yes</v>
      </c>
      <c r="AJ147" s="2" t="s">
        <v>52</v>
      </c>
      <c r="AK147" s="2" t="s">
        <v>52</v>
      </c>
      <c r="AL147" s="2">
        <v>0</v>
      </c>
      <c r="AM147" s="2" t="s">
        <v>52</v>
      </c>
      <c r="AN147" s="2" t="s">
        <v>53</v>
      </c>
      <c r="AO147" s="2" t="s">
        <v>52</v>
      </c>
      <c r="AP147" s="2" t="s">
        <v>54</v>
      </c>
      <c r="AQ147" s="2" t="s">
        <v>52</v>
      </c>
      <c r="AR147" s="2">
        <v>0</v>
      </c>
      <c r="AS147" s="2" t="s">
        <v>136</v>
      </c>
      <c r="AT147" s="2" t="s">
        <v>56</v>
      </c>
      <c r="AU147" s="2" t="s">
        <v>52</v>
      </c>
      <c r="AV147" s="2">
        <v>1</v>
      </c>
    </row>
    <row r="148" spans="1:48" ht="25.5" x14ac:dyDescent="0.2">
      <c r="A148" s="2" t="s">
        <v>284</v>
      </c>
      <c r="B148" s="2" t="s">
        <v>285</v>
      </c>
      <c r="C148" s="2" t="s">
        <v>286</v>
      </c>
      <c r="D148" s="2" t="s">
        <v>287</v>
      </c>
      <c r="E148" s="2">
        <v>135</v>
      </c>
      <c r="F148" s="2" t="s">
        <v>61</v>
      </c>
      <c r="G148" s="2">
        <v>1</v>
      </c>
      <c r="H148" s="2">
        <v>20000</v>
      </c>
      <c r="I148" s="2">
        <v>2</v>
      </c>
      <c r="J148" s="2">
        <v>1600</v>
      </c>
      <c r="K148" s="2">
        <v>0</v>
      </c>
      <c r="L148" s="2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9</v>
      </c>
      <c r="T148" s="3">
        <v>90</v>
      </c>
      <c r="U148" s="3">
        <v>0</v>
      </c>
      <c r="V148" s="3">
        <v>0</v>
      </c>
      <c r="W148" s="3">
        <v>0</v>
      </c>
      <c r="X148" s="3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6721975</v>
      </c>
      <c r="AD148" s="2">
        <v>43496</v>
      </c>
      <c r="AE148" s="2">
        <v>0.65</v>
      </c>
      <c r="AF148" s="2">
        <v>50</v>
      </c>
      <c r="AG148" s="2">
        <v>2.1748000000000002E-3</v>
      </c>
      <c r="AH148" s="2">
        <v>1</v>
      </c>
      <c r="AI148" s="2" t="str">
        <f t="shared" si="2"/>
        <v>Yes</v>
      </c>
      <c r="AJ148" s="2" t="s">
        <v>52</v>
      </c>
      <c r="AK148" s="2" t="s">
        <v>52</v>
      </c>
      <c r="AL148" s="2">
        <v>0</v>
      </c>
      <c r="AM148" s="2" t="s">
        <v>52</v>
      </c>
      <c r="AN148" s="2" t="s">
        <v>52</v>
      </c>
      <c r="AO148" s="2" t="s">
        <v>52</v>
      </c>
      <c r="AP148" s="2" t="s">
        <v>147</v>
      </c>
      <c r="AQ148" s="2" t="s">
        <v>52</v>
      </c>
      <c r="AR148" s="2">
        <v>0</v>
      </c>
      <c r="AS148" s="2" t="s">
        <v>90</v>
      </c>
      <c r="AT148" s="2" t="s">
        <v>75</v>
      </c>
      <c r="AU148" s="2" t="s">
        <v>52</v>
      </c>
      <c r="AV148" s="2">
        <v>1</v>
      </c>
    </row>
    <row r="149" spans="1:48" ht="25.5" x14ac:dyDescent="0.2">
      <c r="A149" s="2" t="s">
        <v>101</v>
      </c>
      <c r="B149" s="2" t="s">
        <v>102</v>
      </c>
      <c r="C149" s="2" t="s">
        <v>103</v>
      </c>
      <c r="D149" s="2" t="s">
        <v>104</v>
      </c>
      <c r="E149" s="2">
        <v>116</v>
      </c>
      <c r="F149" s="2" t="s">
        <v>61</v>
      </c>
      <c r="G149" s="2">
        <v>1</v>
      </c>
      <c r="H149" s="2">
        <v>20000</v>
      </c>
      <c r="I149" s="2">
        <v>2</v>
      </c>
      <c r="J149" s="2">
        <v>1600</v>
      </c>
      <c r="K149" s="2">
        <v>0</v>
      </c>
      <c r="L149" s="2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7</v>
      </c>
      <c r="T149" s="3">
        <v>70</v>
      </c>
      <c r="U149" s="3">
        <v>0</v>
      </c>
      <c r="V149" s="3">
        <v>0</v>
      </c>
      <c r="W149" s="3">
        <v>0</v>
      </c>
      <c r="X149" s="3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65157</v>
      </c>
      <c r="AD149" s="2">
        <v>43438</v>
      </c>
      <c r="AE149" s="2">
        <v>66.67</v>
      </c>
      <c r="AF149" s="2">
        <v>40</v>
      </c>
      <c r="AG149" s="2">
        <v>1.73752E-3</v>
      </c>
      <c r="AH149" s="2">
        <v>1</v>
      </c>
      <c r="AI149" s="2" t="str">
        <f t="shared" si="2"/>
        <v>Yes</v>
      </c>
      <c r="AJ149" s="2" t="s">
        <v>52</v>
      </c>
      <c r="AK149" s="2" t="s">
        <v>52</v>
      </c>
      <c r="AL149" s="2">
        <v>0</v>
      </c>
      <c r="AM149" s="2" t="s">
        <v>52</v>
      </c>
      <c r="AN149" s="2" t="s">
        <v>52</v>
      </c>
      <c r="AO149" s="2" t="s">
        <v>52</v>
      </c>
      <c r="AP149" s="2" t="s">
        <v>73</v>
      </c>
      <c r="AQ149" s="2" t="s">
        <v>52</v>
      </c>
      <c r="AR149" s="2">
        <v>0</v>
      </c>
      <c r="AS149" s="2" t="s">
        <v>96</v>
      </c>
      <c r="AT149" s="2" t="s">
        <v>56</v>
      </c>
      <c r="AU149" s="2" t="s">
        <v>52</v>
      </c>
      <c r="AV149" s="2">
        <v>1</v>
      </c>
    </row>
    <row r="150" spans="1:48" ht="25.5" x14ac:dyDescent="0.2">
      <c r="A150" s="2" t="s">
        <v>65</v>
      </c>
      <c r="B150" s="2" t="s">
        <v>58</v>
      </c>
      <c r="C150" s="2" t="s">
        <v>59</v>
      </c>
      <c r="D150" s="2" t="s">
        <v>66</v>
      </c>
      <c r="E150" s="2">
        <v>349</v>
      </c>
      <c r="F150" s="2" t="s">
        <v>51</v>
      </c>
      <c r="G150" s="2">
        <v>3</v>
      </c>
      <c r="H150" s="2">
        <v>15000</v>
      </c>
      <c r="I150" s="2">
        <v>4</v>
      </c>
      <c r="J150" s="2">
        <v>3200</v>
      </c>
      <c r="K150" s="2">
        <v>1</v>
      </c>
      <c r="L150" s="2">
        <v>1756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60362</v>
      </c>
      <c r="AD150" s="2">
        <v>43116</v>
      </c>
      <c r="AE150" s="2">
        <v>71.430000000000007</v>
      </c>
      <c r="AF150" s="2">
        <v>44</v>
      </c>
      <c r="AG150" s="2">
        <v>1.8971039999999999E-3</v>
      </c>
      <c r="AH150" s="2">
        <v>1</v>
      </c>
      <c r="AI150" s="2" t="str">
        <f t="shared" si="2"/>
        <v>Yes</v>
      </c>
      <c r="AJ150" s="2" t="s">
        <v>52</v>
      </c>
      <c r="AK150" s="2" t="s">
        <v>53</v>
      </c>
      <c r="AL150" s="2">
        <v>1</v>
      </c>
      <c r="AM150" s="2" t="s">
        <v>53</v>
      </c>
      <c r="AN150" s="2" t="s">
        <v>53</v>
      </c>
      <c r="AO150" s="2" t="s">
        <v>52</v>
      </c>
      <c r="AP150" s="2" t="s">
        <v>54</v>
      </c>
      <c r="AQ150" s="2" t="s">
        <v>52</v>
      </c>
      <c r="AR150" s="2">
        <v>1</v>
      </c>
      <c r="AS150" s="2" t="s">
        <v>62</v>
      </c>
      <c r="AT150" s="2" t="s">
        <v>67</v>
      </c>
      <c r="AU150" s="2" t="s">
        <v>52</v>
      </c>
      <c r="AV150" s="2">
        <v>1</v>
      </c>
    </row>
    <row r="151" spans="1:48" ht="25.5" x14ac:dyDescent="0.2">
      <c r="A151" s="2" t="s">
        <v>504</v>
      </c>
      <c r="B151" s="2" t="s">
        <v>500</v>
      </c>
      <c r="C151" s="2" t="s">
        <v>501</v>
      </c>
      <c r="D151" s="2" t="s">
        <v>505</v>
      </c>
      <c r="E151" s="2">
        <v>117</v>
      </c>
      <c r="F151" s="2" t="s">
        <v>61</v>
      </c>
      <c r="G151" s="2">
        <v>1</v>
      </c>
      <c r="H151" s="2">
        <v>20000</v>
      </c>
      <c r="I151" s="2">
        <v>1</v>
      </c>
      <c r="J151" s="2">
        <v>800</v>
      </c>
      <c r="K151" s="2">
        <v>0</v>
      </c>
      <c r="L151" s="2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11</v>
      </c>
      <c r="T151" s="3">
        <v>110</v>
      </c>
      <c r="U151" s="3">
        <v>0</v>
      </c>
      <c r="V151" s="3">
        <v>0</v>
      </c>
      <c r="W151" s="3">
        <v>0</v>
      </c>
      <c r="X151" s="3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42487</v>
      </c>
      <c r="AD151" s="2">
        <v>42487</v>
      </c>
      <c r="AE151" s="2">
        <v>100</v>
      </c>
      <c r="AF151" s="2">
        <v>20</v>
      </c>
      <c r="AG151" s="2">
        <v>8.4973999999999998E-4</v>
      </c>
      <c r="AH151" s="2">
        <v>1</v>
      </c>
      <c r="AI151" s="2" t="str">
        <f t="shared" si="2"/>
        <v>Yes</v>
      </c>
      <c r="AJ151" s="2" t="s">
        <v>52</v>
      </c>
      <c r="AK151" s="2" t="s">
        <v>52</v>
      </c>
      <c r="AL151" s="2">
        <v>0</v>
      </c>
      <c r="AM151" s="2" t="s">
        <v>52</v>
      </c>
      <c r="AN151" s="2" t="s">
        <v>52</v>
      </c>
      <c r="AO151" s="2" t="s">
        <v>52</v>
      </c>
      <c r="AP151" s="2" t="s">
        <v>73</v>
      </c>
      <c r="AQ151" s="2" t="s">
        <v>52</v>
      </c>
      <c r="AR151" s="2">
        <v>0</v>
      </c>
      <c r="AS151" s="2" t="s">
        <v>503</v>
      </c>
      <c r="AT151" s="2" t="s">
        <v>75</v>
      </c>
      <c r="AU151" s="2" t="s">
        <v>52</v>
      </c>
      <c r="AV151" s="2">
        <v>1</v>
      </c>
    </row>
    <row r="152" spans="1:48" ht="25.5" x14ac:dyDescent="0.2">
      <c r="A152" s="2" t="s">
        <v>276</v>
      </c>
      <c r="B152" s="2" t="s">
        <v>277</v>
      </c>
      <c r="C152" s="2" t="s">
        <v>128</v>
      </c>
      <c r="D152" s="2" t="s">
        <v>66</v>
      </c>
      <c r="E152" s="2">
        <v>570</v>
      </c>
      <c r="F152" s="2" t="s">
        <v>51</v>
      </c>
      <c r="G152" s="2">
        <v>2</v>
      </c>
      <c r="H152" s="2">
        <v>25000</v>
      </c>
      <c r="I152" s="2">
        <v>7</v>
      </c>
      <c r="J152" s="2">
        <v>5600</v>
      </c>
      <c r="K152" s="2">
        <v>1</v>
      </c>
      <c r="L152" s="2">
        <v>1756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84345</v>
      </c>
      <c r="AD152" s="2">
        <v>41230</v>
      </c>
      <c r="AE152" s="2">
        <v>48.88</v>
      </c>
      <c r="AF152" s="2">
        <v>45</v>
      </c>
      <c r="AG152" s="2">
        <v>1.85535E-3</v>
      </c>
      <c r="AH152" s="2">
        <v>1</v>
      </c>
      <c r="AI152" s="2" t="str">
        <f t="shared" si="2"/>
        <v>Yes</v>
      </c>
      <c r="AJ152" s="2" t="s">
        <v>52</v>
      </c>
      <c r="AK152" s="2" t="s">
        <v>53</v>
      </c>
      <c r="AL152" s="2">
        <v>2</v>
      </c>
      <c r="AM152" s="2" t="s">
        <v>53</v>
      </c>
      <c r="AN152" s="2" t="s">
        <v>53</v>
      </c>
      <c r="AO152" s="2" t="s">
        <v>52</v>
      </c>
      <c r="AP152" s="2" t="s">
        <v>54</v>
      </c>
      <c r="AQ152" s="2" t="s">
        <v>52</v>
      </c>
      <c r="AR152" s="2">
        <v>1</v>
      </c>
      <c r="AS152" s="2" t="s">
        <v>130</v>
      </c>
      <c r="AT152" s="2" t="s">
        <v>56</v>
      </c>
      <c r="AU152" s="2" t="s">
        <v>52</v>
      </c>
      <c r="AV152" s="2">
        <v>1</v>
      </c>
    </row>
    <row r="153" spans="1:48" ht="25.5" x14ac:dyDescent="0.2">
      <c r="A153" s="2" t="s">
        <v>554</v>
      </c>
      <c r="B153" s="2" t="s">
        <v>551</v>
      </c>
      <c r="C153" s="2" t="s">
        <v>552</v>
      </c>
      <c r="D153" s="2" t="s">
        <v>340</v>
      </c>
      <c r="E153" s="2">
        <v>622</v>
      </c>
      <c r="F153" s="2" t="s">
        <v>51</v>
      </c>
      <c r="G153" s="2">
        <v>4</v>
      </c>
      <c r="H153" s="2">
        <v>20000</v>
      </c>
      <c r="I153" s="2">
        <v>11</v>
      </c>
      <c r="J153" s="2">
        <v>8800</v>
      </c>
      <c r="K153" s="2">
        <v>2</v>
      </c>
      <c r="L153" s="2">
        <v>3649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71814</v>
      </c>
      <c r="AD153" s="2">
        <v>40242</v>
      </c>
      <c r="AE153" s="2">
        <v>56.04</v>
      </c>
      <c r="AF153" s="2">
        <v>39</v>
      </c>
      <c r="AG153" s="2">
        <v>1.569438E-3</v>
      </c>
      <c r="AH153" s="2">
        <v>2</v>
      </c>
      <c r="AI153" s="2" t="str">
        <f t="shared" si="2"/>
        <v>Yes</v>
      </c>
      <c r="AJ153" s="2" t="s">
        <v>52</v>
      </c>
      <c r="AK153" s="2" t="s">
        <v>53</v>
      </c>
      <c r="AL153" s="2">
        <v>1</v>
      </c>
      <c r="AM153" s="2" t="s">
        <v>53</v>
      </c>
      <c r="AN153" s="2" t="s">
        <v>53</v>
      </c>
      <c r="AO153" s="2" t="s">
        <v>52</v>
      </c>
      <c r="AP153" s="2" t="s">
        <v>54</v>
      </c>
      <c r="AQ153" s="2" t="s">
        <v>52</v>
      </c>
      <c r="AR153" s="2">
        <v>2</v>
      </c>
      <c r="AS153" s="2" t="s">
        <v>113</v>
      </c>
      <c r="AT153" s="2" t="s">
        <v>56</v>
      </c>
      <c r="AU153" s="2" t="s">
        <v>52</v>
      </c>
      <c r="AV153" s="2">
        <v>1</v>
      </c>
    </row>
    <row r="154" spans="1:48" ht="25.5" x14ac:dyDescent="0.2">
      <c r="A154" s="2" t="s">
        <v>575</v>
      </c>
      <c r="B154" s="2" t="s">
        <v>576</v>
      </c>
      <c r="C154" s="2" t="s">
        <v>577</v>
      </c>
      <c r="D154" s="2" t="s">
        <v>578</v>
      </c>
      <c r="E154" s="2">
        <v>235</v>
      </c>
      <c r="F154" s="2" t="s">
        <v>51</v>
      </c>
      <c r="G154" s="2">
        <v>2</v>
      </c>
      <c r="H154" s="2">
        <v>10000</v>
      </c>
      <c r="I154" s="2">
        <v>6</v>
      </c>
      <c r="J154" s="2">
        <v>4800</v>
      </c>
      <c r="K154" s="2">
        <v>2</v>
      </c>
      <c r="L154" s="2">
        <v>2762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100000</v>
      </c>
      <c r="AD154" s="2">
        <v>39850</v>
      </c>
      <c r="AE154" s="2">
        <v>39.85</v>
      </c>
      <c r="AF154" s="2">
        <v>41</v>
      </c>
      <c r="AG154" s="2">
        <v>1.6338500000000001E-3</v>
      </c>
      <c r="AH154" s="2">
        <v>1</v>
      </c>
      <c r="AI154" s="2" t="str">
        <f t="shared" si="2"/>
        <v>Yes</v>
      </c>
      <c r="AJ154" s="2" t="s">
        <v>52</v>
      </c>
      <c r="AK154" s="2" t="s">
        <v>52</v>
      </c>
      <c r="AL154" s="2">
        <v>0</v>
      </c>
      <c r="AM154" s="2" t="s">
        <v>53</v>
      </c>
      <c r="AN154" s="2" t="s">
        <v>53</v>
      </c>
      <c r="AO154" s="2" t="s">
        <v>52</v>
      </c>
      <c r="AP154" s="2" t="s">
        <v>54</v>
      </c>
      <c r="AQ154" s="2" t="s">
        <v>52</v>
      </c>
      <c r="AR154" s="2">
        <v>2</v>
      </c>
      <c r="AS154" s="2" t="s">
        <v>579</v>
      </c>
      <c r="AT154" s="2" t="s">
        <v>56</v>
      </c>
      <c r="AU154" s="2" t="s">
        <v>52</v>
      </c>
      <c r="AV154" s="2">
        <v>1</v>
      </c>
    </row>
    <row r="155" spans="1:48" ht="25.5" x14ac:dyDescent="0.2">
      <c r="A155" s="2" t="s">
        <v>541</v>
      </c>
      <c r="B155" s="2" t="s">
        <v>542</v>
      </c>
      <c r="C155" s="2" t="s">
        <v>543</v>
      </c>
      <c r="D155" s="2" t="s">
        <v>544</v>
      </c>
      <c r="E155" s="2">
        <v>203</v>
      </c>
      <c r="F155" s="2" t="s">
        <v>51</v>
      </c>
      <c r="G155" s="2">
        <v>2</v>
      </c>
      <c r="H155" s="2">
        <v>10000</v>
      </c>
      <c r="I155" s="2">
        <v>5</v>
      </c>
      <c r="J155" s="2">
        <v>4000</v>
      </c>
      <c r="K155" s="2">
        <v>3137</v>
      </c>
      <c r="L155" s="2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353000</v>
      </c>
      <c r="AD155" s="2">
        <v>38928</v>
      </c>
      <c r="AE155" s="2">
        <v>11.03</v>
      </c>
      <c r="AF155" s="2">
        <v>35</v>
      </c>
      <c r="AG155" s="2">
        <v>1.3624799999999999E-3</v>
      </c>
      <c r="AH155" s="2">
        <v>1</v>
      </c>
      <c r="AI155" s="2" t="str">
        <f t="shared" si="2"/>
        <v>Yes</v>
      </c>
      <c r="AJ155" s="2" t="s">
        <v>52</v>
      </c>
      <c r="AK155" s="2" t="s">
        <v>52</v>
      </c>
      <c r="AL155" s="2">
        <v>0</v>
      </c>
      <c r="AM155" s="2" t="s">
        <v>53</v>
      </c>
      <c r="AN155" s="2" t="s">
        <v>53</v>
      </c>
      <c r="AO155" s="2" t="s">
        <v>52</v>
      </c>
      <c r="AP155" s="2" t="s">
        <v>54</v>
      </c>
      <c r="AQ155" s="2" t="s">
        <v>52</v>
      </c>
      <c r="AR155" s="2">
        <v>2</v>
      </c>
      <c r="AS155" s="2" t="s">
        <v>152</v>
      </c>
      <c r="AT155" s="2" t="s">
        <v>75</v>
      </c>
      <c r="AU155" s="2" t="s">
        <v>52</v>
      </c>
      <c r="AV155" s="2">
        <v>1</v>
      </c>
    </row>
    <row r="156" spans="1:48" ht="25.5" x14ac:dyDescent="0.2">
      <c r="A156" s="2" t="s">
        <v>416</v>
      </c>
      <c r="B156" s="2" t="s">
        <v>417</v>
      </c>
      <c r="C156" s="2" t="s">
        <v>418</v>
      </c>
      <c r="D156" s="2" t="s">
        <v>66</v>
      </c>
      <c r="E156" s="2">
        <v>361</v>
      </c>
      <c r="F156" s="2" t="s">
        <v>51</v>
      </c>
      <c r="G156" s="2">
        <v>1</v>
      </c>
      <c r="H156" s="2">
        <v>25000</v>
      </c>
      <c r="I156" s="2">
        <v>5</v>
      </c>
      <c r="J156" s="2">
        <v>4000</v>
      </c>
      <c r="K156" s="2">
        <v>1756</v>
      </c>
      <c r="L156" s="2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80713</v>
      </c>
      <c r="AD156" s="2">
        <v>38809</v>
      </c>
      <c r="AE156" s="2">
        <v>48.08</v>
      </c>
      <c r="AF156" s="2">
        <v>40</v>
      </c>
      <c r="AG156" s="2">
        <v>1.55236E-3</v>
      </c>
      <c r="AH156" s="2">
        <v>2</v>
      </c>
      <c r="AI156" s="2" t="str">
        <f t="shared" si="2"/>
        <v>Yes</v>
      </c>
      <c r="AJ156" s="2" t="s">
        <v>52</v>
      </c>
      <c r="AK156" s="2" t="s">
        <v>52</v>
      </c>
      <c r="AL156" s="2">
        <v>0</v>
      </c>
      <c r="AM156" s="2" t="s">
        <v>53</v>
      </c>
      <c r="AN156" s="2" t="s">
        <v>53</v>
      </c>
      <c r="AO156" s="2" t="s">
        <v>53</v>
      </c>
      <c r="AP156" s="2" t="s">
        <v>54</v>
      </c>
      <c r="AQ156" s="2" t="s">
        <v>52</v>
      </c>
      <c r="AR156" s="2">
        <v>1</v>
      </c>
      <c r="AS156" s="2" t="s">
        <v>271</v>
      </c>
      <c r="AT156" s="2" t="s">
        <v>56</v>
      </c>
      <c r="AU156" s="2" t="s">
        <v>53</v>
      </c>
      <c r="AV156" s="2">
        <v>2</v>
      </c>
    </row>
    <row r="157" spans="1:48" ht="25.5" x14ac:dyDescent="0.2">
      <c r="A157" s="2" t="s">
        <v>413</v>
      </c>
      <c r="B157" s="2" t="s">
        <v>414</v>
      </c>
      <c r="C157" s="2" t="s">
        <v>415</v>
      </c>
      <c r="D157" s="2" t="s">
        <v>66</v>
      </c>
      <c r="E157" s="2">
        <v>361</v>
      </c>
      <c r="F157" s="2" t="s">
        <v>51</v>
      </c>
      <c r="G157" s="2">
        <v>2</v>
      </c>
      <c r="H157" s="2">
        <v>25000</v>
      </c>
      <c r="I157" s="2">
        <v>5</v>
      </c>
      <c r="J157" s="2">
        <v>4000</v>
      </c>
      <c r="K157" s="2">
        <v>1</v>
      </c>
      <c r="L157" s="2">
        <v>1756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80659</v>
      </c>
      <c r="AD157" s="2">
        <v>38773</v>
      </c>
      <c r="AE157" s="2">
        <v>48.07</v>
      </c>
      <c r="AF157" s="2">
        <v>27</v>
      </c>
      <c r="AG157" s="2">
        <v>1.046871E-3</v>
      </c>
      <c r="AH157" s="2">
        <v>2</v>
      </c>
      <c r="AI157" s="2" t="str">
        <f t="shared" si="2"/>
        <v>Yes</v>
      </c>
      <c r="AJ157" s="2" t="s">
        <v>52</v>
      </c>
      <c r="AK157" s="2" t="s">
        <v>52</v>
      </c>
      <c r="AL157" s="2">
        <v>0</v>
      </c>
      <c r="AM157" s="2" t="s">
        <v>53</v>
      </c>
      <c r="AN157" s="2" t="s">
        <v>53</v>
      </c>
      <c r="AO157" s="2" t="s">
        <v>52</v>
      </c>
      <c r="AP157" s="2" t="s">
        <v>54</v>
      </c>
      <c r="AQ157" s="2" t="s">
        <v>52</v>
      </c>
      <c r="AR157" s="2">
        <v>1</v>
      </c>
      <c r="AS157" s="2" t="s">
        <v>271</v>
      </c>
      <c r="AT157" s="2" t="s">
        <v>56</v>
      </c>
      <c r="AU157" s="2" t="s">
        <v>53</v>
      </c>
      <c r="AV157" s="2">
        <v>2</v>
      </c>
    </row>
    <row r="158" spans="1:48" ht="25.5" x14ac:dyDescent="0.2">
      <c r="A158" s="2" t="s">
        <v>410</v>
      </c>
      <c r="B158" s="2" t="s">
        <v>411</v>
      </c>
      <c r="C158" s="2" t="s">
        <v>412</v>
      </c>
      <c r="D158" s="2" t="s">
        <v>66</v>
      </c>
      <c r="E158" s="2">
        <v>369</v>
      </c>
      <c r="F158" s="2" t="s">
        <v>51</v>
      </c>
      <c r="G158" s="2">
        <v>2</v>
      </c>
      <c r="H158" s="2">
        <v>25000</v>
      </c>
      <c r="I158" s="2">
        <v>3</v>
      </c>
      <c r="J158" s="2">
        <v>2400</v>
      </c>
      <c r="K158" s="2">
        <v>1</v>
      </c>
      <c r="L158" s="2">
        <v>1756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78331</v>
      </c>
      <c r="AD158" s="2">
        <v>37221</v>
      </c>
      <c r="AE158" s="2">
        <v>47.52</v>
      </c>
      <c r="AF158" s="2">
        <v>38</v>
      </c>
      <c r="AG158" s="2">
        <v>1.4143980000000001E-3</v>
      </c>
      <c r="AH158" s="2">
        <v>3</v>
      </c>
      <c r="AI158" s="2" t="str">
        <f t="shared" si="2"/>
        <v>Yes</v>
      </c>
      <c r="AJ158" s="2" t="s">
        <v>52</v>
      </c>
      <c r="AK158" s="2" t="s">
        <v>52</v>
      </c>
      <c r="AL158" s="2">
        <v>0</v>
      </c>
      <c r="AM158" s="2" t="s">
        <v>53</v>
      </c>
      <c r="AN158" s="2" t="s">
        <v>53</v>
      </c>
      <c r="AO158" s="2" t="s">
        <v>53</v>
      </c>
      <c r="AP158" s="2" t="s">
        <v>54</v>
      </c>
      <c r="AQ158" s="2" t="s">
        <v>52</v>
      </c>
      <c r="AR158" s="2">
        <v>1</v>
      </c>
      <c r="AS158" s="2" t="s">
        <v>223</v>
      </c>
      <c r="AT158" s="2" t="s">
        <v>56</v>
      </c>
      <c r="AU158" s="2" t="s">
        <v>52</v>
      </c>
      <c r="AV158" s="2">
        <v>1</v>
      </c>
    </row>
    <row r="159" spans="1:48" ht="25.5" x14ac:dyDescent="0.2">
      <c r="A159" s="2" t="s">
        <v>306</v>
      </c>
      <c r="B159" s="2" t="s">
        <v>307</v>
      </c>
      <c r="C159" s="2" t="s">
        <v>308</v>
      </c>
      <c r="D159" s="2" t="s">
        <v>66</v>
      </c>
      <c r="E159" s="2">
        <v>292</v>
      </c>
      <c r="F159" s="2" t="s">
        <v>51</v>
      </c>
      <c r="G159" s="2">
        <v>2</v>
      </c>
      <c r="H159" s="2">
        <v>25000</v>
      </c>
      <c r="I159" s="2">
        <v>3</v>
      </c>
      <c r="J159" s="2">
        <v>2400</v>
      </c>
      <c r="K159" s="2">
        <v>1</v>
      </c>
      <c r="L159" s="2">
        <v>1756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77932</v>
      </c>
      <c r="AD159" s="2">
        <v>36955</v>
      </c>
      <c r="AE159" s="2">
        <v>47.42</v>
      </c>
      <c r="AF159" s="2">
        <v>29</v>
      </c>
      <c r="AG159" s="2">
        <v>1.0716949999999999E-3</v>
      </c>
      <c r="AH159" s="2">
        <v>2</v>
      </c>
      <c r="AI159" s="2" t="str">
        <f t="shared" si="2"/>
        <v>Yes</v>
      </c>
      <c r="AJ159" s="2" t="s">
        <v>52</v>
      </c>
      <c r="AK159" s="2" t="s">
        <v>52</v>
      </c>
      <c r="AL159" s="2">
        <v>0</v>
      </c>
      <c r="AM159" s="2" t="s">
        <v>53</v>
      </c>
      <c r="AN159" s="2" t="s">
        <v>53</v>
      </c>
      <c r="AO159" s="2" t="s">
        <v>53</v>
      </c>
      <c r="AP159" s="2" t="s">
        <v>54</v>
      </c>
      <c r="AQ159" s="2" t="s">
        <v>52</v>
      </c>
      <c r="AR159" s="2">
        <v>1</v>
      </c>
      <c r="AS159" s="2" t="s">
        <v>113</v>
      </c>
      <c r="AT159" s="2" t="s">
        <v>56</v>
      </c>
      <c r="AU159" s="2" t="s">
        <v>52</v>
      </c>
      <c r="AV159" s="2">
        <v>1</v>
      </c>
    </row>
    <row r="160" spans="1:48" ht="25.5" x14ac:dyDescent="0.2">
      <c r="A160" s="2" t="s">
        <v>385</v>
      </c>
      <c r="B160" s="2" t="s">
        <v>386</v>
      </c>
      <c r="C160" s="2" t="s">
        <v>387</v>
      </c>
      <c r="D160" s="2" t="s">
        <v>66</v>
      </c>
      <c r="E160" s="2">
        <v>275</v>
      </c>
      <c r="F160" s="2" t="s">
        <v>51</v>
      </c>
      <c r="G160" s="2">
        <v>2</v>
      </c>
      <c r="H160" s="2">
        <v>25000</v>
      </c>
      <c r="I160" s="2">
        <v>3</v>
      </c>
      <c r="J160" s="2">
        <v>2400</v>
      </c>
      <c r="K160" s="2">
        <v>1</v>
      </c>
      <c r="L160" s="2">
        <v>1756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77689</v>
      </c>
      <c r="AD160" s="2">
        <v>36793</v>
      </c>
      <c r="AE160" s="2">
        <v>47.36</v>
      </c>
      <c r="AF160" s="2">
        <v>43</v>
      </c>
      <c r="AG160" s="2">
        <v>1.582099E-3</v>
      </c>
      <c r="AH160" s="2">
        <v>0</v>
      </c>
      <c r="AI160" s="2" t="str">
        <f t="shared" si="2"/>
        <v>No</v>
      </c>
      <c r="AJ160" s="2" t="s">
        <v>52</v>
      </c>
      <c r="AK160" s="2" t="s">
        <v>53</v>
      </c>
      <c r="AL160" s="2">
        <v>2</v>
      </c>
      <c r="AM160" s="2" t="s">
        <v>53</v>
      </c>
      <c r="AN160" s="2" t="s">
        <v>53</v>
      </c>
      <c r="AO160" s="2" t="s">
        <v>52</v>
      </c>
      <c r="AP160" s="2" t="s">
        <v>54</v>
      </c>
      <c r="AQ160" s="2" t="s">
        <v>52</v>
      </c>
      <c r="AR160" s="2">
        <v>1</v>
      </c>
      <c r="AS160" s="2" t="s">
        <v>113</v>
      </c>
      <c r="AT160" s="2" t="s">
        <v>56</v>
      </c>
      <c r="AU160" s="2" t="s">
        <v>52</v>
      </c>
      <c r="AV160" s="2">
        <v>1</v>
      </c>
    </row>
    <row r="161" spans="1:48" ht="25.5" x14ac:dyDescent="0.2">
      <c r="A161" s="2" t="s">
        <v>296</v>
      </c>
      <c r="B161" s="2" t="s">
        <v>297</v>
      </c>
      <c r="C161" s="2" t="s">
        <v>298</v>
      </c>
      <c r="D161" s="2" t="s">
        <v>66</v>
      </c>
      <c r="E161" s="2">
        <v>204</v>
      </c>
      <c r="F161" s="2" t="s">
        <v>51</v>
      </c>
      <c r="G161" s="2">
        <v>2</v>
      </c>
      <c r="H161" s="2">
        <v>25000</v>
      </c>
      <c r="I161" s="2">
        <v>3</v>
      </c>
      <c r="J161" s="2">
        <v>2400</v>
      </c>
      <c r="K161" s="2">
        <v>1</v>
      </c>
      <c r="L161" s="2">
        <v>1756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77640</v>
      </c>
      <c r="AD161" s="2">
        <v>36760</v>
      </c>
      <c r="AE161" s="2">
        <v>47.35</v>
      </c>
      <c r="AF161" s="2">
        <v>30</v>
      </c>
      <c r="AG161" s="2">
        <v>1.1027999999999999E-3</v>
      </c>
      <c r="AH161" s="2">
        <v>1</v>
      </c>
      <c r="AI161" s="2" t="str">
        <f t="shared" si="2"/>
        <v>Yes</v>
      </c>
      <c r="AJ161" s="2" t="s">
        <v>52</v>
      </c>
      <c r="AK161" s="2" t="s">
        <v>52</v>
      </c>
      <c r="AL161" s="2">
        <v>0</v>
      </c>
      <c r="AM161" s="2" t="s">
        <v>53</v>
      </c>
      <c r="AN161" s="2" t="s">
        <v>53</v>
      </c>
      <c r="AO161" s="2" t="s">
        <v>52</v>
      </c>
      <c r="AP161" s="2" t="s">
        <v>54</v>
      </c>
      <c r="AQ161" s="2" t="s">
        <v>52</v>
      </c>
      <c r="AR161" s="2">
        <v>1</v>
      </c>
      <c r="AS161" s="2" t="s">
        <v>299</v>
      </c>
      <c r="AT161" s="2" t="s">
        <v>56</v>
      </c>
      <c r="AU161" s="2" t="s">
        <v>52</v>
      </c>
      <c r="AV161" s="2">
        <v>1</v>
      </c>
    </row>
    <row r="162" spans="1:48" ht="25.5" x14ac:dyDescent="0.2">
      <c r="A162" s="2" t="s">
        <v>353</v>
      </c>
      <c r="B162" s="2" t="s">
        <v>354</v>
      </c>
      <c r="C162" s="2" t="s">
        <v>355</v>
      </c>
      <c r="D162" s="2" t="s">
        <v>66</v>
      </c>
      <c r="E162" s="2">
        <v>232</v>
      </c>
      <c r="F162" s="2" t="s">
        <v>51</v>
      </c>
      <c r="G162" s="2">
        <v>2</v>
      </c>
      <c r="H162" s="2">
        <v>25000</v>
      </c>
      <c r="I162" s="2">
        <v>3</v>
      </c>
      <c r="J162" s="2">
        <v>2400</v>
      </c>
      <c r="K162" s="2">
        <v>0</v>
      </c>
      <c r="L162" s="2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51693</v>
      </c>
      <c r="AD162" s="2">
        <v>36693</v>
      </c>
      <c r="AE162" s="2">
        <v>70.98</v>
      </c>
      <c r="AF162" s="2">
        <v>34.5</v>
      </c>
      <c r="AG162" s="2">
        <v>1.2659085E-3</v>
      </c>
      <c r="AH162" s="2">
        <v>1</v>
      </c>
      <c r="AI162" s="2" t="str">
        <f t="shared" si="2"/>
        <v>Yes</v>
      </c>
      <c r="AJ162" s="2" t="s">
        <v>52</v>
      </c>
      <c r="AK162" s="2" t="s">
        <v>52</v>
      </c>
      <c r="AL162" s="2">
        <v>0</v>
      </c>
      <c r="AM162" s="2" t="s">
        <v>53</v>
      </c>
      <c r="AN162" s="2" t="s">
        <v>53</v>
      </c>
      <c r="AO162" s="2" t="s">
        <v>52</v>
      </c>
      <c r="AP162" s="2" t="s">
        <v>54</v>
      </c>
      <c r="AQ162" s="2" t="s">
        <v>52</v>
      </c>
      <c r="AR162" s="2">
        <v>1</v>
      </c>
      <c r="AS162" s="2" t="s">
        <v>328</v>
      </c>
      <c r="AT162" s="2" t="s">
        <v>56</v>
      </c>
      <c r="AU162" s="2" t="s">
        <v>52</v>
      </c>
      <c r="AV162" s="2">
        <v>1</v>
      </c>
    </row>
    <row r="163" spans="1:48" ht="25.5" x14ac:dyDescent="0.2">
      <c r="A163" s="2" t="s">
        <v>480</v>
      </c>
      <c r="B163" s="2" t="s">
        <v>481</v>
      </c>
      <c r="C163" s="2" t="s">
        <v>482</v>
      </c>
      <c r="D163" s="2" t="s">
        <v>66</v>
      </c>
      <c r="E163" s="2">
        <v>232</v>
      </c>
      <c r="F163" s="2" t="s">
        <v>51</v>
      </c>
      <c r="G163" s="2">
        <v>2</v>
      </c>
      <c r="H163" s="2">
        <v>25000</v>
      </c>
      <c r="I163" s="2">
        <v>3</v>
      </c>
      <c r="J163" s="2">
        <v>2400</v>
      </c>
      <c r="K163" s="2">
        <v>1</v>
      </c>
      <c r="L163" s="2">
        <v>1756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77539</v>
      </c>
      <c r="AD163" s="2">
        <v>36693</v>
      </c>
      <c r="AE163" s="2">
        <v>47.32</v>
      </c>
      <c r="AF163" s="2">
        <v>40</v>
      </c>
      <c r="AG163" s="2">
        <v>1.46772E-3</v>
      </c>
      <c r="AH163" s="2">
        <v>1</v>
      </c>
      <c r="AI163" s="2" t="str">
        <f t="shared" si="2"/>
        <v>Yes</v>
      </c>
      <c r="AJ163" s="2" t="s">
        <v>52</v>
      </c>
      <c r="AK163" s="2" t="s">
        <v>52</v>
      </c>
      <c r="AL163" s="2">
        <v>0</v>
      </c>
      <c r="AM163" s="2" t="s">
        <v>53</v>
      </c>
      <c r="AN163" s="2" t="s">
        <v>53</v>
      </c>
      <c r="AO163" s="2" t="s">
        <v>52</v>
      </c>
      <c r="AP163" s="2" t="s">
        <v>54</v>
      </c>
      <c r="AQ163" s="2" t="s">
        <v>52</v>
      </c>
      <c r="AR163" s="2">
        <v>1</v>
      </c>
      <c r="AS163" s="2" t="s">
        <v>328</v>
      </c>
      <c r="AT163" s="2" t="s">
        <v>56</v>
      </c>
      <c r="AU163" s="2" t="s">
        <v>52</v>
      </c>
      <c r="AV163" s="2">
        <v>1</v>
      </c>
    </row>
    <row r="164" spans="1:48" ht="25.5" x14ac:dyDescent="0.2">
      <c r="A164" s="2" t="s">
        <v>484</v>
      </c>
      <c r="B164" s="2" t="s">
        <v>485</v>
      </c>
      <c r="C164" s="2" t="s">
        <v>486</v>
      </c>
      <c r="D164" s="2" t="s">
        <v>66</v>
      </c>
      <c r="E164" s="2">
        <v>232</v>
      </c>
      <c r="F164" s="2" t="s">
        <v>51</v>
      </c>
      <c r="G164" s="2">
        <v>2</v>
      </c>
      <c r="H164" s="2">
        <v>25000</v>
      </c>
      <c r="I164" s="2">
        <v>3</v>
      </c>
      <c r="J164" s="2">
        <v>2400</v>
      </c>
      <c r="K164" s="2">
        <v>0</v>
      </c>
      <c r="L164" s="2">
        <v>1756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77539</v>
      </c>
      <c r="AD164" s="2">
        <v>36693</v>
      </c>
      <c r="AE164" s="2">
        <v>47.32</v>
      </c>
      <c r="AF164" s="2">
        <v>22</v>
      </c>
      <c r="AG164" s="2">
        <v>8.0724599999999996E-4</v>
      </c>
      <c r="AH164" s="2">
        <v>1</v>
      </c>
      <c r="AI164" s="2" t="str">
        <f t="shared" si="2"/>
        <v>Yes</v>
      </c>
      <c r="AJ164" s="2" t="s">
        <v>52</v>
      </c>
      <c r="AK164" s="2" t="s">
        <v>52</v>
      </c>
      <c r="AL164" s="2">
        <v>0</v>
      </c>
      <c r="AM164" s="2" t="s">
        <v>53</v>
      </c>
      <c r="AN164" s="2" t="s">
        <v>53</v>
      </c>
      <c r="AO164" s="2" t="s">
        <v>52</v>
      </c>
      <c r="AP164" s="2" t="s">
        <v>54</v>
      </c>
      <c r="AQ164" s="2" t="s">
        <v>52</v>
      </c>
      <c r="AR164" s="2">
        <v>1</v>
      </c>
      <c r="AS164" s="2" t="s">
        <v>328</v>
      </c>
      <c r="AT164" s="2" t="s">
        <v>56</v>
      </c>
      <c r="AU164" s="2" t="s">
        <v>52</v>
      </c>
      <c r="AV164" s="2">
        <v>1</v>
      </c>
    </row>
    <row r="165" spans="1:48" ht="25.5" x14ac:dyDescent="0.2">
      <c r="A165" s="2" t="s">
        <v>658</v>
      </c>
      <c r="B165" s="2" t="s">
        <v>659</v>
      </c>
      <c r="C165" s="2" t="s">
        <v>660</v>
      </c>
      <c r="D165" s="2" t="s">
        <v>64</v>
      </c>
      <c r="E165" s="2">
        <v>250</v>
      </c>
      <c r="F165" s="2" t="s">
        <v>51</v>
      </c>
      <c r="G165" s="2">
        <v>2</v>
      </c>
      <c r="H165" s="2">
        <v>10000</v>
      </c>
      <c r="I165" s="2">
        <v>3</v>
      </c>
      <c r="J165" s="2">
        <v>2400</v>
      </c>
      <c r="K165" s="2">
        <v>1</v>
      </c>
      <c r="L165" s="2">
        <v>1756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54564</v>
      </c>
      <c r="AD165" s="2">
        <v>36376</v>
      </c>
      <c r="AE165" s="2">
        <v>66.67</v>
      </c>
      <c r="AF165" s="2">
        <v>40</v>
      </c>
      <c r="AG165" s="2">
        <v>66.67</v>
      </c>
      <c r="AH165" s="2">
        <v>2</v>
      </c>
      <c r="AI165" s="2" t="str">
        <f t="shared" si="2"/>
        <v>Yes</v>
      </c>
      <c r="AJ165" s="2" t="s">
        <v>52</v>
      </c>
      <c r="AK165" s="2" t="s">
        <v>52</v>
      </c>
      <c r="AL165" s="2">
        <v>0</v>
      </c>
      <c r="AM165" s="2" t="s">
        <v>53</v>
      </c>
      <c r="AN165" s="2" t="s">
        <v>53</v>
      </c>
      <c r="AO165" s="2" t="s">
        <v>53</v>
      </c>
      <c r="AP165" s="2" t="s">
        <v>54</v>
      </c>
      <c r="AQ165" s="2" t="s">
        <v>52</v>
      </c>
      <c r="AR165" s="2">
        <v>1</v>
      </c>
      <c r="AS165" s="2" t="s">
        <v>432</v>
      </c>
      <c r="AT165" s="2" t="s">
        <v>75</v>
      </c>
      <c r="AU165" s="2" t="s">
        <v>52</v>
      </c>
      <c r="AV165" s="2">
        <v>1</v>
      </c>
    </row>
    <row r="166" spans="1:48" ht="25.5" x14ac:dyDescent="0.2">
      <c r="A166" s="2" t="s">
        <v>453</v>
      </c>
      <c r="B166" s="2" t="s">
        <v>454</v>
      </c>
      <c r="C166" s="2" t="s">
        <v>455</v>
      </c>
      <c r="D166" s="2" t="s">
        <v>66</v>
      </c>
      <c r="E166" s="2">
        <v>378</v>
      </c>
      <c r="F166" s="2" t="s">
        <v>51</v>
      </c>
      <c r="G166" s="2">
        <v>2</v>
      </c>
      <c r="H166" s="2">
        <v>25000</v>
      </c>
      <c r="I166" s="2">
        <v>2</v>
      </c>
      <c r="J166" s="2">
        <v>1600</v>
      </c>
      <c r="K166" s="2">
        <v>1</v>
      </c>
      <c r="L166" s="2">
        <v>1756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77050</v>
      </c>
      <c r="AD166" s="2">
        <v>36367</v>
      </c>
      <c r="AE166" s="2">
        <v>47.2</v>
      </c>
      <c r="AF166" s="2">
        <v>49</v>
      </c>
      <c r="AG166" s="2">
        <v>1.781983E-3</v>
      </c>
      <c r="AH166" s="2">
        <v>2</v>
      </c>
      <c r="AI166" s="2" t="str">
        <f t="shared" si="2"/>
        <v>Yes</v>
      </c>
      <c r="AJ166" s="2" t="s">
        <v>52</v>
      </c>
      <c r="AK166" s="2" t="s">
        <v>52</v>
      </c>
      <c r="AL166" s="2">
        <v>0</v>
      </c>
      <c r="AM166" s="2" t="s">
        <v>53</v>
      </c>
      <c r="AN166" s="2" t="s">
        <v>53</v>
      </c>
      <c r="AO166" s="2" t="s">
        <v>53</v>
      </c>
      <c r="AP166" s="2" t="s">
        <v>54</v>
      </c>
      <c r="AQ166" s="2" t="s">
        <v>52</v>
      </c>
      <c r="AR166" s="2">
        <v>1</v>
      </c>
      <c r="AS166" s="2" t="s">
        <v>136</v>
      </c>
      <c r="AT166" s="2" t="s">
        <v>56</v>
      </c>
      <c r="AU166" s="2" t="s">
        <v>53</v>
      </c>
      <c r="AV166" s="2">
        <v>3</v>
      </c>
    </row>
    <row r="167" spans="1:48" ht="25.5" x14ac:dyDescent="0.2">
      <c r="A167" s="2" t="s">
        <v>382</v>
      </c>
      <c r="B167" s="2" t="s">
        <v>383</v>
      </c>
      <c r="C167" s="2" t="s">
        <v>264</v>
      </c>
      <c r="D167" s="2" t="s">
        <v>66</v>
      </c>
      <c r="E167" s="2">
        <v>378</v>
      </c>
      <c r="F167" s="2" t="s">
        <v>51</v>
      </c>
      <c r="G167" s="2">
        <v>2</v>
      </c>
      <c r="H167" s="2">
        <v>25000</v>
      </c>
      <c r="I167" s="2">
        <v>2</v>
      </c>
      <c r="J167" s="2">
        <v>1600</v>
      </c>
      <c r="K167" s="2">
        <v>1</v>
      </c>
      <c r="L167" s="2">
        <v>1756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60000</v>
      </c>
      <c r="AD167" s="2">
        <v>36355</v>
      </c>
      <c r="AE167" s="2">
        <v>60.59</v>
      </c>
      <c r="AF167" s="2">
        <v>49</v>
      </c>
      <c r="AG167" s="2">
        <v>1.78139505304E-3</v>
      </c>
      <c r="AH167" s="2">
        <v>2</v>
      </c>
      <c r="AI167" s="2" t="str">
        <f t="shared" si="2"/>
        <v>Yes</v>
      </c>
      <c r="AJ167" s="2" t="s">
        <v>52</v>
      </c>
      <c r="AK167" s="2" t="s">
        <v>52</v>
      </c>
      <c r="AL167" s="2">
        <v>0</v>
      </c>
      <c r="AM167" s="2" t="s">
        <v>53</v>
      </c>
      <c r="AN167" s="2" t="s">
        <v>53</v>
      </c>
      <c r="AO167" s="2" t="s">
        <v>53</v>
      </c>
      <c r="AP167" s="2" t="s">
        <v>54</v>
      </c>
      <c r="AQ167" s="2" t="s">
        <v>52</v>
      </c>
      <c r="AR167" s="2">
        <v>1</v>
      </c>
      <c r="AS167" s="2" t="s">
        <v>363</v>
      </c>
      <c r="AT167" s="2" t="s">
        <v>56</v>
      </c>
      <c r="AU167" s="2" t="s">
        <v>53</v>
      </c>
      <c r="AV167" s="2">
        <v>3</v>
      </c>
    </row>
    <row r="168" spans="1:48" ht="25.5" x14ac:dyDescent="0.2">
      <c r="A168" s="2" t="s">
        <v>519</v>
      </c>
      <c r="B168" s="2" t="s">
        <v>520</v>
      </c>
      <c r="C168" s="2" t="s">
        <v>264</v>
      </c>
      <c r="D168" s="2" t="s">
        <v>66</v>
      </c>
      <c r="E168" s="2">
        <v>378</v>
      </c>
      <c r="F168" s="2" t="s">
        <v>51</v>
      </c>
      <c r="G168" s="2">
        <v>2</v>
      </c>
      <c r="H168" s="2">
        <v>25000</v>
      </c>
      <c r="I168" s="2">
        <v>2</v>
      </c>
      <c r="J168" s="2">
        <v>1600</v>
      </c>
      <c r="K168" s="2">
        <v>1</v>
      </c>
      <c r="L168" s="2">
        <v>1756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77032</v>
      </c>
      <c r="AD168" s="2">
        <v>36355</v>
      </c>
      <c r="AE168" s="2">
        <v>47.19</v>
      </c>
      <c r="AF168" s="2">
        <v>25</v>
      </c>
      <c r="AG168" s="2">
        <v>9.0887499999999996E-4</v>
      </c>
      <c r="AH168" s="2">
        <v>2</v>
      </c>
      <c r="AI168" s="2" t="str">
        <f t="shared" si="2"/>
        <v>Yes</v>
      </c>
      <c r="AJ168" s="2" t="s">
        <v>52</v>
      </c>
      <c r="AK168" s="2" t="s">
        <v>52</v>
      </c>
      <c r="AL168" s="2">
        <v>0</v>
      </c>
      <c r="AM168" s="2" t="s">
        <v>53</v>
      </c>
      <c r="AN168" s="2" t="s">
        <v>53</v>
      </c>
      <c r="AO168" s="2" t="s">
        <v>53</v>
      </c>
      <c r="AP168" s="2" t="s">
        <v>73</v>
      </c>
      <c r="AQ168" s="2" t="s">
        <v>52</v>
      </c>
      <c r="AR168" s="2">
        <v>1</v>
      </c>
      <c r="AS168" s="2" t="s">
        <v>363</v>
      </c>
      <c r="AT168" s="2" t="s">
        <v>56</v>
      </c>
      <c r="AU168" s="2" t="s">
        <v>53</v>
      </c>
      <c r="AV168" s="2">
        <v>2</v>
      </c>
    </row>
    <row r="169" spans="1:48" ht="25.5" x14ac:dyDescent="0.2">
      <c r="A169" s="2" t="s">
        <v>521</v>
      </c>
      <c r="B169" s="2" t="s">
        <v>522</v>
      </c>
      <c r="C169" s="2" t="s">
        <v>264</v>
      </c>
      <c r="D169" s="2" t="s">
        <v>66</v>
      </c>
      <c r="E169" s="2">
        <v>403</v>
      </c>
      <c r="F169" s="2" t="s">
        <v>51</v>
      </c>
      <c r="G169" s="2">
        <v>2</v>
      </c>
      <c r="H169" s="2">
        <v>25000</v>
      </c>
      <c r="I169" s="2">
        <v>9</v>
      </c>
      <c r="J169" s="2">
        <v>7200</v>
      </c>
      <c r="K169" s="2">
        <v>1</v>
      </c>
      <c r="L169" s="2">
        <v>1756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77032</v>
      </c>
      <c r="AD169" s="2">
        <v>36355</v>
      </c>
      <c r="AE169" s="2">
        <v>47.19</v>
      </c>
      <c r="AF169" s="2">
        <v>25</v>
      </c>
      <c r="AG169" s="2">
        <v>9.0887499999999996E-4</v>
      </c>
      <c r="AH169" s="2">
        <v>2</v>
      </c>
      <c r="AI169" s="2" t="str">
        <f t="shared" si="2"/>
        <v>Yes</v>
      </c>
      <c r="AJ169" s="2" t="s">
        <v>52</v>
      </c>
      <c r="AK169" s="2" t="s">
        <v>52</v>
      </c>
      <c r="AL169" s="2">
        <v>0</v>
      </c>
      <c r="AM169" s="2" t="s">
        <v>52</v>
      </c>
      <c r="AN169" s="2" t="s">
        <v>53</v>
      </c>
      <c r="AO169" s="2" t="s">
        <v>53</v>
      </c>
      <c r="AP169" s="2" t="s">
        <v>54</v>
      </c>
      <c r="AQ169" s="2" t="s">
        <v>52</v>
      </c>
      <c r="AR169" s="2">
        <v>1</v>
      </c>
      <c r="AS169" s="2" t="s">
        <v>363</v>
      </c>
      <c r="AT169" s="2" t="s">
        <v>56</v>
      </c>
      <c r="AU169" s="2" t="s">
        <v>53</v>
      </c>
      <c r="AV169" s="2">
        <v>2</v>
      </c>
    </row>
    <row r="170" spans="1:48" ht="25.5" x14ac:dyDescent="0.2">
      <c r="A170" s="2" t="s">
        <v>347</v>
      </c>
      <c r="B170" s="2" t="s">
        <v>348</v>
      </c>
      <c r="C170" s="2" t="s">
        <v>349</v>
      </c>
      <c r="D170" s="2" t="s">
        <v>66</v>
      </c>
      <c r="E170" s="2">
        <v>257</v>
      </c>
      <c r="F170" s="2" t="s">
        <v>51</v>
      </c>
      <c r="G170" s="2">
        <v>2</v>
      </c>
      <c r="H170" s="2">
        <v>25000</v>
      </c>
      <c r="I170" s="2">
        <v>2</v>
      </c>
      <c r="J170" s="2">
        <v>1600</v>
      </c>
      <c r="K170" s="2">
        <v>1</v>
      </c>
      <c r="L170" s="2">
        <v>1756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76996</v>
      </c>
      <c r="AD170" s="2">
        <v>36331</v>
      </c>
      <c r="AE170" s="2">
        <v>47.19</v>
      </c>
      <c r="AF170" s="2">
        <v>25</v>
      </c>
      <c r="AG170" s="2">
        <v>9.0827499999999995E-4</v>
      </c>
      <c r="AH170" s="2">
        <v>0</v>
      </c>
      <c r="AI170" s="2" t="str">
        <f t="shared" si="2"/>
        <v>No</v>
      </c>
      <c r="AJ170" s="2" t="s">
        <v>52</v>
      </c>
      <c r="AK170" s="2" t="s">
        <v>52</v>
      </c>
      <c r="AL170" s="2">
        <v>0</v>
      </c>
      <c r="AM170" s="2" t="s">
        <v>53</v>
      </c>
      <c r="AN170" s="2" t="s">
        <v>53</v>
      </c>
      <c r="AO170" s="2" t="s">
        <v>52</v>
      </c>
      <c r="AP170" s="2" t="s">
        <v>54</v>
      </c>
      <c r="AQ170" s="2" t="s">
        <v>52</v>
      </c>
      <c r="AR170" s="2">
        <v>1</v>
      </c>
      <c r="AS170" s="2" t="s">
        <v>350</v>
      </c>
      <c r="AT170" s="2" t="s">
        <v>56</v>
      </c>
      <c r="AU170" s="2" t="s">
        <v>52</v>
      </c>
      <c r="AV170" s="2">
        <v>1</v>
      </c>
    </row>
    <row r="171" spans="1:48" ht="25.5" x14ac:dyDescent="0.2">
      <c r="A171" s="2" t="s">
        <v>300</v>
      </c>
      <c r="B171" s="2" t="s">
        <v>301</v>
      </c>
      <c r="C171" s="2" t="s">
        <v>302</v>
      </c>
      <c r="D171" s="2" t="s">
        <v>66</v>
      </c>
      <c r="E171" s="2">
        <v>334</v>
      </c>
      <c r="F171" s="2" t="s">
        <v>51</v>
      </c>
      <c r="G171" s="2">
        <v>2</v>
      </c>
      <c r="H171" s="2">
        <v>25000</v>
      </c>
      <c r="I171" s="2">
        <v>2</v>
      </c>
      <c r="J171" s="2">
        <v>1600</v>
      </c>
      <c r="K171" s="2">
        <v>1</v>
      </c>
      <c r="L171" s="2">
        <v>1756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76893</v>
      </c>
      <c r="AD171" s="2">
        <v>36262</v>
      </c>
      <c r="AE171" s="2">
        <v>47.16</v>
      </c>
      <c r="AF171" s="2">
        <v>35</v>
      </c>
      <c r="AG171" s="2">
        <v>1.26917E-3</v>
      </c>
      <c r="AH171" s="2">
        <v>2</v>
      </c>
      <c r="AI171" s="2" t="str">
        <f t="shared" si="2"/>
        <v>Yes</v>
      </c>
      <c r="AJ171" s="2" t="s">
        <v>52</v>
      </c>
      <c r="AK171" s="2" t="s">
        <v>52</v>
      </c>
      <c r="AL171" s="2">
        <v>0</v>
      </c>
      <c r="AM171" s="2" t="s">
        <v>53</v>
      </c>
      <c r="AN171" s="2" t="s">
        <v>53</v>
      </c>
      <c r="AO171" s="2" t="s">
        <v>53</v>
      </c>
      <c r="AP171" s="2" t="s">
        <v>54</v>
      </c>
      <c r="AQ171" s="2" t="s">
        <v>52</v>
      </c>
      <c r="AR171" s="2">
        <v>1</v>
      </c>
      <c r="AS171" s="2" t="s">
        <v>152</v>
      </c>
      <c r="AT171" s="2" t="s">
        <v>56</v>
      </c>
      <c r="AU171" s="2" t="s">
        <v>53</v>
      </c>
      <c r="AV171" s="2">
        <v>2</v>
      </c>
    </row>
    <row r="172" spans="1:48" ht="25.5" x14ac:dyDescent="0.2">
      <c r="A172" s="2" t="s">
        <v>303</v>
      </c>
      <c r="B172" s="2" t="s">
        <v>304</v>
      </c>
      <c r="C172" s="2" t="s">
        <v>305</v>
      </c>
      <c r="D172" s="2" t="s">
        <v>66</v>
      </c>
      <c r="E172" s="2">
        <v>321</v>
      </c>
      <c r="F172" s="2" t="s">
        <v>51</v>
      </c>
      <c r="G172" s="2">
        <v>2</v>
      </c>
      <c r="H172" s="2">
        <v>25000</v>
      </c>
      <c r="I172" s="2">
        <v>2</v>
      </c>
      <c r="J172" s="2">
        <v>1600</v>
      </c>
      <c r="K172" s="2">
        <v>1</v>
      </c>
      <c r="L172" s="2">
        <v>1756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76870</v>
      </c>
      <c r="AD172" s="2">
        <v>36247</v>
      </c>
      <c r="AE172" s="2">
        <v>47.15</v>
      </c>
      <c r="AF172" s="2">
        <v>32</v>
      </c>
      <c r="AG172" s="2">
        <v>1.159904E-3</v>
      </c>
      <c r="AH172" s="2">
        <v>2</v>
      </c>
      <c r="AI172" s="2" t="str">
        <f t="shared" si="2"/>
        <v>Yes</v>
      </c>
      <c r="AJ172" s="2" t="s">
        <v>52</v>
      </c>
      <c r="AK172" s="2" t="s">
        <v>52</v>
      </c>
      <c r="AL172" s="2">
        <v>0</v>
      </c>
      <c r="AM172" s="2" t="s">
        <v>53</v>
      </c>
      <c r="AN172" s="2" t="s">
        <v>53</v>
      </c>
      <c r="AO172" s="2" t="s">
        <v>53</v>
      </c>
      <c r="AP172" s="2" t="s">
        <v>54</v>
      </c>
      <c r="AQ172" s="2" t="s">
        <v>52</v>
      </c>
      <c r="AR172" s="2">
        <v>1</v>
      </c>
      <c r="AS172" s="2" t="s">
        <v>74</v>
      </c>
      <c r="AT172" s="2" t="s">
        <v>56</v>
      </c>
      <c r="AU172" s="2" t="s">
        <v>53</v>
      </c>
      <c r="AV172" s="2">
        <v>2</v>
      </c>
    </row>
    <row r="173" spans="1:48" ht="25.5" x14ac:dyDescent="0.2">
      <c r="A173" s="2" t="s">
        <v>251</v>
      </c>
      <c r="B173" s="2" t="s">
        <v>249</v>
      </c>
      <c r="C173" s="2" t="s">
        <v>250</v>
      </c>
      <c r="D173" s="2" t="s">
        <v>66</v>
      </c>
      <c r="E173" s="2">
        <v>334</v>
      </c>
      <c r="F173" s="2" t="s">
        <v>51</v>
      </c>
      <c r="G173" s="2">
        <v>2</v>
      </c>
      <c r="H173" s="2">
        <v>25000</v>
      </c>
      <c r="I173" s="2">
        <v>2</v>
      </c>
      <c r="J173" s="2">
        <v>1600</v>
      </c>
      <c r="K173" s="2">
        <v>1</v>
      </c>
      <c r="L173" s="2">
        <v>1756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76839</v>
      </c>
      <c r="AD173" s="2">
        <v>36226</v>
      </c>
      <c r="AE173" s="2">
        <v>47.15</v>
      </c>
      <c r="AF173" s="2">
        <v>46</v>
      </c>
      <c r="AG173" s="2">
        <v>1.6663959999999999E-3</v>
      </c>
      <c r="AH173" s="2">
        <v>2</v>
      </c>
      <c r="AI173" s="2" t="str">
        <f t="shared" si="2"/>
        <v>Yes</v>
      </c>
      <c r="AJ173" s="2" t="s">
        <v>52</v>
      </c>
      <c r="AK173" s="2" t="s">
        <v>52</v>
      </c>
      <c r="AL173" s="2">
        <v>0</v>
      </c>
      <c r="AM173" s="2" t="s">
        <v>53</v>
      </c>
      <c r="AN173" s="2" t="s">
        <v>53</v>
      </c>
      <c r="AO173" s="2" t="s">
        <v>53</v>
      </c>
      <c r="AP173" s="2" t="s">
        <v>54</v>
      </c>
      <c r="AQ173" s="2" t="s">
        <v>52</v>
      </c>
      <c r="AR173" s="2">
        <v>1</v>
      </c>
      <c r="AS173" s="2" t="s">
        <v>85</v>
      </c>
      <c r="AT173" s="2" t="s">
        <v>56</v>
      </c>
      <c r="AU173" s="2" t="s">
        <v>53</v>
      </c>
      <c r="AV173" s="2">
        <v>2</v>
      </c>
    </row>
    <row r="174" spans="1:48" ht="25.5" x14ac:dyDescent="0.2">
      <c r="A174" s="2" t="s">
        <v>63</v>
      </c>
      <c r="B174" s="2" t="s">
        <v>58</v>
      </c>
      <c r="C174" s="2" t="s">
        <v>59</v>
      </c>
      <c r="D174" s="2" t="s">
        <v>64</v>
      </c>
      <c r="E174" s="2">
        <v>209</v>
      </c>
      <c r="F174" s="2" t="s">
        <v>51</v>
      </c>
      <c r="G174" s="2">
        <v>2</v>
      </c>
      <c r="H174" s="2">
        <v>10000</v>
      </c>
      <c r="I174" s="2">
        <v>2</v>
      </c>
      <c r="J174" s="2">
        <v>1600</v>
      </c>
      <c r="K174" s="2">
        <v>1</v>
      </c>
      <c r="L174" s="2">
        <v>1756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53469</v>
      </c>
      <c r="AD174" s="2">
        <v>35646</v>
      </c>
      <c r="AE174" s="2">
        <v>66.67</v>
      </c>
      <c r="AF174" s="2">
        <v>46</v>
      </c>
      <c r="AG174" s="2">
        <v>1.639716E-3</v>
      </c>
      <c r="AH174" s="2">
        <v>1</v>
      </c>
      <c r="AI174" s="2" t="str">
        <f t="shared" si="2"/>
        <v>Yes</v>
      </c>
      <c r="AJ174" s="2" t="s">
        <v>52</v>
      </c>
      <c r="AK174" s="2" t="s">
        <v>52</v>
      </c>
      <c r="AL174" s="2">
        <v>0</v>
      </c>
      <c r="AM174" s="2" t="s">
        <v>53</v>
      </c>
      <c r="AN174" s="2" t="s">
        <v>53</v>
      </c>
      <c r="AO174" s="2" t="s">
        <v>52</v>
      </c>
      <c r="AP174" s="2" t="s">
        <v>54</v>
      </c>
      <c r="AQ174" s="2" t="s">
        <v>52</v>
      </c>
      <c r="AR174" s="2">
        <v>1</v>
      </c>
      <c r="AS174" s="2" t="s">
        <v>62</v>
      </c>
      <c r="AT174" s="2" t="s">
        <v>56</v>
      </c>
      <c r="AU174" s="2" t="s">
        <v>53</v>
      </c>
      <c r="AV174" s="2">
        <v>2</v>
      </c>
    </row>
    <row r="175" spans="1:48" ht="25.5" x14ac:dyDescent="0.2">
      <c r="A175" s="2" t="s">
        <v>523</v>
      </c>
      <c r="B175" s="2" t="s">
        <v>524</v>
      </c>
      <c r="C175" s="2" t="s">
        <v>525</v>
      </c>
      <c r="D175" s="2" t="s">
        <v>526</v>
      </c>
      <c r="E175" s="2">
        <v>209</v>
      </c>
      <c r="F175" s="2" t="s">
        <v>61</v>
      </c>
      <c r="G175" s="2">
        <v>2</v>
      </c>
      <c r="H175" s="2">
        <v>10000</v>
      </c>
      <c r="I175" s="2">
        <v>4</v>
      </c>
      <c r="J175" s="2">
        <v>3200</v>
      </c>
      <c r="K175" s="2">
        <v>0</v>
      </c>
      <c r="L175" s="2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19</v>
      </c>
      <c r="T175" s="3">
        <v>190</v>
      </c>
      <c r="U175" s="3">
        <v>0</v>
      </c>
      <c r="V175" s="3">
        <v>0</v>
      </c>
      <c r="W175" s="3">
        <v>0</v>
      </c>
      <c r="X175" s="3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53074</v>
      </c>
      <c r="AD175" s="2">
        <v>35383</v>
      </c>
      <c r="AE175" s="2">
        <v>66.67</v>
      </c>
      <c r="AF175" s="2">
        <v>22</v>
      </c>
      <c r="AG175" s="2">
        <v>7.819643E-4</v>
      </c>
      <c r="AH175" s="2">
        <v>2</v>
      </c>
      <c r="AI175" s="2" t="str">
        <f t="shared" si="2"/>
        <v>Yes</v>
      </c>
      <c r="AJ175" s="2" t="s">
        <v>52</v>
      </c>
      <c r="AK175" s="2" t="s">
        <v>52</v>
      </c>
      <c r="AL175" s="2">
        <v>0</v>
      </c>
      <c r="AM175" s="2" t="s">
        <v>52</v>
      </c>
      <c r="AN175" s="2" t="s">
        <v>53</v>
      </c>
      <c r="AO175" s="2" t="s">
        <v>52</v>
      </c>
      <c r="AP175" s="2" t="s">
        <v>54</v>
      </c>
      <c r="AQ175" s="2" t="s">
        <v>52</v>
      </c>
      <c r="AR175" s="2">
        <v>0</v>
      </c>
      <c r="AS175" s="2" t="s">
        <v>113</v>
      </c>
      <c r="AT175" s="2" t="s">
        <v>56</v>
      </c>
      <c r="AU175" s="2" t="s">
        <v>52</v>
      </c>
      <c r="AV175" s="2">
        <v>1</v>
      </c>
    </row>
    <row r="176" spans="1:48" ht="25.5" x14ac:dyDescent="0.2">
      <c r="A176" s="2" t="s">
        <v>514</v>
      </c>
      <c r="B176" s="2" t="s">
        <v>515</v>
      </c>
      <c r="C176" s="2" t="s">
        <v>516</v>
      </c>
      <c r="D176" s="2" t="s">
        <v>316</v>
      </c>
      <c r="E176" s="2">
        <v>366</v>
      </c>
      <c r="F176" s="2" t="s">
        <v>51</v>
      </c>
      <c r="G176" s="2">
        <v>1</v>
      </c>
      <c r="H176" s="2">
        <v>5000</v>
      </c>
      <c r="I176" s="2">
        <v>5</v>
      </c>
      <c r="J176" s="2">
        <v>4000</v>
      </c>
      <c r="K176" s="2">
        <v>1</v>
      </c>
      <c r="L176" s="2">
        <v>1500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50023</v>
      </c>
      <c r="AD176" s="2">
        <v>33349</v>
      </c>
      <c r="AE176" s="2">
        <v>66.67</v>
      </c>
      <c r="AF176" s="2">
        <v>25</v>
      </c>
      <c r="AG176" s="2">
        <v>8.33725E-4</v>
      </c>
      <c r="AH176" s="2">
        <v>4</v>
      </c>
      <c r="AI176" s="2" t="str">
        <f t="shared" si="2"/>
        <v>Yes</v>
      </c>
      <c r="AJ176" s="2" t="s">
        <v>52</v>
      </c>
      <c r="AK176" s="2" t="s">
        <v>52</v>
      </c>
      <c r="AL176" s="2">
        <v>0</v>
      </c>
      <c r="AM176" s="2" t="s">
        <v>53</v>
      </c>
      <c r="AN176" s="2" t="s">
        <v>52</v>
      </c>
      <c r="AO176" s="2" t="s">
        <v>53</v>
      </c>
      <c r="AP176" s="2" t="s">
        <v>73</v>
      </c>
      <c r="AQ176" s="2" t="s">
        <v>52</v>
      </c>
      <c r="AR176" s="2">
        <v>1</v>
      </c>
      <c r="AS176" s="2" t="s">
        <v>96</v>
      </c>
      <c r="AT176" s="2" t="s">
        <v>56</v>
      </c>
      <c r="AU176" s="2" t="s">
        <v>52</v>
      </c>
      <c r="AV176" s="2">
        <v>1</v>
      </c>
    </row>
    <row r="177" spans="1:48" ht="25.5" x14ac:dyDescent="0.2">
      <c r="A177" s="2" t="s">
        <v>441</v>
      </c>
      <c r="B177" s="2" t="s">
        <v>438</v>
      </c>
      <c r="C177" s="2" t="s">
        <v>439</v>
      </c>
      <c r="D177" s="2" t="s">
        <v>442</v>
      </c>
      <c r="E177" s="2">
        <v>868</v>
      </c>
      <c r="F177" s="2" t="s">
        <v>51</v>
      </c>
      <c r="G177" s="2">
        <v>2</v>
      </c>
      <c r="H177" s="2">
        <v>10000</v>
      </c>
      <c r="I177" s="2">
        <v>7</v>
      </c>
      <c r="J177" s="2">
        <v>5600</v>
      </c>
      <c r="K177" s="2">
        <v>2</v>
      </c>
      <c r="L177" s="2">
        <v>3274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46195</v>
      </c>
      <c r="AD177" s="2">
        <v>31195</v>
      </c>
      <c r="AE177" s="2">
        <v>67.53</v>
      </c>
      <c r="AF177" s="2">
        <v>40</v>
      </c>
      <c r="AG177" s="2">
        <v>1.2478000000000001E-3</v>
      </c>
      <c r="AH177" s="2">
        <v>3</v>
      </c>
      <c r="AI177" s="2" t="str">
        <f t="shared" si="2"/>
        <v>Yes</v>
      </c>
      <c r="AJ177" s="2" t="s">
        <v>52</v>
      </c>
      <c r="AK177" s="2" t="s">
        <v>52</v>
      </c>
      <c r="AL177" s="2">
        <v>0</v>
      </c>
      <c r="AM177" s="2" t="s">
        <v>53</v>
      </c>
      <c r="AN177" s="2" t="s">
        <v>52</v>
      </c>
      <c r="AO177" s="2" t="s">
        <v>52</v>
      </c>
      <c r="AP177" s="2" t="s">
        <v>73</v>
      </c>
      <c r="AQ177" s="2" t="s">
        <v>52</v>
      </c>
      <c r="AR177" s="2">
        <v>1</v>
      </c>
      <c r="AS177" s="2" t="s">
        <v>113</v>
      </c>
      <c r="AT177" s="2" t="s">
        <v>56</v>
      </c>
      <c r="AU177" s="2" t="s">
        <v>52</v>
      </c>
      <c r="AV177" s="2">
        <v>1</v>
      </c>
    </row>
    <row r="178" spans="1:48" ht="25.5" x14ac:dyDescent="0.2">
      <c r="A178" s="2" t="s">
        <v>458</v>
      </c>
      <c r="B178" s="2" t="s">
        <v>459</v>
      </c>
      <c r="C178" s="2" t="s">
        <v>460</v>
      </c>
      <c r="D178" s="2" t="s">
        <v>442</v>
      </c>
      <c r="E178" s="2">
        <v>868</v>
      </c>
      <c r="F178" s="2" t="s">
        <v>51</v>
      </c>
      <c r="G178" s="2">
        <v>2</v>
      </c>
      <c r="H178" s="2">
        <v>10000</v>
      </c>
      <c r="I178" s="2">
        <v>7</v>
      </c>
      <c r="J178" s="2">
        <v>56000</v>
      </c>
      <c r="K178" s="2">
        <v>2</v>
      </c>
      <c r="L178" s="2">
        <v>3274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46195</v>
      </c>
      <c r="AD178" s="2">
        <v>31195</v>
      </c>
      <c r="AE178" s="2">
        <v>67.53</v>
      </c>
      <c r="AF178" s="2">
        <v>43</v>
      </c>
      <c r="AG178" s="2">
        <v>1.3382654999999999E-3</v>
      </c>
      <c r="AH178" s="2">
        <v>2</v>
      </c>
      <c r="AI178" s="2" t="str">
        <f t="shared" si="2"/>
        <v>Yes</v>
      </c>
      <c r="AJ178" s="2" t="s">
        <v>52</v>
      </c>
      <c r="AK178" s="2" t="s">
        <v>52</v>
      </c>
      <c r="AL178" s="2">
        <v>0</v>
      </c>
      <c r="AM178" s="2" t="s">
        <v>53</v>
      </c>
      <c r="AN178" s="2" t="s">
        <v>52</v>
      </c>
      <c r="AO178" s="2" t="s">
        <v>52</v>
      </c>
      <c r="AP178" s="2" t="s">
        <v>73</v>
      </c>
      <c r="AQ178" s="2" t="s">
        <v>52</v>
      </c>
      <c r="AR178" s="2">
        <v>1</v>
      </c>
      <c r="AS178" s="2" t="s">
        <v>113</v>
      </c>
      <c r="AT178" s="2" t="s">
        <v>56</v>
      </c>
      <c r="AU178" s="2" t="s">
        <v>52</v>
      </c>
      <c r="AV178" s="2">
        <v>1</v>
      </c>
    </row>
    <row r="179" spans="1:48" ht="25.5" x14ac:dyDescent="0.2">
      <c r="A179" s="2" t="s">
        <v>646</v>
      </c>
      <c r="B179" s="2" t="s">
        <v>647</v>
      </c>
      <c r="C179" s="2" t="s">
        <v>648</v>
      </c>
      <c r="D179" s="2" t="s">
        <v>649</v>
      </c>
      <c r="E179" s="2">
        <v>128</v>
      </c>
      <c r="F179" s="2" t="s">
        <v>650</v>
      </c>
      <c r="G179" s="2">
        <v>0</v>
      </c>
      <c r="H179" s="2">
        <v>0</v>
      </c>
      <c r="I179" s="2">
        <v>1</v>
      </c>
      <c r="J179" s="2">
        <v>800</v>
      </c>
      <c r="K179" s="2">
        <v>0</v>
      </c>
      <c r="L179" s="2">
        <v>0</v>
      </c>
      <c r="M179" s="3">
        <v>0</v>
      </c>
      <c r="N179" s="3">
        <v>0</v>
      </c>
      <c r="O179" s="3">
        <v>0</v>
      </c>
      <c r="P179" s="3">
        <v>0</v>
      </c>
      <c r="Q179" s="3">
        <v>1</v>
      </c>
      <c r="R179" s="3">
        <v>9700</v>
      </c>
      <c r="S179" s="3">
        <v>0</v>
      </c>
      <c r="T179" s="3">
        <v>0</v>
      </c>
      <c r="U179" s="3">
        <v>2</v>
      </c>
      <c r="V179" s="3">
        <v>1400</v>
      </c>
      <c r="W179" s="3">
        <v>0</v>
      </c>
      <c r="X179" s="3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50121</v>
      </c>
      <c r="AD179" s="2">
        <v>31160</v>
      </c>
      <c r="AE179" s="2">
        <v>62.17</v>
      </c>
      <c r="AF179" s="2">
        <v>53</v>
      </c>
      <c r="AG179" s="2">
        <v>1.6514800000000001E-3</v>
      </c>
      <c r="AH179" s="2">
        <v>1</v>
      </c>
      <c r="AI179" s="2" t="str">
        <f t="shared" si="2"/>
        <v>Yes</v>
      </c>
      <c r="AJ179" s="2" t="s">
        <v>52</v>
      </c>
      <c r="AK179" s="2" t="s">
        <v>53</v>
      </c>
      <c r="AL179" s="2">
        <v>1</v>
      </c>
      <c r="AM179" s="2" t="s">
        <v>52</v>
      </c>
      <c r="AN179" s="2" t="s">
        <v>52</v>
      </c>
      <c r="AO179" s="2" t="s">
        <v>52</v>
      </c>
      <c r="AP179" s="2" t="s">
        <v>73</v>
      </c>
      <c r="AQ179" s="2" t="s">
        <v>52</v>
      </c>
      <c r="AR179" s="2">
        <v>0</v>
      </c>
      <c r="AS179" s="2" t="s">
        <v>113</v>
      </c>
      <c r="AT179" s="2" t="s">
        <v>75</v>
      </c>
      <c r="AU179" s="2" t="s">
        <v>52</v>
      </c>
      <c r="AV179" s="2">
        <v>1</v>
      </c>
    </row>
    <row r="180" spans="1:48" ht="25.5" x14ac:dyDescent="0.2">
      <c r="A180" s="2" t="s">
        <v>506</v>
      </c>
      <c r="B180" s="2" t="s">
        <v>507</v>
      </c>
      <c r="C180" s="2" t="s">
        <v>508</v>
      </c>
      <c r="D180" s="2" t="s">
        <v>316</v>
      </c>
      <c r="E180" s="2">
        <v>175</v>
      </c>
      <c r="F180" s="2" t="s">
        <v>51</v>
      </c>
      <c r="G180" s="2">
        <v>1</v>
      </c>
      <c r="H180" s="2">
        <v>5000</v>
      </c>
      <c r="I180" s="2">
        <v>3</v>
      </c>
      <c r="J180" s="2">
        <v>2400</v>
      </c>
      <c r="K180" s="2">
        <v>1</v>
      </c>
      <c r="L180" s="2">
        <v>1500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6721975</v>
      </c>
      <c r="AD180" s="2">
        <v>30931</v>
      </c>
      <c r="AE180" s="2">
        <v>0.46</v>
      </c>
      <c r="AF180" s="2">
        <v>42</v>
      </c>
      <c r="AG180" s="2">
        <v>1.2991019999999999E-3</v>
      </c>
      <c r="AH180" s="2">
        <v>2</v>
      </c>
      <c r="AI180" s="2" t="str">
        <f t="shared" si="2"/>
        <v>Yes</v>
      </c>
      <c r="AJ180" s="2" t="s">
        <v>52</v>
      </c>
      <c r="AK180" s="2" t="s">
        <v>52</v>
      </c>
      <c r="AL180" s="2">
        <v>0</v>
      </c>
      <c r="AM180" s="2" t="s">
        <v>53</v>
      </c>
      <c r="AN180" s="2" t="s">
        <v>52</v>
      </c>
      <c r="AO180" s="2" t="s">
        <v>52</v>
      </c>
      <c r="AP180" s="2" t="s">
        <v>73</v>
      </c>
      <c r="AQ180" s="2" t="s">
        <v>52</v>
      </c>
      <c r="AR180" s="2">
        <v>1</v>
      </c>
      <c r="AS180" s="2" t="s">
        <v>85</v>
      </c>
      <c r="AT180" s="2" t="s">
        <v>56</v>
      </c>
      <c r="AU180" s="2" t="s">
        <v>53</v>
      </c>
      <c r="AV180" s="2">
        <v>2</v>
      </c>
    </row>
    <row r="181" spans="1:48" ht="25.5" x14ac:dyDescent="0.2">
      <c r="A181" s="2" t="s">
        <v>260</v>
      </c>
      <c r="B181" s="2" t="s">
        <v>257</v>
      </c>
      <c r="C181" s="2" t="s">
        <v>258</v>
      </c>
      <c r="D181" s="2" t="s">
        <v>261</v>
      </c>
      <c r="E181" s="2">
        <v>230</v>
      </c>
      <c r="F181" s="2" t="s">
        <v>51</v>
      </c>
      <c r="G181" s="2">
        <v>1</v>
      </c>
      <c r="H181" s="2">
        <v>5000</v>
      </c>
      <c r="I181" s="2">
        <v>3</v>
      </c>
      <c r="J181" s="2">
        <v>2400</v>
      </c>
      <c r="K181" s="2">
        <v>0</v>
      </c>
      <c r="L181" s="2">
        <v>750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45429</v>
      </c>
      <c r="AD181" s="2">
        <v>30286</v>
      </c>
      <c r="AE181" s="2">
        <v>66.67</v>
      </c>
      <c r="AF181" s="2">
        <v>25</v>
      </c>
      <c r="AG181" s="2">
        <v>7.5715000000000005E-4</v>
      </c>
      <c r="AH181" s="2">
        <v>2</v>
      </c>
      <c r="AI181" s="2" t="str">
        <f t="shared" si="2"/>
        <v>Yes</v>
      </c>
      <c r="AJ181" s="2" t="s">
        <v>52</v>
      </c>
      <c r="AK181" s="2" t="s">
        <v>52</v>
      </c>
      <c r="AL181" s="2">
        <v>0</v>
      </c>
      <c r="AM181" s="2" t="s">
        <v>53</v>
      </c>
      <c r="AN181" s="2" t="s">
        <v>52</v>
      </c>
      <c r="AO181" s="2" t="s">
        <v>52</v>
      </c>
      <c r="AP181" s="2" t="s">
        <v>73</v>
      </c>
      <c r="AQ181" s="2" t="s">
        <v>52</v>
      </c>
      <c r="AR181" s="2">
        <v>1</v>
      </c>
      <c r="AS181" s="2" t="s">
        <v>96</v>
      </c>
      <c r="AT181" s="2" t="s">
        <v>56</v>
      </c>
      <c r="AU181" s="2" t="s">
        <v>52</v>
      </c>
      <c r="AV181" s="2">
        <v>1</v>
      </c>
    </row>
    <row r="182" spans="1:48" ht="25.5" x14ac:dyDescent="0.2">
      <c r="A182" s="2" t="s">
        <v>196</v>
      </c>
      <c r="B182" s="2" t="s">
        <v>197</v>
      </c>
      <c r="C182" s="2" t="s">
        <v>198</v>
      </c>
      <c r="D182" s="2" t="s">
        <v>199</v>
      </c>
      <c r="E182" s="2">
        <v>162</v>
      </c>
      <c r="F182" s="2" t="s">
        <v>51</v>
      </c>
      <c r="G182" s="2">
        <v>1</v>
      </c>
      <c r="H182" s="2">
        <v>5000</v>
      </c>
      <c r="I182" s="2">
        <v>1</v>
      </c>
      <c r="J182" s="2">
        <v>800</v>
      </c>
      <c r="K182" s="2">
        <v>1</v>
      </c>
      <c r="L182" s="2">
        <v>1125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44385</v>
      </c>
      <c r="AD182" s="2">
        <v>29590</v>
      </c>
      <c r="AE182" s="2">
        <v>66.67</v>
      </c>
      <c r="AF182" s="2">
        <v>51</v>
      </c>
      <c r="AG182" s="2">
        <v>1.50909E-3</v>
      </c>
      <c r="AH182" s="2">
        <v>1</v>
      </c>
      <c r="AI182" s="2" t="str">
        <f t="shared" si="2"/>
        <v>Yes</v>
      </c>
      <c r="AJ182" s="2" t="s">
        <v>52</v>
      </c>
      <c r="AK182" s="2" t="s">
        <v>52</v>
      </c>
      <c r="AL182" s="2">
        <v>0</v>
      </c>
      <c r="AM182" s="2" t="s">
        <v>53</v>
      </c>
      <c r="AN182" s="2" t="s">
        <v>52</v>
      </c>
      <c r="AO182" s="2" t="s">
        <v>52</v>
      </c>
      <c r="AP182" s="2" t="s">
        <v>73</v>
      </c>
      <c r="AQ182" s="2" t="s">
        <v>52</v>
      </c>
      <c r="AR182" s="2">
        <v>1</v>
      </c>
      <c r="AS182" s="2" t="s">
        <v>200</v>
      </c>
      <c r="AT182" s="2" t="s">
        <v>75</v>
      </c>
      <c r="AU182" s="2" t="s">
        <v>53</v>
      </c>
      <c r="AV182" s="2">
        <v>3</v>
      </c>
    </row>
    <row r="183" spans="1:48" ht="25.5" x14ac:dyDescent="0.2">
      <c r="A183" s="2" t="s">
        <v>513</v>
      </c>
      <c r="B183" s="2" t="s">
        <v>510</v>
      </c>
      <c r="C183" s="2" t="s">
        <v>511</v>
      </c>
      <c r="D183" s="2" t="s">
        <v>316</v>
      </c>
      <c r="E183" s="2">
        <v>191</v>
      </c>
      <c r="F183" s="2" t="s">
        <v>61</v>
      </c>
      <c r="G183" s="2">
        <v>1</v>
      </c>
      <c r="H183" s="2">
        <v>5000</v>
      </c>
      <c r="I183" s="2">
        <v>2</v>
      </c>
      <c r="J183" s="2">
        <v>1600</v>
      </c>
      <c r="K183" s="2">
        <v>0</v>
      </c>
      <c r="L183" s="2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22</v>
      </c>
      <c r="T183" s="3">
        <v>220</v>
      </c>
      <c r="U183" s="3">
        <v>0</v>
      </c>
      <c r="V183" s="3">
        <v>0</v>
      </c>
      <c r="W183" s="3">
        <v>0</v>
      </c>
      <c r="X183" s="3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28768</v>
      </c>
      <c r="AD183" s="2">
        <v>28768</v>
      </c>
      <c r="AE183" s="2">
        <v>100</v>
      </c>
      <c r="AF183" s="2">
        <v>28</v>
      </c>
      <c r="AG183" s="2">
        <v>8.0550399999999996E-4</v>
      </c>
      <c r="AH183" s="2">
        <v>1</v>
      </c>
      <c r="AI183" s="2" t="str">
        <f t="shared" si="2"/>
        <v>Yes</v>
      </c>
      <c r="AJ183" s="2" t="s">
        <v>52</v>
      </c>
      <c r="AK183" s="2" t="s">
        <v>52</v>
      </c>
      <c r="AL183" s="2">
        <v>0</v>
      </c>
      <c r="AM183" s="2" t="s">
        <v>52</v>
      </c>
      <c r="AN183" s="2" t="s">
        <v>52</v>
      </c>
      <c r="AO183" s="2" t="s">
        <v>52</v>
      </c>
      <c r="AP183" s="2" t="s">
        <v>73</v>
      </c>
      <c r="AQ183" s="2" t="s">
        <v>52</v>
      </c>
      <c r="AR183" s="2">
        <v>0</v>
      </c>
      <c r="AS183" s="2" t="s">
        <v>113</v>
      </c>
      <c r="AT183" s="2" t="s">
        <v>56</v>
      </c>
      <c r="AU183" s="2" t="s">
        <v>52</v>
      </c>
      <c r="AV183" s="2">
        <v>1</v>
      </c>
    </row>
    <row r="184" spans="1:48" ht="25.5" x14ac:dyDescent="0.2">
      <c r="A184" s="2" t="s">
        <v>192</v>
      </c>
      <c r="B184" s="2" t="s">
        <v>193</v>
      </c>
      <c r="C184" s="2" t="s">
        <v>194</v>
      </c>
      <c r="D184" s="2" t="s">
        <v>195</v>
      </c>
      <c r="E184" s="2">
        <v>94</v>
      </c>
      <c r="F184" s="2" t="s">
        <v>61</v>
      </c>
      <c r="G184" s="2">
        <v>1</v>
      </c>
      <c r="H184" s="2">
        <v>5000</v>
      </c>
      <c r="I184" s="2">
        <v>2</v>
      </c>
      <c r="J184" s="2">
        <v>1600</v>
      </c>
      <c r="K184" s="2">
        <v>0</v>
      </c>
      <c r="L184" s="2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6</v>
      </c>
      <c r="T184" s="3">
        <v>60</v>
      </c>
      <c r="U184" s="3">
        <v>0</v>
      </c>
      <c r="V184" s="3">
        <v>0</v>
      </c>
      <c r="W184" s="3">
        <v>0</v>
      </c>
      <c r="X184" s="3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42517</v>
      </c>
      <c r="AD184" s="2">
        <v>28345</v>
      </c>
      <c r="AE184" s="2">
        <v>66.67</v>
      </c>
      <c r="AF184" s="2">
        <v>51</v>
      </c>
      <c r="AG184" s="2">
        <v>1.445595E-3</v>
      </c>
      <c r="AH184" s="2">
        <v>0</v>
      </c>
      <c r="AI184" s="2" t="str">
        <f t="shared" si="2"/>
        <v>No</v>
      </c>
      <c r="AJ184" s="2" t="s">
        <v>52</v>
      </c>
      <c r="AK184" s="2" t="s">
        <v>52</v>
      </c>
      <c r="AL184" s="2">
        <v>0</v>
      </c>
      <c r="AM184" s="2" t="s">
        <v>52</v>
      </c>
      <c r="AN184" s="2" t="s">
        <v>52</v>
      </c>
      <c r="AO184" s="2" t="s">
        <v>52</v>
      </c>
      <c r="AP184" s="2" t="s">
        <v>73</v>
      </c>
      <c r="AQ184" s="2" t="s">
        <v>52</v>
      </c>
      <c r="AR184" s="2">
        <v>0</v>
      </c>
      <c r="AS184" s="2" t="s">
        <v>90</v>
      </c>
      <c r="AT184" s="2" t="s">
        <v>56</v>
      </c>
      <c r="AU184" s="2" t="s">
        <v>52</v>
      </c>
      <c r="AV184" s="2">
        <v>1</v>
      </c>
    </row>
    <row r="185" spans="1:48" ht="25.5" x14ac:dyDescent="0.2">
      <c r="A185" s="2" t="s">
        <v>557</v>
      </c>
      <c r="B185" s="2" t="s">
        <v>556</v>
      </c>
      <c r="C185" s="2" t="s">
        <v>181</v>
      </c>
      <c r="D185" s="2" t="s">
        <v>558</v>
      </c>
      <c r="E185" s="2">
        <v>153</v>
      </c>
      <c r="F185" s="2" t="s">
        <v>61</v>
      </c>
      <c r="G185" s="2">
        <v>2</v>
      </c>
      <c r="H185" s="2">
        <v>10000</v>
      </c>
      <c r="I185" s="2">
        <v>2</v>
      </c>
      <c r="J185" s="2">
        <v>1600</v>
      </c>
      <c r="K185" s="2">
        <v>0</v>
      </c>
      <c r="L185" s="2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11</v>
      </c>
      <c r="T185" s="3">
        <v>110</v>
      </c>
      <c r="U185" s="3">
        <v>0</v>
      </c>
      <c r="V185" s="3">
        <v>0</v>
      </c>
      <c r="W185" s="3">
        <v>0</v>
      </c>
      <c r="X185" s="3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28239</v>
      </c>
      <c r="AD185" s="2">
        <v>28239</v>
      </c>
      <c r="AE185" s="2">
        <v>100</v>
      </c>
      <c r="AF185" s="2">
        <v>30</v>
      </c>
      <c r="AG185" s="2">
        <v>8.4716999999999995E-4</v>
      </c>
      <c r="AH185" s="2">
        <v>1</v>
      </c>
      <c r="AI185" s="2" t="str">
        <f t="shared" si="2"/>
        <v>Yes</v>
      </c>
      <c r="AJ185" s="2" t="s">
        <v>52</v>
      </c>
      <c r="AK185" s="2" t="s">
        <v>52</v>
      </c>
      <c r="AL185" s="2">
        <v>0</v>
      </c>
      <c r="AM185" s="2" t="s">
        <v>52</v>
      </c>
      <c r="AN185" s="2" t="s">
        <v>53</v>
      </c>
      <c r="AO185" s="2" t="s">
        <v>52</v>
      </c>
      <c r="AP185" s="2" t="s">
        <v>54</v>
      </c>
      <c r="AQ185" s="2" t="s">
        <v>52</v>
      </c>
      <c r="AR185" s="2">
        <v>0</v>
      </c>
      <c r="AS185" s="2" t="s">
        <v>74</v>
      </c>
      <c r="AT185" s="2" t="s">
        <v>75</v>
      </c>
      <c r="AU185" s="2" t="s">
        <v>52</v>
      </c>
      <c r="AV185" s="2">
        <v>1</v>
      </c>
    </row>
    <row r="186" spans="1:48" ht="25.5" x14ac:dyDescent="0.2">
      <c r="A186" s="2" t="s">
        <v>437</v>
      </c>
      <c r="B186" s="2" t="s">
        <v>438</v>
      </c>
      <c r="C186" s="2" t="s">
        <v>439</v>
      </c>
      <c r="D186" s="2" t="s">
        <v>440</v>
      </c>
      <c r="E186" s="2">
        <v>93</v>
      </c>
      <c r="F186" s="2" t="s">
        <v>61</v>
      </c>
      <c r="G186" s="2">
        <v>1</v>
      </c>
      <c r="H186" s="2">
        <v>5000</v>
      </c>
      <c r="I186" s="2">
        <v>2</v>
      </c>
      <c r="J186" s="2">
        <v>1600</v>
      </c>
      <c r="K186" s="2">
        <v>0</v>
      </c>
      <c r="L186" s="2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5</v>
      </c>
      <c r="T186" s="3">
        <v>50</v>
      </c>
      <c r="U186" s="3">
        <v>0</v>
      </c>
      <c r="V186" s="3">
        <v>0</v>
      </c>
      <c r="W186" s="3">
        <v>0</v>
      </c>
      <c r="X186" s="3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42225</v>
      </c>
      <c r="AD186" s="2">
        <v>28150</v>
      </c>
      <c r="AE186" s="2">
        <v>66.67</v>
      </c>
      <c r="AF186" s="2">
        <v>43</v>
      </c>
      <c r="AG186" s="2">
        <v>1.2104500000000001E-3</v>
      </c>
      <c r="AH186" s="2">
        <v>2</v>
      </c>
      <c r="AI186" s="2" t="str">
        <f t="shared" si="2"/>
        <v>Yes</v>
      </c>
      <c r="AJ186" s="2" t="s">
        <v>52</v>
      </c>
      <c r="AK186" s="2" t="s">
        <v>52</v>
      </c>
      <c r="AL186" s="2">
        <v>0</v>
      </c>
      <c r="AM186" s="2" t="s">
        <v>52</v>
      </c>
      <c r="AN186" s="2" t="s">
        <v>52</v>
      </c>
      <c r="AO186" s="2" t="s">
        <v>52</v>
      </c>
      <c r="AP186" s="2" t="s">
        <v>73</v>
      </c>
      <c r="AQ186" s="2" t="s">
        <v>52</v>
      </c>
      <c r="AR186" s="2">
        <v>0</v>
      </c>
      <c r="AS186" s="2" t="s">
        <v>113</v>
      </c>
      <c r="AT186" s="2" t="s">
        <v>56</v>
      </c>
      <c r="AU186" s="2" t="s">
        <v>52</v>
      </c>
      <c r="AV186" s="2">
        <v>1</v>
      </c>
    </row>
    <row r="187" spans="1:48" ht="25.5" x14ac:dyDescent="0.2">
      <c r="A187" s="2" t="s">
        <v>559</v>
      </c>
      <c r="B187" s="2" t="s">
        <v>556</v>
      </c>
      <c r="C187" s="2" t="s">
        <v>181</v>
      </c>
      <c r="D187" s="2" t="s">
        <v>560</v>
      </c>
      <c r="E187" s="2">
        <v>82</v>
      </c>
      <c r="F187" s="2" t="s">
        <v>61</v>
      </c>
      <c r="G187" s="2">
        <v>1</v>
      </c>
      <c r="H187" s="2">
        <v>5000</v>
      </c>
      <c r="I187" s="2">
        <v>1</v>
      </c>
      <c r="J187" s="2">
        <v>800</v>
      </c>
      <c r="K187" s="2">
        <v>0</v>
      </c>
      <c r="L187" s="2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9</v>
      </c>
      <c r="T187" s="3">
        <v>90</v>
      </c>
      <c r="U187" s="3">
        <v>0</v>
      </c>
      <c r="V187" s="3">
        <v>0</v>
      </c>
      <c r="W187" s="3">
        <v>0</v>
      </c>
      <c r="X187" s="3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27385</v>
      </c>
      <c r="AD187" s="2">
        <v>27385</v>
      </c>
      <c r="AE187" s="2">
        <v>100</v>
      </c>
      <c r="AF187" s="2">
        <v>30</v>
      </c>
      <c r="AG187" s="2">
        <v>8.2154999999999999E-4</v>
      </c>
      <c r="AH187" s="2">
        <v>0</v>
      </c>
      <c r="AI187" s="2" t="str">
        <f t="shared" si="2"/>
        <v>No</v>
      </c>
      <c r="AJ187" s="2" t="s">
        <v>52</v>
      </c>
      <c r="AK187" s="2" t="s">
        <v>52</v>
      </c>
      <c r="AL187" s="2">
        <v>0</v>
      </c>
      <c r="AM187" s="2" t="s">
        <v>52</v>
      </c>
      <c r="AN187" s="2" t="s">
        <v>52</v>
      </c>
      <c r="AO187" s="2" t="s">
        <v>52</v>
      </c>
      <c r="AP187" s="2" t="s">
        <v>73</v>
      </c>
      <c r="AQ187" s="2" t="s">
        <v>52</v>
      </c>
      <c r="AR187" s="2">
        <v>0</v>
      </c>
      <c r="AS187" s="2" t="s">
        <v>141</v>
      </c>
      <c r="AT187" s="2" t="s">
        <v>75</v>
      </c>
      <c r="AU187" s="2" t="s">
        <v>52</v>
      </c>
      <c r="AV187" s="2">
        <v>1</v>
      </c>
    </row>
    <row r="188" spans="1:48" ht="25.5" x14ac:dyDescent="0.2">
      <c r="A188" s="2" t="s">
        <v>184</v>
      </c>
      <c r="B188" s="2" t="s">
        <v>185</v>
      </c>
      <c r="C188" s="2" t="s">
        <v>186</v>
      </c>
      <c r="D188" s="2" t="s">
        <v>187</v>
      </c>
      <c r="E188" s="2">
        <v>87</v>
      </c>
      <c r="F188" s="2" t="s">
        <v>61</v>
      </c>
      <c r="G188" s="2">
        <v>1</v>
      </c>
      <c r="H188" s="2">
        <v>5000</v>
      </c>
      <c r="I188" s="2">
        <v>1</v>
      </c>
      <c r="J188" s="2">
        <v>800</v>
      </c>
      <c r="K188" s="2">
        <v>0</v>
      </c>
      <c r="L188" s="2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9</v>
      </c>
      <c r="T188" s="3">
        <v>90</v>
      </c>
      <c r="U188" s="3">
        <v>0</v>
      </c>
      <c r="V188" s="3">
        <v>0</v>
      </c>
      <c r="W188" s="3">
        <v>0</v>
      </c>
      <c r="X188" s="3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27349</v>
      </c>
      <c r="AD188" s="2">
        <v>27349</v>
      </c>
      <c r="AE188" s="2">
        <v>100</v>
      </c>
      <c r="AF188" s="2">
        <v>20</v>
      </c>
      <c r="AG188" s="2">
        <v>5.4697999999999997E-4</v>
      </c>
      <c r="AH188" s="2">
        <v>0</v>
      </c>
      <c r="AI188" s="2" t="str">
        <f t="shared" si="2"/>
        <v>No</v>
      </c>
      <c r="AJ188" s="2" t="s">
        <v>52</v>
      </c>
      <c r="AK188" s="2" t="s">
        <v>53</v>
      </c>
      <c r="AL188" s="2">
        <v>1</v>
      </c>
      <c r="AM188" s="2" t="s">
        <v>52</v>
      </c>
      <c r="AN188" s="2" t="s">
        <v>52</v>
      </c>
      <c r="AO188" s="2" t="s">
        <v>52</v>
      </c>
      <c r="AP188" s="2" t="s">
        <v>73</v>
      </c>
      <c r="AQ188" s="2" t="s">
        <v>52</v>
      </c>
      <c r="AR188" s="2">
        <v>0</v>
      </c>
      <c r="AS188" s="2" t="s">
        <v>188</v>
      </c>
      <c r="AT188" s="2" t="s">
        <v>56</v>
      </c>
      <c r="AU188" s="2" t="s">
        <v>52</v>
      </c>
      <c r="AV188" s="2">
        <v>1</v>
      </c>
    </row>
    <row r="189" spans="1:48" ht="25.5" x14ac:dyDescent="0.2">
      <c r="A189" s="2" t="s">
        <v>161</v>
      </c>
      <c r="B189" s="2" t="s">
        <v>162</v>
      </c>
      <c r="C189" s="2" t="s">
        <v>163</v>
      </c>
      <c r="D189" s="2" t="s">
        <v>55</v>
      </c>
      <c r="E189" s="2">
        <v>75</v>
      </c>
      <c r="F189" s="2" t="s">
        <v>61</v>
      </c>
      <c r="G189" s="2">
        <v>1</v>
      </c>
      <c r="H189" s="2">
        <v>5000</v>
      </c>
      <c r="I189" s="2">
        <v>1</v>
      </c>
      <c r="J189" s="2">
        <v>800</v>
      </c>
      <c r="K189" s="2">
        <v>0</v>
      </c>
      <c r="L189" s="2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8</v>
      </c>
      <c r="T189" s="3">
        <v>80</v>
      </c>
      <c r="U189" s="3">
        <v>0</v>
      </c>
      <c r="V189" s="3">
        <v>0</v>
      </c>
      <c r="W189" s="3">
        <v>0</v>
      </c>
      <c r="X189" s="3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6900000</v>
      </c>
      <c r="AD189" s="2">
        <v>27279</v>
      </c>
      <c r="AE189" s="2">
        <v>0.4</v>
      </c>
      <c r="AF189" s="2">
        <v>5</v>
      </c>
      <c r="AG189" s="2">
        <v>1.3639500000000001E-4</v>
      </c>
      <c r="AH189" s="2">
        <v>0</v>
      </c>
      <c r="AI189" s="2" t="str">
        <f t="shared" si="2"/>
        <v>No</v>
      </c>
      <c r="AJ189" s="2" t="s">
        <v>52</v>
      </c>
      <c r="AK189" s="2" t="s">
        <v>52</v>
      </c>
      <c r="AL189" s="2">
        <v>0</v>
      </c>
      <c r="AM189" s="2" t="s">
        <v>52</v>
      </c>
      <c r="AN189" s="2" t="s">
        <v>52</v>
      </c>
      <c r="AO189" s="2" t="s">
        <v>52</v>
      </c>
      <c r="AP189" s="2" t="s">
        <v>73</v>
      </c>
      <c r="AQ189" s="2" t="s">
        <v>52</v>
      </c>
      <c r="AR189" s="2">
        <v>0</v>
      </c>
      <c r="AS189" s="2" t="s">
        <v>55</v>
      </c>
      <c r="AT189" s="2" t="s">
        <v>56</v>
      </c>
      <c r="AU189" s="2" t="s">
        <v>52</v>
      </c>
      <c r="AV189" s="2">
        <v>1</v>
      </c>
    </row>
    <row r="190" spans="1:48" ht="25.5" x14ac:dyDescent="0.2">
      <c r="A190" s="2" t="s">
        <v>534</v>
      </c>
      <c r="B190" s="2" t="s">
        <v>535</v>
      </c>
      <c r="C190" s="2" t="s">
        <v>536</v>
      </c>
      <c r="D190" s="2" t="s">
        <v>537</v>
      </c>
      <c r="E190" s="2">
        <v>176</v>
      </c>
      <c r="F190" s="2" t="s">
        <v>168</v>
      </c>
      <c r="G190" s="2">
        <v>3</v>
      </c>
      <c r="H190" s="2">
        <v>6600</v>
      </c>
      <c r="I190" s="2">
        <v>3</v>
      </c>
      <c r="J190" s="2">
        <v>2400</v>
      </c>
      <c r="K190" s="2">
        <v>0</v>
      </c>
      <c r="L190" s="2">
        <v>0</v>
      </c>
      <c r="M190" s="3">
        <v>0</v>
      </c>
      <c r="N190" s="3">
        <v>0</v>
      </c>
      <c r="O190" s="3">
        <v>0</v>
      </c>
      <c r="P190" s="3">
        <v>0</v>
      </c>
      <c r="Q190" s="3">
        <v>1</v>
      </c>
      <c r="R190" s="3">
        <v>9700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53368</v>
      </c>
      <c r="AD190" s="2">
        <v>25788</v>
      </c>
      <c r="AE190" s="2">
        <v>48.32</v>
      </c>
      <c r="AF190" s="2">
        <v>39</v>
      </c>
      <c r="AG190" s="2">
        <v>1.0057320000000001E-3</v>
      </c>
      <c r="AH190" s="2">
        <v>0</v>
      </c>
      <c r="AI190" s="2" t="str">
        <f t="shared" si="2"/>
        <v>No</v>
      </c>
      <c r="AJ190" s="2" t="s">
        <v>52</v>
      </c>
      <c r="AK190" s="2" t="s">
        <v>53</v>
      </c>
      <c r="AL190" s="2">
        <v>1</v>
      </c>
      <c r="AM190" s="2" t="s">
        <v>53</v>
      </c>
      <c r="AN190" s="2" t="s">
        <v>53</v>
      </c>
      <c r="AO190" s="2" t="s">
        <v>52</v>
      </c>
      <c r="AP190" s="2" t="s">
        <v>54</v>
      </c>
      <c r="AQ190" s="2" t="s">
        <v>52</v>
      </c>
      <c r="AR190" s="2">
        <v>1</v>
      </c>
      <c r="AS190" s="2" t="s">
        <v>113</v>
      </c>
      <c r="AT190" s="2" t="s">
        <v>56</v>
      </c>
      <c r="AU190" s="2" t="s">
        <v>52</v>
      </c>
      <c r="AV190" s="2">
        <v>1</v>
      </c>
    </row>
    <row r="191" spans="1:48" ht="25.5" x14ac:dyDescent="0.2">
      <c r="A191" s="2" t="s">
        <v>596</v>
      </c>
      <c r="B191" s="2" t="s">
        <v>597</v>
      </c>
      <c r="C191" s="2" t="s">
        <v>598</v>
      </c>
      <c r="D191" s="2" t="s">
        <v>108</v>
      </c>
      <c r="E191" s="2">
        <v>207</v>
      </c>
      <c r="F191" s="2" t="s">
        <v>109</v>
      </c>
      <c r="G191" s="2">
        <v>2</v>
      </c>
      <c r="H191" s="2">
        <v>1600</v>
      </c>
      <c r="I191" s="2">
        <v>0</v>
      </c>
      <c r="J191" s="2">
        <v>0</v>
      </c>
      <c r="K191" s="2">
        <v>0</v>
      </c>
      <c r="L191" s="2">
        <v>0</v>
      </c>
      <c r="M191" s="3">
        <v>1</v>
      </c>
      <c r="N191" s="3">
        <v>42</v>
      </c>
      <c r="O191" s="3">
        <v>0</v>
      </c>
      <c r="P191" s="3">
        <v>0</v>
      </c>
      <c r="Q191" s="3">
        <v>0</v>
      </c>
      <c r="R191" s="3">
        <v>0</v>
      </c>
      <c r="S191" s="3">
        <v>7</v>
      </c>
      <c r="T191" s="3">
        <v>70</v>
      </c>
      <c r="U191" s="3">
        <v>0</v>
      </c>
      <c r="V191" s="3">
        <v>0</v>
      </c>
      <c r="W191" s="3">
        <v>0</v>
      </c>
      <c r="X191" s="3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24996</v>
      </c>
      <c r="AD191" s="2">
        <v>24996</v>
      </c>
      <c r="AE191" s="2">
        <v>100</v>
      </c>
      <c r="AF191" s="2">
        <v>21</v>
      </c>
      <c r="AG191" s="2">
        <v>5.2491877454999996E-4</v>
      </c>
      <c r="AH191" s="2">
        <v>1</v>
      </c>
      <c r="AI191" s="2" t="str">
        <f t="shared" si="2"/>
        <v>Yes</v>
      </c>
      <c r="AJ191" s="2" t="s">
        <v>52</v>
      </c>
      <c r="AK191" s="2" t="s">
        <v>53</v>
      </c>
      <c r="AL191" s="2">
        <v>1</v>
      </c>
      <c r="AM191" s="2" t="s">
        <v>52</v>
      </c>
      <c r="AN191" s="2" t="s">
        <v>52</v>
      </c>
      <c r="AO191" s="2" t="s">
        <v>52</v>
      </c>
      <c r="AP191" s="2" t="s">
        <v>73</v>
      </c>
      <c r="AQ191" s="2" t="s">
        <v>53</v>
      </c>
      <c r="AR191" s="2">
        <v>0</v>
      </c>
      <c r="AS191" s="2" t="s">
        <v>62</v>
      </c>
      <c r="AT191" s="2" t="s">
        <v>56</v>
      </c>
      <c r="AU191" s="2" t="s">
        <v>52</v>
      </c>
      <c r="AV191" s="2">
        <v>1</v>
      </c>
    </row>
    <row r="192" spans="1:48" ht="25.5" x14ac:dyDescent="0.2">
      <c r="A192" s="2" t="s">
        <v>105</v>
      </c>
      <c r="B192" s="2" t="s">
        <v>106</v>
      </c>
      <c r="C192" s="2" t="s">
        <v>107</v>
      </c>
      <c r="D192" s="2" t="s">
        <v>108</v>
      </c>
      <c r="E192" s="2">
        <v>207</v>
      </c>
      <c r="F192" s="2" t="s">
        <v>109</v>
      </c>
      <c r="G192" s="2">
        <v>0</v>
      </c>
      <c r="H192" s="2">
        <v>0</v>
      </c>
      <c r="I192" s="2">
        <v>2</v>
      </c>
      <c r="J192" s="2">
        <v>1600</v>
      </c>
      <c r="K192" s="2">
        <v>0</v>
      </c>
      <c r="L192" s="2">
        <v>0</v>
      </c>
      <c r="M192" s="3">
        <v>2</v>
      </c>
      <c r="N192" s="3">
        <v>78</v>
      </c>
      <c r="O192" s="3">
        <v>0</v>
      </c>
      <c r="P192" s="3">
        <v>0</v>
      </c>
      <c r="Q192" s="3">
        <v>0</v>
      </c>
      <c r="R192" s="3">
        <v>0</v>
      </c>
      <c r="S192" s="3">
        <v>7</v>
      </c>
      <c r="T192" s="3">
        <v>70</v>
      </c>
      <c r="U192" s="3">
        <v>0</v>
      </c>
      <c r="V192" s="3">
        <v>0</v>
      </c>
      <c r="W192" s="3">
        <v>0</v>
      </c>
      <c r="X192" s="3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24924</v>
      </c>
      <c r="AD192" s="2">
        <v>24924</v>
      </c>
      <c r="AE192" s="2">
        <v>100</v>
      </c>
      <c r="AF192" s="2">
        <v>24</v>
      </c>
      <c r="AG192" s="2">
        <v>5.9817600002000002E-4</v>
      </c>
      <c r="AH192" s="2">
        <v>1</v>
      </c>
      <c r="AI192" s="2" t="str">
        <f t="shared" si="2"/>
        <v>Yes</v>
      </c>
      <c r="AJ192" s="2" t="s">
        <v>52</v>
      </c>
      <c r="AK192" s="2" t="s">
        <v>53</v>
      </c>
      <c r="AL192" s="2">
        <v>1</v>
      </c>
      <c r="AM192" s="2" t="s">
        <v>52</v>
      </c>
      <c r="AN192" s="2" t="s">
        <v>52</v>
      </c>
      <c r="AO192" s="2" t="s">
        <v>52</v>
      </c>
      <c r="AP192" s="2" t="s">
        <v>73</v>
      </c>
      <c r="AQ192" s="2" t="s">
        <v>53</v>
      </c>
      <c r="AR192" s="2">
        <v>0</v>
      </c>
      <c r="AS192" s="2" t="s">
        <v>62</v>
      </c>
      <c r="AT192" s="2" t="s">
        <v>56</v>
      </c>
      <c r="AU192" s="2" t="s">
        <v>52</v>
      </c>
      <c r="AV192" s="2">
        <v>1</v>
      </c>
    </row>
    <row r="193" spans="1:48" ht="25.5" x14ac:dyDescent="0.2">
      <c r="A193" s="2" t="s">
        <v>86</v>
      </c>
      <c r="B193" s="2" t="s">
        <v>87</v>
      </c>
      <c r="C193" s="2" t="s">
        <v>88</v>
      </c>
      <c r="D193" s="2" t="s">
        <v>89</v>
      </c>
      <c r="E193" s="2">
        <v>181</v>
      </c>
      <c r="F193" s="2" t="s">
        <v>80</v>
      </c>
      <c r="G193" s="2">
        <v>1</v>
      </c>
      <c r="H193" s="2">
        <v>800</v>
      </c>
      <c r="I193" s="2">
        <v>2</v>
      </c>
      <c r="J193" s="2">
        <v>1600</v>
      </c>
      <c r="K193" s="2">
        <v>0</v>
      </c>
      <c r="L193" s="2">
        <v>0</v>
      </c>
      <c r="M193" s="3">
        <v>3</v>
      </c>
      <c r="N193" s="3">
        <v>126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39226</v>
      </c>
      <c r="AD193" s="2">
        <v>24742</v>
      </c>
      <c r="AE193" s="2">
        <v>63</v>
      </c>
      <c r="AF193" s="2">
        <v>48</v>
      </c>
      <c r="AG193" s="2">
        <v>1.1867520305300001E-3</v>
      </c>
      <c r="AH193" s="2">
        <v>1</v>
      </c>
      <c r="AI193" s="2" t="str">
        <f t="shared" si="2"/>
        <v>Yes</v>
      </c>
      <c r="AJ193" s="2" t="s">
        <v>52</v>
      </c>
      <c r="AK193" s="2" t="s">
        <v>52</v>
      </c>
      <c r="AL193" s="2">
        <v>0</v>
      </c>
      <c r="AM193" s="2" t="s">
        <v>52</v>
      </c>
      <c r="AN193" s="2" t="s">
        <v>53</v>
      </c>
      <c r="AO193" s="2" t="s">
        <v>52</v>
      </c>
      <c r="AP193" s="2" t="s">
        <v>54</v>
      </c>
      <c r="AQ193" s="2" t="s">
        <v>52</v>
      </c>
      <c r="AR193" s="2">
        <v>0</v>
      </c>
      <c r="AS193" s="2" t="s">
        <v>90</v>
      </c>
      <c r="AT193" s="2" t="s">
        <v>56</v>
      </c>
      <c r="AU193" s="2" t="s">
        <v>52</v>
      </c>
      <c r="AV193" s="2">
        <v>1</v>
      </c>
    </row>
    <row r="194" spans="1:48" ht="25.5" x14ac:dyDescent="0.2">
      <c r="A194" s="2" t="s">
        <v>57</v>
      </c>
      <c r="B194" s="2" t="s">
        <v>58</v>
      </c>
      <c r="C194" s="2" t="s">
        <v>59</v>
      </c>
      <c r="D194" s="2" t="s">
        <v>60</v>
      </c>
      <c r="E194" s="2">
        <v>146</v>
      </c>
      <c r="F194" s="2" t="s">
        <v>61</v>
      </c>
      <c r="G194" s="2">
        <v>1</v>
      </c>
      <c r="H194" s="2">
        <v>800</v>
      </c>
      <c r="I194" s="2">
        <v>2</v>
      </c>
      <c r="J194" s="2">
        <v>1600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13</v>
      </c>
      <c r="T194" s="3">
        <v>130</v>
      </c>
      <c r="U194" s="3">
        <v>0</v>
      </c>
      <c r="V194" s="3">
        <v>0</v>
      </c>
      <c r="W194" s="3">
        <v>0</v>
      </c>
      <c r="X194" s="3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39306</v>
      </c>
      <c r="AD194" s="2">
        <v>24712</v>
      </c>
      <c r="AE194" s="2">
        <v>62.87</v>
      </c>
      <c r="AF194" s="2">
        <v>33</v>
      </c>
      <c r="AG194" s="2">
        <v>8.1549599999999997E-4</v>
      </c>
      <c r="AH194" s="2">
        <v>1</v>
      </c>
      <c r="AI194" s="2" t="str">
        <f t="shared" ref="AI194:AI202" si="3">IF(AH194&gt;0,"Yes","No")</f>
        <v>Yes</v>
      </c>
      <c r="AJ194" s="2" t="s">
        <v>52</v>
      </c>
      <c r="AK194" s="2" t="s">
        <v>52</v>
      </c>
      <c r="AL194" s="2">
        <v>0</v>
      </c>
      <c r="AM194" s="2" t="s">
        <v>52</v>
      </c>
      <c r="AN194" s="2" t="s">
        <v>53</v>
      </c>
      <c r="AO194" s="2" t="s">
        <v>52</v>
      </c>
      <c r="AP194" s="2" t="s">
        <v>54</v>
      </c>
      <c r="AQ194" s="2" t="s">
        <v>52</v>
      </c>
      <c r="AR194" s="2">
        <v>0</v>
      </c>
      <c r="AS194" s="2" t="s">
        <v>62</v>
      </c>
      <c r="AT194" s="2" t="s">
        <v>56</v>
      </c>
      <c r="AU194" s="2" t="s">
        <v>52</v>
      </c>
      <c r="AV194" s="2">
        <v>1</v>
      </c>
    </row>
    <row r="195" spans="1:48" ht="25.5" x14ac:dyDescent="0.2">
      <c r="A195" s="2" t="s">
        <v>367</v>
      </c>
      <c r="B195" s="2" t="s">
        <v>368</v>
      </c>
      <c r="C195" s="2" t="s">
        <v>230</v>
      </c>
      <c r="D195" s="2" t="s">
        <v>231</v>
      </c>
      <c r="E195" s="2">
        <v>129</v>
      </c>
      <c r="F195" s="2" t="s">
        <v>61</v>
      </c>
      <c r="G195" s="2">
        <v>1</v>
      </c>
      <c r="H195" s="2">
        <v>800</v>
      </c>
      <c r="I195" s="2">
        <v>2</v>
      </c>
      <c r="J195" s="2">
        <v>1600</v>
      </c>
      <c r="K195" s="2">
        <v>0</v>
      </c>
      <c r="L195" s="2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11</v>
      </c>
      <c r="T195" s="3">
        <v>110</v>
      </c>
      <c r="U195" s="3">
        <v>0</v>
      </c>
      <c r="V195" s="3">
        <v>0</v>
      </c>
      <c r="W195" s="3">
        <v>0</v>
      </c>
      <c r="X195" s="3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6721975</v>
      </c>
      <c r="AD195" s="2">
        <v>24327</v>
      </c>
      <c r="AE195" s="2">
        <v>0.36</v>
      </c>
      <c r="AF195" s="2">
        <v>42</v>
      </c>
      <c r="AG195" s="2">
        <v>1.0241667E-3</v>
      </c>
      <c r="AH195" s="2">
        <v>1</v>
      </c>
      <c r="AI195" s="2" t="str">
        <f t="shared" si="3"/>
        <v>Yes</v>
      </c>
      <c r="AJ195" s="2" t="s">
        <v>52</v>
      </c>
      <c r="AK195" s="2" t="s">
        <v>52</v>
      </c>
      <c r="AL195" s="2">
        <v>0</v>
      </c>
      <c r="AM195" s="2" t="s">
        <v>52</v>
      </c>
      <c r="AN195" s="2" t="s">
        <v>53</v>
      </c>
      <c r="AO195" s="2" t="s">
        <v>52</v>
      </c>
      <c r="AP195" s="2" t="s">
        <v>54</v>
      </c>
      <c r="AQ195" s="2" t="s">
        <v>52</v>
      </c>
      <c r="AR195" s="2">
        <v>0</v>
      </c>
      <c r="AS195" s="2" t="s">
        <v>136</v>
      </c>
      <c r="AT195" s="2" t="s">
        <v>56</v>
      </c>
      <c r="AU195" s="2" t="s">
        <v>52</v>
      </c>
      <c r="AV195" s="2">
        <v>1</v>
      </c>
    </row>
    <row r="196" spans="1:48" ht="25.5" x14ac:dyDescent="0.2">
      <c r="A196" s="2" t="s">
        <v>407</v>
      </c>
      <c r="B196" s="2" t="s">
        <v>405</v>
      </c>
      <c r="C196" s="2" t="s">
        <v>406</v>
      </c>
      <c r="D196" s="2" t="s">
        <v>66</v>
      </c>
      <c r="E196" s="2">
        <v>365</v>
      </c>
      <c r="F196" s="2" t="s">
        <v>51</v>
      </c>
      <c r="G196" s="2">
        <v>2</v>
      </c>
      <c r="H196" s="2">
        <v>10000</v>
      </c>
      <c r="I196" s="2">
        <v>3</v>
      </c>
      <c r="J196" s="2">
        <v>2400</v>
      </c>
      <c r="K196" s="2">
        <v>1</v>
      </c>
      <c r="L196" s="2">
        <v>1756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55821</v>
      </c>
      <c r="AD196" s="2">
        <v>22214</v>
      </c>
      <c r="AE196" s="2">
        <v>39.799999999999997</v>
      </c>
      <c r="AF196" s="2">
        <v>41</v>
      </c>
      <c r="AG196" s="2">
        <v>9.1077400000000005E-4</v>
      </c>
      <c r="AH196" s="2">
        <v>2</v>
      </c>
      <c r="AI196" s="2" t="str">
        <f t="shared" si="3"/>
        <v>Yes</v>
      </c>
      <c r="AJ196" s="2" t="s">
        <v>52</v>
      </c>
      <c r="AK196" s="2" t="s">
        <v>52</v>
      </c>
      <c r="AL196" s="2">
        <v>0</v>
      </c>
      <c r="AM196" s="2" t="s">
        <v>53</v>
      </c>
      <c r="AN196" s="2" t="s">
        <v>53</v>
      </c>
      <c r="AO196" s="2" t="s">
        <v>53</v>
      </c>
      <c r="AP196" s="2" t="s">
        <v>54</v>
      </c>
      <c r="AQ196" s="2" t="s">
        <v>52</v>
      </c>
      <c r="AR196" s="2">
        <v>1</v>
      </c>
      <c r="AS196" s="2" t="s">
        <v>62</v>
      </c>
      <c r="AT196" s="2" t="s">
        <v>56</v>
      </c>
      <c r="AU196" s="2" t="s">
        <v>52</v>
      </c>
      <c r="AV196" s="2">
        <v>1</v>
      </c>
    </row>
    <row r="197" spans="1:48" ht="25.5" x14ac:dyDescent="0.2">
      <c r="A197" s="2" t="s">
        <v>419</v>
      </c>
      <c r="B197" s="2" t="s">
        <v>420</v>
      </c>
      <c r="C197" s="2" t="s">
        <v>421</v>
      </c>
      <c r="D197" s="2" t="s">
        <v>422</v>
      </c>
      <c r="E197" s="2">
        <v>146</v>
      </c>
      <c r="F197" s="2" t="s">
        <v>51</v>
      </c>
      <c r="G197" s="2">
        <v>3</v>
      </c>
      <c r="H197" s="2">
        <v>15000</v>
      </c>
      <c r="I197" s="2">
        <v>8</v>
      </c>
      <c r="J197" s="2">
        <v>6400</v>
      </c>
      <c r="K197" s="2">
        <v>1</v>
      </c>
      <c r="L197" s="2">
        <v>1006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6721975</v>
      </c>
      <c r="AD197" s="2">
        <v>21991</v>
      </c>
      <c r="AE197" s="2">
        <v>0.33</v>
      </c>
      <c r="AF197" s="2">
        <v>42</v>
      </c>
      <c r="AG197" s="2">
        <v>9.2582109999999999E-4</v>
      </c>
      <c r="AH197" s="2">
        <v>4</v>
      </c>
      <c r="AI197" s="2" t="str">
        <f t="shared" si="3"/>
        <v>Yes</v>
      </c>
      <c r="AJ197" s="2" t="s">
        <v>52</v>
      </c>
      <c r="AK197" s="2" t="s">
        <v>52</v>
      </c>
      <c r="AL197" s="2">
        <v>0</v>
      </c>
      <c r="AM197" s="2" t="s">
        <v>53</v>
      </c>
      <c r="AN197" s="2" t="s">
        <v>52</v>
      </c>
      <c r="AO197" s="2" t="s">
        <v>53</v>
      </c>
      <c r="AP197" s="2" t="s">
        <v>73</v>
      </c>
      <c r="AQ197" s="2" t="s">
        <v>52</v>
      </c>
      <c r="AR197" s="2">
        <v>1</v>
      </c>
      <c r="AS197" s="2" t="s">
        <v>136</v>
      </c>
      <c r="AT197" s="2" t="s">
        <v>56</v>
      </c>
      <c r="AU197" s="2" t="s">
        <v>52</v>
      </c>
      <c r="AV197" s="2">
        <v>1</v>
      </c>
    </row>
    <row r="198" spans="1:48" ht="25.5" x14ac:dyDescent="0.2">
      <c r="A198" s="2" t="s">
        <v>396</v>
      </c>
      <c r="B198" s="2" t="s">
        <v>397</v>
      </c>
      <c r="C198" s="2" t="s">
        <v>398</v>
      </c>
      <c r="D198" s="2" t="s">
        <v>66</v>
      </c>
      <c r="E198" s="2">
        <v>292</v>
      </c>
      <c r="F198" s="2" t="s">
        <v>51</v>
      </c>
      <c r="G198" s="2">
        <v>2</v>
      </c>
      <c r="H198" s="2">
        <v>10000</v>
      </c>
      <c r="I198" s="2">
        <v>3</v>
      </c>
      <c r="J198" s="2">
        <v>2400</v>
      </c>
      <c r="K198" s="2">
        <v>1</v>
      </c>
      <c r="L198" s="2">
        <v>1756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55450</v>
      </c>
      <c r="AD198" s="2">
        <v>21967</v>
      </c>
      <c r="AE198" s="2">
        <v>39.619999999999997</v>
      </c>
      <c r="AF198" s="2">
        <v>42</v>
      </c>
      <c r="AG198" s="2">
        <v>9.2261399999999999E-4</v>
      </c>
      <c r="AH198" s="2">
        <v>2</v>
      </c>
      <c r="AI198" s="2" t="str">
        <f t="shared" si="3"/>
        <v>Yes</v>
      </c>
      <c r="AJ198" s="2" t="s">
        <v>52</v>
      </c>
      <c r="AK198" s="2" t="s">
        <v>52</v>
      </c>
      <c r="AL198" s="2">
        <v>0</v>
      </c>
      <c r="AM198" s="2" t="s">
        <v>53</v>
      </c>
      <c r="AN198" s="2" t="s">
        <v>53</v>
      </c>
      <c r="AO198" s="2" t="s">
        <v>53</v>
      </c>
      <c r="AP198" s="2" t="s">
        <v>54</v>
      </c>
      <c r="AQ198" s="2" t="s">
        <v>52</v>
      </c>
      <c r="AR198" s="2">
        <v>1</v>
      </c>
      <c r="AS198" s="2" t="s">
        <v>113</v>
      </c>
      <c r="AT198" s="2" t="s">
        <v>56</v>
      </c>
      <c r="AU198" s="2" t="s">
        <v>52</v>
      </c>
      <c r="AV198" s="2">
        <v>1</v>
      </c>
    </row>
    <row r="199" spans="1:48" ht="25.5" x14ac:dyDescent="0.2">
      <c r="A199" s="2" t="s">
        <v>325</v>
      </c>
      <c r="B199" s="2" t="s">
        <v>326</v>
      </c>
      <c r="C199" s="2" t="s">
        <v>66</v>
      </c>
      <c r="D199" s="2" t="s">
        <v>327</v>
      </c>
      <c r="E199" s="2">
        <v>232</v>
      </c>
      <c r="F199" s="2" t="s">
        <v>51</v>
      </c>
      <c r="G199" s="2">
        <v>2</v>
      </c>
      <c r="H199" s="2">
        <v>10000</v>
      </c>
      <c r="I199" s="2">
        <v>3</v>
      </c>
      <c r="J199" s="2">
        <v>2400</v>
      </c>
      <c r="K199" s="2">
        <v>1</v>
      </c>
      <c r="L199" s="2">
        <v>1756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51353</v>
      </c>
      <c r="AD199" s="2">
        <v>21681</v>
      </c>
      <c r="AE199" s="2">
        <v>42.22</v>
      </c>
      <c r="AF199" s="2">
        <v>20</v>
      </c>
      <c r="AG199" s="2">
        <v>4.3679986088000002E-4</v>
      </c>
      <c r="AH199" s="2">
        <v>1</v>
      </c>
      <c r="AI199" s="2" t="str">
        <f t="shared" si="3"/>
        <v>Yes</v>
      </c>
      <c r="AJ199" s="2" t="s">
        <v>52</v>
      </c>
      <c r="AK199" s="2" t="s">
        <v>52</v>
      </c>
      <c r="AL199" s="2">
        <v>0</v>
      </c>
      <c r="AM199" s="2" t="s">
        <v>53</v>
      </c>
      <c r="AN199" s="2" t="s">
        <v>53</v>
      </c>
      <c r="AO199" s="2" t="s">
        <v>52</v>
      </c>
      <c r="AP199" s="2" t="s">
        <v>54</v>
      </c>
      <c r="AQ199" s="2" t="s">
        <v>52</v>
      </c>
      <c r="AR199" s="2">
        <v>1</v>
      </c>
      <c r="AS199" s="2" t="s">
        <v>328</v>
      </c>
      <c r="AT199" s="2" t="s">
        <v>56</v>
      </c>
      <c r="AU199" s="2" t="s">
        <v>52</v>
      </c>
      <c r="AV199" s="2">
        <v>1</v>
      </c>
    </row>
    <row r="200" spans="1:48" ht="25.5" x14ac:dyDescent="0.2">
      <c r="A200" s="2" t="s">
        <v>342</v>
      </c>
      <c r="B200" s="2" t="s">
        <v>343</v>
      </c>
      <c r="C200" s="2" t="s">
        <v>198</v>
      </c>
      <c r="D200" s="2" t="s">
        <v>344</v>
      </c>
      <c r="E200" s="2">
        <v>300</v>
      </c>
      <c r="F200" s="2" t="s">
        <v>51</v>
      </c>
      <c r="G200" s="2">
        <v>1</v>
      </c>
      <c r="H200" s="2">
        <v>5000</v>
      </c>
      <c r="I200" s="2">
        <v>4</v>
      </c>
      <c r="J200" s="2">
        <v>3200</v>
      </c>
      <c r="K200" s="2">
        <v>1</v>
      </c>
      <c r="L200" s="2">
        <v>1125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48459</v>
      </c>
      <c r="AD200" s="2">
        <v>17214</v>
      </c>
      <c r="AE200" s="2">
        <v>35.520000000000003</v>
      </c>
      <c r="AF200" s="2">
        <v>5</v>
      </c>
      <c r="AG200" s="2">
        <v>8.6069999999999994E-5</v>
      </c>
      <c r="AH200" s="2">
        <v>0</v>
      </c>
      <c r="AI200" s="2" t="str">
        <f t="shared" si="3"/>
        <v>No</v>
      </c>
      <c r="AJ200" s="2" t="s">
        <v>52</v>
      </c>
      <c r="AK200" s="2" t="s">
        <v>52</v>
      </c>
      <c r="AL200" s="2">
        <v>0</v>
      </c>
      <c r="AM200" s="2" t="s">
        <v>53</v>
      </c>
      <c r="AN200" s="2" t="s">
        <v>52</v>
      </c>
      <c r="AO200" s="2" t="s">
        <v>52</v>
      </c>
      <c r="AP200" s="2" t="s">
        <v>73</v>
      </c>
      <c r="AQ200" s="2" t="s">
        <v>52</v>
      </c>
      <c r="AR200" s="2">
        <v>1</v>
      </c>
      <c r="AS200" s="2" t="s">
        <v>85</v>
      </c>
      <c r="AT200" s="2" t="s">
        <v>56</v>
      </c>
      <c r="AU200" s="2" t="s">
        <v>53</v>
      </c>
      <c r="AV200" s="2">
        <v>2</v>
      </c>
    </row>
    <row r="201" spans="1:48" ht="25.5" x14ac:dyDescent="0.2">
      <c r="A201" s="2" t="s">
        <v>148</v>
      </c>
      <c r="B201" s="2" t="s">
        <v>149</v>
      </c>
      <c r="C201" s="2" t="s">
        <v>150</v>
      </c>
      <c r="D201" s="2" t="s">
        <v>151</v>
      </c>
      <c r="E201" s="2">
        <v>105</v>
      </c>
      <c r="F201" s="2" t="s">
        <v>61</v>
      </c>
      <c r="G201" s="2">
        <v>1</v>
      </c>
      <c r="H201" s="2">
        <v>5000</v>
      </c>
      <c r="I201" s="2">
        <v>3</v>
      </c>
      <c r="J201" s="2">
        <v>2400</v>
      </c>
      <c r="K201" s="2">
        <v>0</v>
      </c>
      <c r="L201" s="2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7</v>
      </c>
      <c r="T201" s="3">
        <v>70</v>
      </c>
      <c r="U201" s="3">
        <v>0</v>
      </c>
      <c r="V201" s="3">
        <v>0</v>
      </c>
      <c r="W201" s="3">
        <v>0</v>
      </c>
      <c r="X201" s="3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28842</v>
      </c>
      <c r="AD201" s="2">
        <v>14421</v>
      </c>
      <c r="AE201" s="2">
        <v>50</v>
      </c>
      <c r="AF201" s="2">
        <v>50</v>
      </c>
      <c r="AG201" s="2">
        <v>3.6052501780000002E-4</v>
      </c>
      <c r="AH201" s="2">
        <v>2</v>
      </c>
      <c r="AI201" s="2" t="str">
        <f t="shared" si="3"/>
        <v>Yes</v>
      </c>
      <c r="AJ201" s="2" t="s">
        <v>52</v>
      </c>
      <c r="AK201" s="2" t="s">
        <v>52</v>
      </c>
      <c r="AL201" s="2">
        <v>0</v>
      </c>
      <c r="AM201" s="2" t="s">
        <v>52</v>
      </c>
      <c r="AN201" s="2" t="s">
        <v>52</v>
      </c>
      <c r="AO201" s="2" t="s">
        <v>53</v>
      </c>
      <c r="AP201" s="2" t="s">
        <v>73</v>
      </c>
      <c r="AQ201" s="2" t="s">
        <v>52</v>
      </c>
      <c r="AR201" s="2">
        <v>0</v>
      </c>
      <c r="AS201" s="2" t="s">
        <v>152</v>
      </c>
      <c r="AT201" s="2" t="s">
        <v>75</v>
      </c>
      <c r="AU201" s="2" t="s">
        <v>52</v>
      </c>
      <c r="AV201" s="2">
        <v>1</v>
      </c>
    </row>
    <row r="202" spans="1:48" ht="25.5" x14ac:dyDescent="0.2">
      <c r="A202" s="2" t="s">
        <v>668</v>
      </c>
      <c r="B202" s="2" t="s">
        <v>664</v>
      </c>
      <c r="C202" s="2" t="s">
        <v>665</v>
      </c>
      <c r="D202" s="2" t="s">
        <v>669</v>
      </c>
      <c r="E202" s="2">
        <v>68</v>
      </c>
      <c r="F202" s="2" t="s">
        <v>670</v>
      </c>
      <c r="G202" s="2">
        <v>0</v>
      </c>
      <c r="H202" s="2">
        <v>0</v>
      </c>
      <c r="I202" s="2">
        <v>2</v>
      </c>
      <c r="J202" s="2">
        <v>1600</v>
      </c>
      <c r="K202" s="2">
        <v>0</v>
      </c>
      <c r="L202" s="2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7</v>
      </c>
      <c r="T202" s="3">
        <v>70</v>
      </c>
      <c r="U202" s="3">
        <v>0</v>
      </c>
      <c r="V202" s="3">
        <v>0</v>
      </c>
      <c r="W202" s="3">
        <v>1</v>
      </c>
      <c r="X202" s="3">
        <v>5000</v>
      </c>
      <c r="Y202" s="2">
        <v>0</v>
      </c>
      <c r="Z202" s="2">
        <v>0</v>
      </c>
      <c r="AA202" s="2">
        <v>0</v>
      </c>
      <c r="AB202" s="2">
        <v>0</v>
      </c>
      <c r="AC202" s="2">
        <v>41871</v>
      </c>
      <c r="AD202" s="2">
        <v>13957</v>
      </c>
      <c r="AE202" s="2">
        <v>33.33</v>
      </c>
      <c r="AF202" s="2">
        <v>28</v>
      </c>
      <c r="AG202" s="2">
        <v>3.90796E-4</v>
      </c>
      <c r="AH202" s="2">
        <v>1</v>
      </c>
      <c r="AI202" s="2" t="str">
        <f t="shared" si="3"/>
        <v>Yes</v>
      </c>
      <c r="AJ202" s="2" t="s">
        <v>52</v>
      </c>
      <c r="AK202" s="2" t="s">
        <v>52</v>
      </c>
      <c r="AL202" s="2">
        <v>0</v>
      </c>
      <c r="AM202" s="2" t="s">
        <v>52</v>
      </c>
      <c r="AN202" s="2" t="s">
        <v>52</v>
      </c>
      <c r="AO202" s="2" t="s">
        <v>52</v>
      </c>
      <c r="AP202" s="2" t="s">
        <v>73</v>
      </c>
      <c r="AQ202" s="2" t="s">
        <v>52</v>
      </c>
      <c r="AR202" s="2">
        <v>0</v>
      </c>
      <c r="AS202" s="2" t="s">
        <v>667</v>
      </c>
      <c r="AT202" s="2" t="s">
        <v>75</v>
      </c>
      <c r="AU202" s="2" t="s">
        <v>52</v>
      </c>
      <c r="AV202" s="2">
        <v>1</v>
      </c>
    </row>
  </sheetData>
  <sortState xmlns:xlrd2="http://schemas.microsoft.com/office/spreadsheetml/2017/richdata2" ref="A2:AV202">
    <sortCondition descending="1" ref="AD2:AD202"/>
  </sortState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Hafiz Muhammad Azeem</cp:lastModifiedBy>
  <dcterms:modified xsi:type="dcterms:W3CDTF">2020-09-28T14:08:57Z</dcterms:modified>
</cp:coreProperties>
</file>