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cuments\File Rapid Infrastruktur\"/>
    </mc:Choice>
  </mc:AlternateContent>
  <xr:revisionPtr revIDLastSave="0" documentId="13_ncr:1_{36865C8D-EABC-4168-B596-E757D0CEE3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sh Advance" sheetId="27" r:id="rId1"/>
  </sheets>
  <definedNames>
    <definedName name="_xlnm.Print_Area" localSheetId="0">'Cash Advance'!$A$1:$G$44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7" l="1"/>
  <c r="E18" i="27"/>
  <c r="E17" i="27"/>
  <c r="E29" i="27" l="1"/>
  <c r="E31" i="27" s="1"/>
  <c r="K29" i="27" s="1"/>
</calcChain>
</file>

<file path=xl/sharedStrings.xml><?xml version="1.0" encoding="utf-8"?>
<sst xmlns="http://schemas.openxmlformats.org/spreadsheetml/2006/main" count="32" uniqueCount="32">
  <si>
    <t>NO</t>
  </si>
  <si>
    <t>DETAIL DESCRIPTION</t>
  </si>
  <si>
    <t>AMOUNT</t>
  </si>
  <si>
    <t>COST CENTER</t>
  </si>
  <si>
    <t>REMARKS</t>
  </si>
  <si>
    <t xml:space="preserve"> BALANCE DUE TO (FROM) THE EMPLOYEE</t>
  </si>
  <si>
    <t xml:space="preserve">NOTE   : </t>
  </si>
  <si>
    <t xml:space="preserve"> ALL ORIGINAL RECEIPTS ARE ENCLOSED</t>
  </si>
  <si>
    <t xml:space="preserve">Payment Received by  :  </t>
  </si>
  <si>
    <t>SUBTOTAL</t>
  </si>
  <si>
    <t>TOTAL</t>
  </si>
  <si>
    <t>Uang Keluar :</t>
  </si>
  <si>
    <t xml:space="preserve">Name of Employee           </t>
  </si>
  <si>
    <t xml:space="preserve">Position                                 </t>
  </si>
  <si>
    <t xml:space="preserve">Name of Client/ Project </t>
  </si>
  <si>
    <t xml:space="preserve">                 Prepared by:</t>
  </si>
  <si>
    <t>CASH ADVANCE</t>
  </si>
  <si>
    <t xml:space="preserve">    Approved by:</t>
  </si>
  <si>
    <t>Acknowledged by:</t>
  </si>
  <si>
    <t>* Please fill cost centre according to the relative Project transaction number</t>
  </si>
  <si>
    <t>Date                               :</t>
  </si>
  <si>
    <t>Checked by:</t>
  </si>
  <si>
    <t>TOTAL EXPENSES</t>
  </si>
  <si>
    <t>CASH ADVANCES</t>
  </si>
  <si>
    <t>Date</t>
  </si>
  <si>
    <t>: M Hafizd Elison</t>
  </si>
  <si>
    <t>: IT Specialist</t>
  </si>
  <si>
    <t>Hardisk 1 TB  (2 pcs)</t>
  </si>
  <si>
    <t>Mouse Logitech B100 USB (5 pcs)</t>
  </si>
  <si>
    <t>: Head Office</t>
  </si>
  <si>
    <t>M Hafizd Elison</t>
  </si>
  <si>
    <t>Achmad Luthfi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</si>
</sst>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Rp-421]* #,##0_);_([$Rp-421]* \(#,##0\);_([$Rp-421]* &quot;-&quot;_);_(@_)"/>
  </numFmts>
  <fonts count="10">
    <font>
      <sz val="11"/>
      <color theme="1"/>
      <name val="Calibri"/>
      <charset val="134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u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63">
    <xf numFmtId="0" fontId="0" fillId="0" borderId="0" xfId="0"/>
    <xf numFmtId="0" fontId="1" fillId="0" borderId="0" xfId="1" applyFont="1"/>
    <xf numFmtId="15" fontId="1" fillId="0" borderId="0" xfId="1" applyNumberFormat="1" applyFont="1" applyAlignment="1">
      <alignment horizontal="center"/>
    </xf>
    <xf numFmtId="0" fontId="1" fillId="0" borderId="1" xfId="1" applyFont="1" applyBorder="1"/>
    <xf numFmtId="0" fontId="1" fillId="0" borderId="7" xfId="1" applyFont="1" applyBorder="1"/>
    <xf numFmtId="0" fontId="1" fillId="0" borderId="8" xfId="1" applyFont="1" applyBorder="1"/>
    <xf numFmtId="164" fontId="1" fillId="0" borderId="7" xfId="1" applyNumberFormat="1" applyFont="1" applyBorder="1"/>
    <xf numFmtId="0" fontId="4" fillId="0" borderId="5" xfId="0" applyFont="1" applyBorder="1" applyAlignment="1">
      <alignment horizontal="center"/>
    </xf>
    <xf numFmtId="15" fontId="1" fillId="0" borderId="5" xfId="1" applyNumberFormat="1" applyFont="1" applyBorder="1"/>
    <xf numFmtId="0" fontId="1" fillId="0" borderId="5" xfId="1" applyFont="1" applyBorder="1"/>
    <xf numFmtId="164" fontId="1" fillId="0" borderId="5" xfId="1" applyNumberFormat="1" applyFont="1" applyBorder="1"/>
    <xf numFmtId="164" fontId="3" fillId="0" borderId="5" xfId="1" applyNumberFormat="1" applyFont="1" applyBorder="1" applyAlignment="1">
      <alignment horizontal="center"/>
    </xf>
    <xf numFmtId="0" fontId="2" fillId="0" borderId="7" xfId="1" applyFont="1" applyBorder="1"/>
    <xf numFmtId="0" fontId="1" fillId="0" borderId="9" xfId="1" applyFont="1" applyBorder="1"/>
    <xf numFmtId="0" fontId="1" fillId="0" borderId="11" xfId="1" applyFont="1" applyBorder="1"/>
    <xf numFmtId="0" fontId="1" fillId="0" borderId="12" xfId="1" applyFont="1" applyBorder="1"/>
    <xf numFmtId="0" fontId="1" fillId="0" borderId="6" xfId="1" applyFont="1" applyBorder="1"/>
    <xf numFmtId="0" fontId="1" fillId="0" borderId="8" xfId="1" applyFont="1" applyBorder="1" applyAlignment="1">
      <alignment horizontal="center"/>
    </xf>
    <xf numFmtId="164" fontId="3" fillId="0" borderId="7" xfId="1" applyNumberFormat="1" applyFont="1" applyBorder="1"/>
    <xf numFmtId="0" fontId="6" fillId="0" borderId="7" xfId="1" applyFont="1" applyBorder="1"/>
    <xf numFmtId="164" fontId="0" fillId="0" borderId="0" xfId="0" applyNumberFormat="1"/>
    <xf numFmtId="0" fontId="1" fillId="0" borderId="0" xfId="1" applyFont="1" applyAlignment="1">
      <alignment horizontal="center"/>
    </xf>
    <xf numFmtId="0" fontId="8" fillId="0" borderId="11" xfId="1" applyFont="1" applyBorder="1"/>
    <xf numFmtId="0" fontId="8" fillId="0" borderId="0" xfId="1" applyFont="1"/>
    <xf numFmtId="0" fontId="6" fillId="0" borderId="0" xfId="1" applyFont="1" applyAlignment="1">
      <alignment horizontal="center"/>
    </xf>
    <xf numFmtId="0" fontId="6" fillId="0" borderId="0" xfId="1" applyFont="1"/>
    <xf numFmtId="0" fontId="9" fillId="0" borderId="0" xfId="0" applyFont="1" applyBorder="1" applyAlignment="1">
      <alignment horizontal="center"/>
    </xf>
    <xf numFmtId="0" fontId="6" fillId="0" borderId="11" xfId="1" applyFont="1" applyBorder="1"/>
    <xf numFmtId="0" fontId="1" fillId="0" borderId="8" xfId="1" applyFont="1" applyBorder="1" applyAlignment="1"/>
    <xf numFmtId="0" fontId="1" fillId="0" borderId="6" xfId="1" applyFont="1" applyBorder="1" applyAlignment="1"/>
    <xf numFmtId="164" fontId="3" fillId="0" borderId="7" xfId="1" applyNumberFormat="1" applyFont="1" applyBorder="1" applyAlignment="1">
      <alignment horizontal="center"/>
    </xf>
    <xf numFmtId="0" fontId="1" fillId="0" borderId="10" xfId="1" applyFont="1" applyBorder="1" applyAlignment="1"/>
    <xf numFmtId="0" fontId="6" fillId="0" borderId="7" xfId="1" applyFont="1" applyBorder="1" applyAlignment="1"/>
    <xf numFmtId="0" fontId="6" fillId="0" borderId="5" xfId="1" applyFont="1" applyBorder="1" applyAlignment="1"/>
    <xf numFmtId="0" fontId="6" fillId="0" borderId="9" xfId="1" applyFont="1" applyBorder="1" applyAlignment="1"/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1" fillId="0" borderId="0" xfId="1" applyFont="1" applyBorder="1"/>
    <xf numFmtId="0" fontId="1" fillId="0" borderId="0" xfId="1" applyFont="1" applyBorder="1" applyAlignment="1">
      <alignment vertical="center"/>
    </xf>
    <xf numFmtId="0" fontId="7" fillId="0" borderId="13" xfId="1" applyFont="1" applyBorder="1"/>
    <xf numFmtId="0" fontId="1" fillId="0" borderId="14" xfId="1" applyFont="1" applyBorder="1" applyAlignment="1"/>
    <xf numFmtId="0" fontId="1" fillId="0" borderId="8" xfId="1" applyFont="1" applyBorder="1" applyAlignment="1">
      <alignment vertical="center" wrapText="1"/>
    </xf>
    <xf numFmtId="0" fontId="1" fillId="0" borderId="2" xfId="1" applyFont="1" applyBorder="1"/>
    <xf numFmtId="0" fontId="1" fillId="0" borderId="7" xfId="1" applyFont="1" applyBorder="1" applyAlignment="1">
      <alignment horizontal="center"/>
    </xf>
    <xf numFmtId="15" fontId="1" fillId="0" borderId="7" xfId="1" applyNumberFormat="1" applyFont="1" applyBorder="1"/>
    <xf numFmtId="15" fontId="1" fillId="0" borderId="7" xfId="1" applyNumberFormat="1" applyFont="1" applyBorder="1" applyAlignment="1">
      <alignment vertical="center"/>
    </xf>
    <xf numFmtId="164" fontId="1" fillId="0" borderId="7" xfId="1" applyNumberFormat="1" applyFont="1" applyBorder="1" applyAlignment="1">
      <alignment horizontal="center" vertical="center"/>
    </xf>
    <xf numFmtId="164" fontId="1" fillId="0" borderId="7" xfId="1" applyNumberFormat="1" applyFont="1" applyBorder="1" applyAlignment="1">
      <alignment horizontal="center"/>
    </xf>
    <xf numFmtId="164" fontId="3" fillId="0" borderId="2" xfId="1" applyNumberFormat="1" applyFont="1" applyBorder="1"/>
    <xf numFmtId="0" fontId="6" fillId="0" borderId="2" xfId="1" applyFont="1" applyBorder="1" applyAlignment="1"/>
    <xf numFmtId="0" fontId="6" fillId="0" borderId="7" xfId="1" applyFont="1" applyBorder="1" applyAlignment="1">
      <alignment vertical="center"/>
    </xf>
    <xf numFmtId="0" fontId="0" fillId="2" borderId="0" xfId="0" applyFill="1"/>
    <xf numFmtId="0" fontId="0" fillId="0" borderId="0" xfId="0" applyAlignment="1">
      <alignment horizontal="center"/>
    </xf>
    <xf numFmtId="0" fontId="1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2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8" fillId="0" borderId="2" xfId="1" applyFont="1" applyBorder="1" applyAlignment="1">
      <alignment horizontal="center" vertical="center" wrapText="1"/>
    </xf>
    <xf numFmtId="0" fontId="6" fillId="0" borderId="11" xfId="1" applyFont="1" applyBorder="1" applyAlignment="1"/>
    <xf numFmtId="0" fontId="6" fillId="0" borderId="0" xfId="1" applyFont="1" applyBorder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68580</xdr:rowOff>
    </xdr:from>
    <xdr:to>
      <xdr:col>2</xdr:col>
      <xdr:colOff>357902</xdr:colOff>
      <xdr:row>6</xdr:row>
      <xdr:rowOff>98965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9DCC10-EE32-D178-7B78-D814C5B43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4340"/>
          <a:ext cx="1904762" cy="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C2C0-6B26-4341-BE2C-A9DF55C56133}">
  <sheetPr>
    <pageSetUpPr fitToPage="1"/>
  </sheetPr>
  <dimension ref="A4:K44"/>
  <sheetViews>
    <sheetView tabSelected="1" view="pageBreakPreview" topLeftCell="A13" zoomScaleNormal="100" zoomScaleSheetLayoutView="100" workbookViewId="0">
      <selection activeCell="C21" sqref="C21"/>
    </sheetView>
  </sheetViews>
  <sheetFormatPr defaultColWidth="9" defaultRowHeight="14.4"/>
  <cols>
    <col min="1" max="1" width="5.109375" customWidth="1"/>
    <col min="2" max="2" width="17.44140625" customWidth="1"/>
    <col min="3" max="3" width="41.44140625" bestFit="1" customWidth="1"/>
    <col min="4" max="4" width="15.6640625" customWidth="1"/>
    <col min="5" max="5" width="15.33203125" customWidth="1"/>
    <col min="6" max="6" width="15" customWidth="1"/>
    <col min="7" max="7" width="29" bestFit="1" customWidth="1"/>
    <col min="11" max="11" width="11.33203125" bestFit="1" customWidth="1"/>
  </cols>
  <sheetData>
    <row r="4" spans="1:8">
      <c r="A4" s="1"/>
      <c r="B4" s="1"/>
      <c r="C4" s="1"/>
      <c r="D4" s="1"/>
      <c r="E4" s="1"/>
      <c r="F4" s="1"/>
      <c r="G4" s="1"/>
    </row>
    <row r="5" spans="1:8">
      <c r="A5" s="1"/>
      <c r="B5" s="1"/>
      <c r="C5" s="1"/>
      <c r="D5" s="1"/>
      <c r="F5" s="25" t="s">
        <v>20</v>
      </c>
      <c r="G5" s="2">
        <f ca="1">NOW()</f>
        <v>44741.470741203702</v>
      </c>
    </row>
    <row r="6" spans="1:8">
      <c r="A6" s="54" t="s">
        <v>16</v>
      </c>
      <c r="B6" s="54"/>
      <c r="C6" s="54"/>
      <c r="D6" s="54"/>
      <c r="E6" s="54"/>
      <c r="F6" s="54"/>
      <c r="G6" s="54"/>
    </row>
    <row r="7" spans="1:8">
      <c r="A7" s="1"/>
      <c r="B7" s="1"/>
      <c r="C7" s="1"/>
      <c r="D7" s="1"/>
      <c r="E7" s="1"/>
      <c r="F7" s="1"/>
      <c r="G7" s="1"/>
    </row>
    <row r="8" spans="1:8">
      <c r="A8" s="1" t="s">
        <v>12</v>
      </c>
      <c r="B8" s="1"/>
      <c r="C8" s="1" t="s">
        <v>25</v>
      </c>
      <c r="D8" s="1"/>
      <c r="E8" s="1"/>
      <c r="F8" s="1"/>
      <c r="G8" s="1"/>
    </row>
    <row r="9" spans="1:8">
      <c r="A9" s="1"/>
      <c r="B9" s="1"/>
      <c r="C9" s="1"/>
      <c r="D9" s="1"/>
      <c r="E9" s="1"/>
      <c r="F9" s="1"/>
      <c r="G9" s="1"/>
    </row>
    <row r="10" spans="1:8">
      <c r="A10" s="1" t="s">
        <v>13</v>
      </c>
      <c r="B10" s="1"/>
      <c r="C10" s="1" t="s">
        <v>26</v>
      </c>
      <c r="D10" s="1"/>
      <c r="E10" s="1"/>
      <c r="F10" s="1"/>
      <c r="G10" s="1"/>
    </row>
    <row r="11" spans="1:8">
      <c r="A11" s="1"/>
      <c r="B11" s="1"/>
      <c r="C11" s="1"/>
      <c r="D11" s="1"/>
      <c r="E11" s="1"/>
      <c r="F11" s="1"/>
      <c r="G11" s="1"/>
    </row>
    <row r="12" spans="1:8">
      <c r="A12" s="1" t="s">
        <v>14</v>
      </c>
      <c r="B12" s="1"/>
      <c r="C12" s="1" t="s">
        <v>29</v>
      </c>
      <c r="D12" s="1"/>
      <c r="E12" s="1"/>
      <c r="F12" s="1"/>
      <c r="G12" s="1"/>
    </row>
    <row r="13" spans="1:8">
      <c r="A13" s="3"/>
      <c r="B13" s="3"/>
      <c r="C13" s="3"/>
      <c r="D13" s="3"/>
      <c r="E13" s="3"/>
      <c r="F13" s="3"/>
      <c r="G13" s="3"/>
    </row>
    <row r="14" spans="1:8">
      <c r="A14" s="55" t="s">
        <v>0</v>
      </c>
      <c r="B14" s="57" t="s">
        <v>24</v>
      </c>
      <c r="C14" s="55" t="s">
        <v>1</v>
      </c>
      <c r="D14" s="58" t="s">
        <v>2</v>
      </c>
      <c r="E14" s="59"/>
      <c r="F14" s="60" t="s">
        <v>3</v>
      </c>
      <c r="G14" s="60" t="s">
        <v>4</v>
      </c>
      <c r="H14" s="51"/>
    </row>
    <row r="15" spans="1:8">
      <c r="A15" s="56"/>
      <c r="B15" s="56"/>
      <c r="C15" s="56"/>
      <c r="D15" s="35" t="s">
        <v>9</v>
      </c>
      <c r="E15" s="36" t="s">
        <v>10</v>
      </c>
      <c r="F15" s="56"/>
      <c r="G15" s="56"/>
    </row>
    <row r="16" spans="1:8">
      <c r="A16" s="42"/>
      <c r="B16" s="42"/>
      <c r="C16" s="39" t="s">
        <v>11</v>
      </c>
      <c r="D16" s="42"/>
      <c r="E16" s="48"/>
      <c r="F16" s="49"/>
      <c r="G16" s="40"/>
    </row>
    <row r="17" spans="1:11">
      <c r="A17" s="43">
        <v>1</v>
      </c>
      <c r="B17" s="44">
        <v>44741</v>
      </c>
      <c r="C17" s="38" t="s">
        <v>27</v>
      </c>
      <c r="D17" s="46">
        <v>765000</v>
      </c>
      <c r="E17" s="46">
        <f>D17*2</f>
        <v>1530000</v>
      </c>
      <c r="F17" s="32"/>
      <c r="G17" s="28"/>
    </row>
    <row r="18" spans="1:11">
      <c r="A18" s="43">
        <v>2</v>
      </c>
      <c r="B18" s="44">
        <v>44741</v>
      </c>
      <c r="C18" s="38" t="s">
        <v>28</v>
      </c>
      <c r="D18" s="46">
        <v>45000</v>
      </c>
      <c r="E18" s="46">
        <f>D18*5</f>
        <v>225000</v>
      </c>
      <c r="F18" s="32"/>
      <c r="G18" s="28"/>
    </row>
    <row r="19" spans="1:11" ht="16.95" customHeight="1">
      <c r="A19" s="43"/>
      <c r="B19" s="45"/>
      <c r="C19" s="38"/>
      <c r="D19" s="46"/>
      <c r="E19" s="46"/>
      <c r="F19" s="50"/>
      <c r="G19" s="41"/>
    </row>
    <row r="20" spans="1:11">
      <c r="A20" s="43"/>
      <c r="B20" s="45"/>
      <c r="C20" s="37"/>
      <c r="D20" s="47"/>
      <c r="E20" s="47"/>
      <c r="F20" s="32"/>
      <c r="G20" s="28"/>
    </row>
    <row r="21" spans="1:11">
      <c r="A21" s="43"/>
      <c r="B21" s="45"/>
      <c r="C21" s="37"/>
      <c r="D21" s="47"/>
      <c r="E21" s="47"/>
      <c r="F21" s="32"/>
      <c r="G21" s="28"/>
    </row>
    <row r="22" spans="1:11">
      <c r="A22" s="43"/>
      <c r="B22" s="45"/>
      <c r="C22" s="37"/>
      <c r="D22" s="47"/>
      <c r="E22" s="47"/>
      <c r="F22" s="32"/>
      <c r="G22" s="28"/>
    </row>
    <row r="23" spans="1:11">
      <c r="A23" s="43"/>
      <c r="B23" s="45"/>
      <c r="C23" s="37"/>
      <c r="D23" s="47"/>
      <c r="E23" s="47"/>
      <c r="F23" s="32"/>
      <c r="G23" s="28"/>
    </row>
    <row r="24" spans="1:11">
      <c r="A24" s="43"/>
      <c r="B24" s="45"/>
      <c r="C24" s="37"/>
      <c r="D24" s="47"/>
      <c r="E24" s="47"/>
      <c r="F24" s="32"/>
      <c r="G24" s="28"/>
    </row>
    <row r="25" spans="1:11">
      <c r="A25" s="43"/>
      <c r="B25" s="45"/>
      <c r="C25" s="37"/>
      <c r="D25" s="47"/>
      <c r="E25" s="47"/>
      <c r="F25" s="32"/>
      <c r="G25" s="28"/>
    </row>
    <row r="26" spans="1:11">
      <c r="A26" s="7"/>
      <c r="B26" s="8"/>
      <c r="C26" s="3"/>
      <c r="D26" s="10"/>
      <c r="E26" s="10"/>
      <c r="F26" s="33"/>
      <c r="G26" s="29"/>
    </row>
    <row r="27" spans="1:11">
      <c r="A27" s="4"/>
      <c r="B27" s="4"/>
      <c r="C27" s="19" t="s">
        <v>22</v>
      </c>
      <c r="D27" s="6"/>
      <c r="E27" s="30">
        <v>0</v>
      </c>
      <c r="F27" s="32"/>
      <c r="G27" s="28"/>
    </row>
    <row r="28" spans="1:11">
      <c r="A28" s="4"/>
      <c r="B28" s="4"/>
      <c r="C28" s="4"/>
      <c r="D28" s="4"/>
      <c r="E28" s="4"/>
      <c r="F28" s="32"/>
      <c r="G28" s="28"/>
    </row>
    <row r="29" spans="1:11">
      <c r="A29" s="9"/>
      <c r="B29" s="9"/>
      <c r="C29" s="9" t="s">
        <v>23</v>
      </c>
      <c r="D29" s="10"/>
      <c r="E29" s="11">
        <f>SUM(E17:E19)</f>
        <v>1755000</v>
      </c>
      <c r="F29" s="33"/>
      <c r="G29" s="29"/>
      <c r="K29" s="20" t="e">
        <f>E31-#REF!</f>
        <v>#REF!</v>
      </c>
    </row>
    <row r="30" spans="1:11">
      <c r="A30" s="4"/>
      <c r="B30" s="4"/>
      <c r="C30" s="4"/>
      <c r="D30" s="4"/>
      <c r="E30" s="4"/>
      <c r="F30" s="32"/>
      <c r="G30" s="28"/>
    </row>
    <row r="31" spans="1:11">
      <c r="A31" s="4"/>
      <c r="B31" s="4"/>
      <c r="C31" s="12" t="s">
        <v>5</v>
      </c>
      <c r="D31" s="6"/>
      <c r="E31" s="18">
        <f>E29-E27</f>
        <v>1755000</v>
      </c>
      <c r="F31" s="32"/>
      <c r="G31" s="28"/>
    </row>
    <row r="32" spans="1:11" ht="15" thickBot="1">
      <c r="A32" s="13"/>
      <c r="B32" s="13"/>
      <c r="C32" s="13"/>
      <c r="D32" s="13"/>
      <c r="E32" s="13"/>
      <c r="F32" s="34"/>
      <c r="G32" s="31"/>
    </row>
    <row r="33" spans="1:7">
      <c r="A33" s="14"/>
      <c r="B33" s="1"/>
      <c r="C33" s="1"/>
      <c r="D33" s="1"/>
      <c r="E33" s="1"/>
      <c r="F33" s="1"/>
      <c r="G33" s="5"/>
    </row>
    <row r="34" spans="1:7">
      <c r="A34" s="22" t="s">
        <v>6</v>
      </c>
      <c r="B34" s="23" t="s">
        <v>7</v>
      </c>
      <c r="C34" s="23"/>
      <c r="D34" s="1"/>
      <c r="E34" s="1"/>
      <c r="F34" s="1"/>
      <c r="G34" s="5"/>
    </row>
    <row r="35" spans="1:7">
      <c r="A35" s="27" t="s">
        <v>19</v>
      </c>
      <c r="B35" s="1"/>
      <c r="C35" s="1"/>
      <c r="D35" s="1"/>
      <c r="E35" s="1"/>
      <c r="F35" s="1"/>
      <c r="G35" s="5"/>
    </row>
    <row r="36" spans="1:7">
      <c r="A36" s="15"/>
      <c r="B36" s="3"/>
      <c r="C36" s="3"/>
      <c r="D36" s="3"/>
      <c r="E36" s="3"/>
      <c r="F36" s="3"/>
      <c r="G36" s="16"/>
    </row>
    <row r="37" spans="1:7">
      <c r="A37" s="14"/>
      <c r="B37" s="1"/>
      <c r="C37" s="1"/>
      <c r="D37" s="1"/>
      <c r="E37" s="1"/>
      <c r="F37" s="1"/>
      <c r="G37" s="5"/>
    </row>
    <row r="38" spans="1:7">
      <c r="A38" s="61" t="s">
        <v>15</v>
      </c>
      <c r="B38" s="62"/>
      <c r="C38" s="24" t="s">
        <v>18</v>
      </c>
      <c r="D38" s="26" t="s">
        <v>21</v>
      </c>
      <c r="E38" s="24" t="s">
        <v>17</v>
      </c>
      <c r="F38" s="21"/>
      <c r="G38" s="17" t="s">
        <v>8</v>
      </c>
    </row>
    <row r="39" spans="1:7">
      <c r="A39" s="14"/>
      <c r="B39" s="1"/>
      <c r="C39" s="1"/>
      <c r="D39" s="1"/>
      <c r="E39" s="1"/>
      <c r="F39" s="1"/>
      <c r="G39" s="5"/>
    </row>
    <row r="40" spans="1:7">
      <c r="A40" s="14"/>
      <c r="B40" s="1"/>
      <c r="C40" s="1"/>
      <c r="D40" s="1"/>
      <c r="E40" s="1"/>
      <c r="F40" s="1"/>
      <c r="G40" s="5"/>
    </row>
    <row r="41" spans="1:7">
      <c r="A41" s="14"/>
      <c r="E41" s="1"/>
      <c r="F41" s="1"/>
      <c r="G41" s="5"/>
    </row>
    <row r="42" spans="1:7">
      <c r="A42" s="14"/>
      <c r="B42" s="1"/>
      <c r="C42" s="1"/>
      <c r="D42" s="1"/>
      <c r="E42" s="1"/>
      <c r="F42" s="1"/>
      <c r="G42" s="5"/>
    </row>
    <row r="43" spans="1:7">
      <c r="A43" s="53" t="s">
        <v>30</v>
      </c>
      <c r="B43" s="53"/>
      <c r="C43" s="52"/>
      <c r="D43" s="21" t="s">
        <v>31</v>
      </c>
      <c r="E43" s="24"/>
      <c r="F43" s="21"/>
      <c r="G43" s="17"/>
    </row>
    <row r="44" spans="1:7">
      <c r="A44" s="15"/>
      <c r="B44" s="3"/>
      <c r="C44" s="3"/>
      <c r="D44" s="3"/>
      <c r="E44" s="3"/>
      <c r="F44" s="3"/>
      <c r="G44" s="16"/>
    </row>
  </sheetData>
  <mergeCells count="9">
    <mergeCell ref="A43:B43"/>
    <mergeCell ref="A6:G6"/>
    <mergeCell ref="A14:A15"/>
    <mergeCell ref="B14:B15"/>
    <mergeCell ref="C14:C15"/>
    <mergeCell ref="D14:E14"/>
    <mergeCell ref="F14:F15"/>
    <mergeCell ref="G14:G15"/>
    <mergeCell ref="A38:B38"/>
  </mergeCells>
  <pageMargins left="0.6" right="0" top="0" bottom="0.75" header="0.3" footer="0"/>
  <pageSetup paperSize="9" scale="7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Cash Advance</vt:lpstr>
      <vt:lpstr>'Cash Advance'!Print_Area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rusdiansyah</dc:creator>
  <cp:lastModifiedBy>Mustafa Kamal</cp:lastModifiedBy>
  <cp:lastPrinted>2022-04-04T08:20:50Z</cp:lastPrinted>
  <dcterms:created xsi:type="dcterms:W3CDTF">2012-01-06T04:04:00Z</dcterms:created>
  <dcterms:modified xsi:type="dcterms:W3CDTF">2022-06-29T04:17:59Z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