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College\Genap 20\ML Teo\Genetic Algorithm\"/>
    </mc:Choice>
  </mc:AlternateContent>
  <xr:revisionPtr revIDLastSave="0" documentId="13_ncr:1_{622FA32A-2CF7-44CA-BD02-DB8D1F58210D}" xr6:coauthVersionLast="47" xr6:coauthVersionMax="47" xr10:uidLastSave="{00000000-0000-0000-0000-000000000000}"/>
  <bookViews>
    <workbookView xWindow="13350" yWindow="2205" windowWidth="14310" windowHeight="11385" firstSheet="2" activeTab="3" xr2:uid="{00000000-000D-0000-FFFF-FFFF00000000}"/>
  </bookViews>
  <sheets>
    <sheet name="HargaOnline" sheetId="1" r:id="rId1"/>
    <sheet name="BiayaOnline" sheetId="2" r:id="rId2"/>
    <sheet name="Harga" sheetId="5" r:id="rId3"/>
    <sheet name="coret" sheetId="6" r:id="rId4"/>
    <sheet name="HargaOffline" sheetId="3" r:id="rId5"/>
    <sheet name="BiayaOffline" sheetId="4" r:id="rId6"/>
  </sheets>
  <calcPr calcId="191029"/>
</workbook>
</file>

<file path=xl/calcChain.xml><?xml version="1.0" encoding="utf-8"?>
<calcChain xmlns="http://schemas.openxmlformats.org/spreadsheetml/2006/main">
  <c r="B25" i="6" l="1"/>
  <c r="L40" i="6"/>
  <c r="B20" i="6"/>
  <c r="B21" i="6"/>
  <c r="B23" i="6"/>
</calcChain>
</file>

<file path=xl/sharedStrings.xml><?xml version="1.0" encoding="utf-8"?>
<sst xmlns="http://schemas.openxmlformats.org/spreadsheetml/2006/main" count="104" uniqueCount="29">
  <si>
    <t>A</t>
  </si>
  <si>
    <t>B</t>
  </si>
  <si>
    <t>C</t>
  </si>
  <si>
    <t>D</t>
  </si>
  <si>
    <t>E</t>
  </si>
  <si>
    <t>F</t>
  </si>
  <si>
    <t>HDD</t>
  </si>
  <si>
    <t>SSD</t>
  </si>
  <si>
    <t>RAM</t>
  </si>
  <si>
    <t>Processor</t>
  </si>
  <si>
    <t>Motherboard</t>
  </si>
  <si>
    <t>Casing</t>
  </si>
  <si>
    <t>Power Supply</t>
  </si>
  <si>
    <t>Monitor</t>
  </si>
  <si>
    <t>Mouse</t>
  </si>
  <si>
    <t>Keyboard</t>
  </si>
  <si>
    <t>Headphone</t>
  </si>
  <si>
    <t>Speaker</t>
  </si>
  <si>
    <t>VGA</t>
  </si>
  <si>
    <t>UPS</t>
  </si>
  <si>
    <t>DVD ROM</t>
  </si>
  <si>
    <t>G</t>
  </si>
  <si>
    <t>H</t>
  </si>
  <si>
    <t>I</t>
  </si>
  <si>
    <t>J</t>
  </si>
  <si>
    <t>K</t>
  </si>
  <si>
    <t>L</t>
  </si>
  <si>
    <t>Awal</t>
  </si>
  <si>
    <t xml:space="preserve"> Awal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</si>
</sst>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/>
    <xf numFmtId="0" fontId="1" fillId="0" borderId="0" xfId="0" applyFont="1" applyFill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6"/>
  <sheetViews>
    <sheetView workbookViewId="0">
      <selection sqref="A1:G16"/>
    </sheetView>
  </sheetViews>
  <sheetFormatPr defaultColWidth="14.42578125" defaultRowHeight="15.75" customHeight="1" x14ac:dyDescent="0.2"/>
  <cols>
    <col min="2" max="2" width="11.140625" customWidth="1"/>
    <col min="3" max="3" width="5.42578125" customWidth="1"/>
    <col min="4" max="4" width="7" customWidth="1"/>
    <col min="5" max="5" width="6.85546875" customWidth="1"/>
    <col min="6" max="7" width="5.42578125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660</v>
      </c>
      <c r="C2">
        <v>555</v>
      </c>
      <c r="D2">
        <v>817.4</v>
      </c>
      <c r="E2">
        <v>1064</v>
      </c>
      <c r="F2">
        <v>1248</v>
      </c>
    </row>
    <row r="3" spans="1:7" x14ac:dyDescent="0.2">
      <c r="A3" t="s">
        <v>7</v>
      </c>
      <c r="B3">
        <v>1345</v>
      </c>
      <c r="C3">
        <v>1395</v>
      </c>
      <c r="D3">
        <v>1315</v>
      </c>
      <c r="E3">
        <v>1345</v>
      </c>
      <c r="F3">
        <v>1399</v>
      </c>
      <c r="G3">
        <v>1420</v>
      </c>
    </row>
    <row r="4" spans="1:7" x14ac:dyDescent="0.2">
      <c r="A4" t="s">
        <v>8</v>
      </c>
      <c r="B4">
        <v>1435</v>
      </c>
      <c r="C4">
        <v>1550</v>
      </c>
      <c r="F4">
        <v>976</v>
      </c>
      <c r="G4">
        <v>1170</v>
      </c>
    </row>
    <row r="5" spans="1:7" x14ac:dyDescent="0.2">
      <c r="A5" t="s">
        <v>9</v>
      </c>
      <c r="B5">
        <v>5100</v>
      </c>
      <c r="C5">
        <v>5295</v>
      </c>
      <c r="F5">
        <v>5099</v>
      </c>
      <c r="G5">
        <v>5035</v>
      </c>
    </row>
    <row r="6" spans="1:7" x14ac:dyDescent="0.2">
      <c r="A6" t="s">
        <v>10</v>
      </c>
      <c r="B6">
        <v>2250</v>
      </c>
      <c r="C6">
        <v>3611</v>
      </c>
      <c r="E6">
        <v>3430</v>
      </c>
      <c r="F6">
        <v>2953</v>
      </c>
      <c r="G6">
        <v>2535</v>
      </c>
    </row>
    <row r="7" spans="1:7" x14ac:dyDescent="0.2">
      <c r="A7" t="s">
        <v>11</v>
      </c>
      <c r="B7">
        <v>350</v>
      </c>
      <c r="C7">
        <v>604</v>
      </c>
      <c r="D7">
        <v>400</v>
      </c>
      <c r="E7">
        <v>396</v>
      </c>
      <c r="F7">
        <v>115</v>
      </c>
    </row>
    <row r="8" spans="1:7" x14ac:dyDescent="0.2">
      <c r="A8" t="s">
        <v>12</v>
      </c>
      <c r="B8">
        <v>590</v>
      </c>
      <c r="C8">
        <v>639</v>
      </c>
      <c r="D8">
        <v>600</v>
      </c>
      <c r="E8">
        <v>604</v>
      </c>
      <c r="F8">
        <v>625</v>
      </c>
      <c r="G8">
        <v>695</v>
      </c>
    </row>
    <row r="9" spans="1:7" x14ac:dyDescent="0.2">
      <c r="A9" t="s">
        <v>13</v>
      </c>
      <c r="B9">
        <v>1259</v>
      </c>
      <c r="C9">
        <v>1099</v>
      </c>
      <c r="E9">
        <v>1355</v>
      </c>
      <c r="F9">
        <v>1148</v>
      </c>
    </row>
    <row r="10" spans="1:7" x14ac:dyDescent="0.2">
      <c r="A10" t="s">
        <v>14</v>
      </c>
      <c r="B10">
        <v>930</v>
      </c>
      <c r="C10">
        <v>1150</v>
      </c>
      <c r="D10">
        <v>1310.5</v>
      </c>
      <c r="E10">
        <v>929</v>
      </c>
      <c r="F10">
        <v>965</v>
      </c>
      <c r="G10">
        <v>880</v>
      </c>
    </row>
    <row r="11" spans="1:7" x14ac:dyDescent="0.2">
      <c r="A11" t="s">
        <v>15</v>
      </c>
      <c r="B11">
        <v>800</v>
      </c>
      <c r="C11">
        <v>923</v>
      </c>
      <c r="D11">
        <v>1169</v>
      </c>
      <c r="E11">
        <v>1168.7</v>
      </c>
      <c r="F11">
        <v>1370</v>
      </c>
      <c r="G11">
        <v>1000</v>
      </c>
    </row>
    <row r="12" spans="1:7" x14ac:dyDescent="0.2">
      <c r="A12" t="s">
        <v>16</v>
      </c>
      <c r="B12">
        <v>1830</v>
      </c>
      <c r="C12">
        <v>1675</v>
      </c>
      <c r="D12">
        <v>1750</v>
      </c>
      <c r="E12">
        <v>2319</v>
      </c>
      <c r="F12">
        <v>1675</v>
      </c>
      <c r="G12">
        <v>2500</v>
      </c>
    </row>
    <row r="13" spans="1:7" x14ac:dyDescent="0.2">
      <c r="A13" t="s">
        <v>17</v>
      </c>
      <c r="B13">
        <v>551</v>
      </c>
      <c r="C13">
        <v>999</v>
      </c>
      <c r="D13">
        <v>500</v>
      </c>
      <c r="E13">
        <v>671</v>
      </c>
      <c r="F13">
        <v>650</v>
      </c>
      <c r="G13">
        <v>624</v>
      </c>
    </row>
    <row r="14" spans="1:7" x14ac:dyDescent="0.2">
      <c r="A14" t="s">
        <v>18</v>
      </c>
      <c r="B14">
        <v>5950</v>
      </c>
      <c r="F14">
        <v>3644</v>
      </c>
    </row>
    <row r="15" spans="1:7" x14ac:dyDescent="0.2">
      <c r="A15" t="s">
        <v>19</v>
      </c>
      <c r="B15">
        <v>575</v>
      </c>
      <c r="C15">
        <v>625</v>
      </c>
      <c r="D15">
        <v>589</v>
      </c>
      <c r="E15">
        <v>575</v>
      </c>
      <c r="F15">
        <v>575</v>
      </c>
      <c r="G15">
        <v>620</v>
      </c>
    </row>
    <row r="16" spans="1:7" x14ac:dyDescent="0.2">
      <c r="A16" t="s">
        <v>20</v>
      </c>
      <c r="B16">
        <v>57</v>
      </c>
      <c r="C16">
        <v>168</v>
      </c>
      <c r="D16">
        <v>85</v>
      </c>
      <c r="E16">
        <v>160</v>
      </c>
      <c r="F16">
        <v>167</v>
      </c>
      <c r="G16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6"/>
  <sheetViews>
    <sheetView workbookViewId="0">
      <selection activeCell="B2" sqref="B2:G16"/>
    </sheetView>
  </sheetViews>
  <sheetFormatPr defaultColWidth="14.42578125" defaultRowHeight="15.75" customHeight="1" x14ac:dyDescent="0.2"/>
  <cols>
    <col min="2" max="2" width="5.140625" customWidth="1"/>
    <col min="3" max="3" width="3.28515625" customWidth="1"/>
    <col min="4" max="5" width="4.28515625" customWidth="1"/>
    <col min="6" max="6" width="3.28515625" customWidth="1"/>
    <col min="7" max="7" width="2.28515625" customWidth="1"/>
  </cols>
  <sheetData>
    <row r="1" spans="1:7" x14ac:dyDescent="0.2">
      <c r="A1" s="4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">
      <c r="A2" s="2" t="s">
        <v>6</v>
      </c>
      <c r="B2" s="2">
        <v>27</v>
      </c>
      <c r="C2" s="9">
        <v>0</v>
      </c>
      <c r="D2" s="2">
        <v>21</v>
      </c>
      <c r="E2" s="2">
        <v>18</v>
      </c>
      <c r="F2" s="2">
        <v>29</v>
      </c>
      <c r="G2" s="5">
        <v>0</v>
      </c>
    </row>
    <row r="3" spans="1:7" x14ac:dyDescent="0.2">
      <c r="A3" s="2" t="s">
        <v>7</v>
      </c>
      <c r="B3" s="2">
        <v>21</v>
      </c>
      <c r="C3">
        <v>0</v>
      </c>
      <c r="D3" s="12">
        <v>21</v>
      </c>
      <c r="E3" s="5">
        <v>0</v>
      </c>
      <c r="F3" s="2">
        <v>18</v>
      </c>
      <c r="G3" s="5">
        <v>0</v>
      </c>
    </row>
    <row r="4" spans="1:7" x14ac:dyDescent="0.2">
      <c r="A4" s="2" t="s">
        <v>8</v>
      </c>
      <c r="B4" s="2">
        <v>21</v>
      </c>
      <c r="C4">
        <v>0</v>
      </c>
      <c r="D4">
        <v>0</v>
      </c>
      <c r="E4">
        <v>0</v>
      </c>
      <c r="F4" s="11">
        <v>18</v>
      </c>
      <c r="G4">
        <v>0</v>
      </c>
    </row>
    <row r="5" spans="1:7" x14ac:dyDescent="0.2">
      <c r="A5" s="2" t="s">
        <v>9</v>
      </c>
      <c r="B5" s="2">
        <v>21</v>
      </c>
      <c r="C5">
        <v>0</v>
      </c>
      <c r="D5" s="5">
        <v>0</v>
      </c>
      <c r="E5" s="5">
        <v>0</v>
      </c>
      <c r="F5" s="2">
        <v>18</v>
      </c>
      <c r="G5" s="5">
        <v>0</v>
      </c>
    </row>
    <row r="6" spans="1:7" x14ac:dyDescent="0.2">
      <c r="A6" s="2" t="s">
        <v>10</v>
      </c>
      <c r="B6" s="2">
        <v>42</v>
      </c>
      <c r="C6">
        <v>0</v>
      </c>
      <c r="D6" s="5">
        <v>0</v>
      </c>
      <c r="E6" s="2">
        <v>54</v>
      </c>
      <c r="F6" s="5">
        <v>0</v>
      </c>
      <c r="G6" s="5">
        <v>0</v>
      </c>
    </row>
    <row r="7" spans="1:7" x14ac:dyDescent="0.2">
      <c r="A7" s="2" t="s">
        <v>11</v>
      </c>
      <c r="B7" s="2">
        <v>252</v>
      </c>
      <c r="C7">
        <v>0</v>
      </c>
      <c r="D7" s="2">
        <v>210</v>
      </c>
      <c r="E7" s="2">
        <v>252</v>
      </c>
      <c r="F7" s="11">
        <v>12</v>
      </c>
      <c r="G7" s="5">
        <v>0</v>
      </c>
    </row>
    <row r="8" spans="1:7" x14ac:dyDescent="0.2">
      <c r="A8" s="2" t="s">
        <v>12</v>
      </c>
      <c r="B8" s="2">
        <v>42</v>
      </c>
      <c r="C8" s="2">
        <v>72</v>
      </c>
      <c r="D8" s="2">
        <v>63</v>
      </c>
      <c r="E8" s="2">
        <v>33</v>
      </c>
      <c r="F8" s="2">
        <v>18</v>
      </c>
      <c r="G8" s="5">
        <v>0</v>
      </c>
    </row>
    <row r="9" spans="1:7" x14ac:dyDescent="0.2">
      <c r="A9" s="2" t="s">
        <v>13</v>
      </c>
      <c r="B9" s="2">
        <v>147</v>
      </c>
      <c r="C9" s="2">
        <v>54</v>
      </c>
      <c r="D9" s="5">
        <v>0</v>
      </c>
      <c r="E9" s="5">
        <v>0</v>
      </c>
      <c r="F9" s="2">
        <v>18</v>
      </c>
      <c r="G9" s="5">
        <v>0</v>
      </c>
    </row>
    <row r="10" spans="1:7" x14ac:dyDescent="0.2">
      <c r="A10" s="2" t="s">
        <v>14</v>
      </c>
      <c r="B10" s="2">
        <v>21</v>
      </c>
      <c r="C10">
        <v>0</v>
      </c>
      <c r="D10" s="2">
        <v>21</v>
      </c>
      <c r="E10" s="2">
        <v>1</v>
      </c>
      <c r="F10" s="2">
        <v>18</v>
      </c>
      <c r="G10" s="11">
        <v>0</v>
      </c>
    </row>
    <row r="11" spans="1:7" x14ac:dyDescent="0.2">
      <c r="A11" s="2" t="s">
        <v>15</v>
      </c>
      <c r="B11" s="11">
        <v>42</v>
      </c>
      <c r="C11" s="2">
        <v>18</v>
      </c>
      <c r="D11" s="2">
        <v>63</v>
      </c>
      <c r="E11" s="2">
        <v>33</v>
      </c>
      <c r="F11" s="2">
        <v>18</v>
      </c>
      <c r="G11" s="5">
        <v>0</v>
      </c>
    </row>
    <row r="12" spans="1:7" x14ac:dyDescent="0.2">
      <c r="A12" s="2" t="s">
        <v>16</v>
      </c>
      <c r="B12" s="2">
        <v>42</v>
      </c>
      <c r="C12" s="11">
        <v>0</v>
      </c>
      <c r="D12" s="2">
        <v>43</v>
      </c>
      <c r="E12" s="2">
        <v>12</v>
      </c>
      <c r="F12" s="2">
        <v>18</v>
      </c>
      <c r="G12" s="5">
        <v>0</v>
      </c>
    </row>
    <row r="13" spans="1:7" x14ac:dyDescent="0.2">
      <c r="A13" s="2" t="s">
        <v>17</v>
      </c>
      <c r="B13" s="2">
        <v>152</v>
      </c>
      <c r="C13" s="5">
        <v>0</v>
      </c>
      <c r="D13" s="2">
        <v>105</v>
      </c>
      <c r="E13" s="2">
        <v>117</v>
      </c>
      <c r="F13" s="2">
        <v>18</v>
      </c>
      <c r="G13" s="5">
        <v>0</v>
      </c>
    </row>
    <row r="14" spans="1:7" x14ac:dyDescent="0.2">
      <c r="A14" s="2" t="s">
        <v>18</v>
      </c>
      <c r="B14" s="2">
        <v>24</v>
      </c>
      <c r="C14" s="5">
        <v>0</v>
      </c>
      <c r="D14" s="5">
        <v>0</v>
      </c>
      <c r="E14" s="5">
        <v>0</v>
      </c>
      <c r="F14" s="2">
        <v>18</v>
      </c>
      <c r="G14" s="11">
        <v>0</v>
      </c>
    </row>
    <row r="15" spans="1:7" x14ac:dyDescent="0.2">
      <c r="A15" s="2" t="s">
        <v>19</v>
      </c>
      <c r="B15" s="2">
        <v>126</v>
      </c>
      <c r="C15" s="5">
        <v>0</v>
      </c>
      <c r="D15" s="2">
        <v>105</v>
      </c>
      <c r="E15" s="2">
        <v>78</v>
      </c>
      <c r="F15" s="2">
        <v>18</v>
      </c>
      <c r="G15" s="11">
        <v>0</v>
      </c>
    </row>
    <row r="16" spans="1:7" x14ac:dyDescent="0.2">
      <c r="A16" s="2" t="s">
        <v>20</v>
      </c>
      <c r="B16" s="11">
        <v>21</v>
      </c>
      <c r="C16" s="5">
        <v>0</v>
      </c>
      <c r="D16" s="2">
        <v>16</v>
      </c>
      <c r="E16" s="2">
        <v>21</v>
      </c>
      <c r="F16" s="2">
        <v>18</v>
      </c>
      <c r="G16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A61A9-5210-49C3-BE5D-67AC20E916EE}">
  <dimension ref="A1:M16"/>
  <sheetViews>
    <sheetView workbookViewId="0">
      <selection activeCell="B2" sqref="B2:M16"/>
    </sheetView>
  </sheetViews>
  <sheetFormatPr defaultRowHeight="12.75" x14ac:dyDescent="0.2"/>
  <sheetData>
    <row r="1" spans="1:13" x14ac:dyDescent="0.2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x14ac:dyDescent="0.2">
      <c r="A2" s="4" t="s">
        <v>6</v>
      </c>
      <c r="B2" s="4">
        <v>660</v>
      </c>
      <c r="C2" s="9">
        <v>555</v>
      </c>
      <c r="D2" s="4">
        <v>817.4</v>
      </c>
      <c r="E2" s="4">
        <v>1064</v>
      </c>
      <c r="F2" s="4">
        <v>1248</v>
      </c>
      <c r="G2" s="4"/>
      <c r="H2" s="1">
        <v>1040</v>
      </c>
      <c r="I2" s="1"/>
      <c r="J2" s="1"/>
      <c r="K2" s="1">
        <v>745</v>
      </c>
      <c r="L2" s="1">
        <v>680</v>
      </c>
      <c r="M2" s="1">
        <v>585</v>
      </c>
    </row>
    <row r="3" spans="1:13" x14ac:dyDescent="0.2">
      <c r="A3" s="4" t="s">
        <v>7</v>
      </c>
      <c r="B3" s="4">
        <v>1345</v>
      </c>
      <c r="C3" s="4">
        <v>1395</v>
      </c>
      <c r="D3" s="4">
        <v>1315</v>
      </c>
      <c r="E3" s="4">
        <v>1345</v>
      </c>
      <c r="F3" s="4">
        <v>1399</v>
      </c>
      <c r="G3" s="4">
        <v>1420</v>
      </c>
      <c r="H3" s="1">
        <v>1470</v>
      </c>
      <c r="I3" s="10">
        <v>1280</v>
      </c>
      <c r="J3" s="1">
        <v>1450</v>
      </c>
      <c r="K3" s="1"/>
      <c r="L3" s="1">
        <v>1400</v>
      </c>
      <c r="M3" s="1">
        <v>1370</v>
      </c>
    </row>
    <row r="4" spans="1:13" x14ac:dyDescent="0.2">
      <c r="A4" s="4" t="s">
        <v>8</v>
      </c>
      <c r="B4" s="4">
        <v>1435</v>
      </c>
      <c r="C4" s="4">
        <v>1550</v>
      </c>
      <c r="D4" s="4"/>
      <c r="E4" s="4"/>
      <c r="F4" s="9">
        <v>976</v>
      </c>
      <c r="G4" s="4">
        <v>1170</v>
      </c>
      <c r="H4" s="1"/>
      <c r="I4" s="1"/>
      <c r="J4" s="1"/>
      <c r="K4" s="1"/>
      <c r="L4" s="1"/>
      <c r="M4" s="1"/>
    </row>
    <row r="5" spans="1:13" x14ac:dyDescent="0.2">
      <c r="A5" s="4" t="s">
        <v>9</v>
      </c>
      <c r="B5" s="4">
        <v>5100</v>
      </c>
      <c r="C5" s="4">
        <v>5295</v>
      </c>
      <c r="D5" s="4"/>
      <c r="E5" s="4"/>
      <c r="F5" s="4">
        <v>5099</v>
      </c>
      <c r="G5" s="4">
        <v>5035</v>
      </c>
      <c r="H5" s="10">
        <v>4515</v>
      </c>
      <c r="I5" s="1"/>
      <c r="J5" s="1">
        <v>4575</v>
      </c>
      <c r="K5" s="1"/>
      <c r="L5" s="1">
        <v>5250</v>
      </c>
      <c r="M5" s="1">
        <v>5065</v>
      </c>
    </row>
    <row r="6" spans="1:13" x14ac:dyDescent="0.2">
      <c r="A6" s="4" t="s">
        <v>10</v>
      </c>
      <c r="B6" s="4">
        <v>2250</v>
      </c>
      <c r="C6" s="4">
        <v>3611</v>
      </c>
      <c r="D6" s="4"/>
      <c r="E6" s="4">
        <v>3430</v>
      </c>
      <c r="F6" s="4">
        <v>2953</v>
      </c>
      <c r="G6" s="4">
        <v>2535</v>
      </c>
      <c r="H6" s="10">
        <v>855</v>
      </c>
      <c r="I6" s="1">
        <v>5520</v>
      </c>
      <c r="J6" s="1"/>
      <c r="K6" s="1"/>
      <c r="L6" s="1"/>
      <c r="M6" s="1">
        <v>2475</v>
      </c>
    </row>
    <row r="7" spans="1:13" x14ac:dyDescent="0.2">
      <c r="A7" s="4" t="s">
        <v>11</v>
      </c>
      <c r="B7" s="4">
        <v>350</v>
      </c>
      <c r="C7" s="4">
        <v>604</v>
      </c>
      <c r="D7" s="4">
        <v>400</v>
      </c>
      <c r="E7" s="4">
        <v>396</v>
      </c>
      <c r="F7" s="9">
        <v>115</v>
      </c>
      <c r="G7" s="4"/>
      <c r="H7" s="1"/>
      <c r="I7" s="1"/>
      <c r="J7" s="1"/>
      <c r="K7" s="1"/>
      <c r="L7" s="1"/>
      <c r="M7" s="1"/>
    </row>
    <row r="8" spans="1:13" x14ac:dyDescent="0.2">
      <c r="A8" s="4" t="s">
        <v>12</v>
      </c>
      <c r="B8" s="4">
        <v>590</v>
      </c>
      <c r="C8" s="4">
        <v>639</v>
      </c>
      <c r="D8" s="4">
        <v>600</v>
      </c>
      <c r="E8" s="4">
        <v>604</v>
      </c>
      <c r="F8" s="4">
        <v>625</v>
      </c>
      <c r="G8" s="4">
        <v>695</v>
      </c>
      <c r="H8" s="1"/>
      <c r="I8" s="10">
        <v>600</v>
      </c>
      <c r="J8" s="1">
        <v>650</v>
      </c>
      <c r="K8" s="1"/>
      <c r="L8" s="1">
        <v>650</v>
      </c>
      <c r="M8" s="1">
        <v>625</v>
      </c>
    </row>
    <row r="9" spans="1:13" x14ac:dyDescent="0.2">
      <c r="A9" s="4" t="s">
        <v>13</v>
      </c>
      <c r="B9" s="4">
        <v>1259</v>
      </c>
      <c r="C9" s="4">
        <v>1099</v>
      </c>
      <c r="D9" s="4"/>
      <c r="E9" s="4">
        <v>1355</v>
      </c>
      <c r="F9" s="4">
        <v>1148</v>
      </c>
      <c r="G9" s="4"/>
      <c r="H9" s="10">
        <v>995</v>
      </c>
      <c r="I9" s="1"/>
      <c r="J9" s="1"/>
      <c r="K9" s="1">
        <v>1080</v>
      </c>
      <c r="L9" s="1">
        <v>1100</v>
      </c>
      <c r="M9" s="1">
        <v>1450</v>
      </c>
    </row>
    <row r="10" spans="1:13" x14ac:dyDescent="0.2">
      <c r="A10" s="4" t="s">
        <v>14</v>
      </c>
      <c r="B10" s="4">
        <v>930</v>
      </c>
      <c r="C10" s="4">
        <v>1150</v>
      </c>
      <c r="D10" s="4">
        <v>1310.5</v>
      </c>
      <c r="E10" s="4">
        <v>929</v>
      </c>
      <c r="F10" s="4">
        <v>965</v>
      </c>
      <c r="G10" s="9">
        <v>880</v>
      </c>
      <c r="H10" s="1"/>
      <c r="I10" s="1"/>
      <c r="J10" s="1"/>
      <c r="K10" s="1"/>
      <c r="L10" s="1"/>
      <c r="M10" s="1">
        <v>995</v>
      </c>
    </row>
    <row r="11" spans="1:13" x14ac:dyDescent="0.2">
      <c r="A11" s="4" t="s">
        <v>15</v>
      </c>
      <c r="B11" s="9">
        <v>800</v>
      </c>
      <c r="C11" s="4">
        <v>923</v>
      </c>
      <c r="D11" s="4">
        <v>1169</v>
      </c>
      <c r="E11" s="4">
        <v>1168.7</v>
      </c>
      <c r="F11" s="4">
        <v>1370</v>
      </c>
      <c r="G11" s="4">
        <v>1000</v>
      </c>
      <c r="H11" s="1"/>
      <c r="I11" s="1"/>
      <c r="J11" s="1"/>
      <c r="K11" s="1"/>
      <c r="L11" s="1"/>
      <c r="M11" s="1">
        <v>975</v>
      </c>
    </row>
    <row r="12" spans="1:13" x14ac:dyDescent="0.2">
      <c r="A12" s="4" t="s">
        <v>16</v>
      </c>
      <c r="B12" s="4">
        <v>1830</v>
      </c>
      <c r="C12" s="9">
        <v>1675</v>
      </c>
      <c r="D12" s="4">
        <v>1750</v>
      </c>
      <c r="E12" s="4">
        <v>2319</v>
      </c>
      <c r="F12" s="4">
        <v>1675</v>
      </c>
      <c r="G12" s="4">
        <v>2500</v>
      </c>
      <c r="H12" s="1"/>
      <c r="I12" s="1"/>
      <c r="J12" s="1"/>
      <c r="K12" s="1"/>
      <c r="L12" s="1"/>
      <c r="M12" s="1"/>
    </row>
    <row r="13" spans="1:13" x14ac:dyDescent="0.2">
      <c r="A13" s="4" t="s">
        <v>17</v>
      </c>
      <c r="B13" s="4">
        <v>551</v>
      </c>
      <c r="C13" s="4">
        <v>999</v>
      </c>
      <c r="D13" s="4">
        <v>500</v>
      </c>
      <c r="E13" s="4">
        <v>671</v>
      </c>
      <c r="F13" s="4">
        <v>650</v>
      </c>
      <c r="G13" s="4">
        <v>624</v>
      </c>
      <c r="H13" s="10">
        <v>515</v>
      </c>
      <c r="I13" s="1"/>
      <c r="J13" s="1"/>
      <c r="K13" s="1"/>
      <c r="L13" s="1"/>
      <c r="M13" s="1">
        <v>520</v>
      </c>
    </row>
    <row r="14" spans="1:13" x14ac:dyDescent="0.2">
      <c r="A14" s="4" t="s">
        <v>18</v>
      </c>
      <c r="B14" s="4">
        <v>5950</v>
      </c>
      <c r="C14" s="4"/>
      <c r="D14" s="4"/>
      <c r="E14" s="4"/>
      <c r="F14" s="9">
        <v>3644</v>
      </c>
      <c r="G14" s="4"/>
      <c r="H14" s="1"/>
      <c r="I14" s="1"/>
      <c r="J14" s="1"/>
      <c r="K14" s="1"/>
      <c r="L14" s="1"/>
      <c r="M14" s="1"/>
    </row>
    <row r="15" spans="1:13" x14ac:dyDescent="0.2">
      <c r="A15" s="4" t="s">
        <v>19</v>
      </c>
      <c r="B15" s="4">
        <v>575</v>
      </c>
      <c r="C15" s="4">
        <v>625</v>
      </c>
      <c r="D15" s="4">
        <v>589</v>
      </c>
      <c r="E15" s="4">
        <v>575</v>
      </c>
      <c r="F15" s="9">
        <v>575</v>
      </c>
      <c r="G15" s="4">
        <v>620</v>
      </c>
      <c r="H15" s="1"/>
      <c r="I15" s="1"/>
      <c r="J15" s="1"/>
      <c r="K15" s="1"/>
      <c r="L15" s="1"/>
      <c r="M15" s="1"/>
    </row>
    <row r="16" spans="1:13" x14ac:dyDescent="0.2">
      <c r="A16" s="4" t="s">
        <v>20</v>
      </c>
      <c r="B16" s="4">
        <v>57</v>
      </c>
      <c r="C16" s="4">
        <v>168</v>
      </c>
      <c r="D16" s="4">
        <v>85</v>
      </c>
      <c r="E16" s="9">
        <v>160</v>
      </c>
      <c r="F16" s="4">
        <v>167</v>
      </c>
      <c r="G16" s="4">
        <v>230</v>
      </c>
      <c r="H16" s="1">
        <v>175</v>
      </c>
      <c r="I16" s="1"/>
      <c r="J16" s="1"/>
      <c r="K16" s="1">
        <v>185</v>
      </c>
      <c r="L16" s="1"/>
      <c r="M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CC298-A6BF-457B-B3CA-C78D26B638C8}">
  <dimension ref="A1:M44"/>
  <sheetViews>
    <sheetView tabSelected="1" topLeftCell="A13" workbookViewId="0">
      <selection activeCell="E35" sqref="E35"/>
    </sheetView>
  </sheetViews>
  <sheetFormatPr defaultRowHeight="12.75" x14ac:dyDescent="0.2"/>
  <sheetData>
    <row r="1" spans="1:13" x14ac:dyDescent="0.2">
      <c r="B1">
        <v>1</v>
      </c>
      <c r="C1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</row>
    <row r="2" spans="1:13" x14ac:dyDescent="0.2">
      <c r="A2">
        <v>1</v>
      </c>
      <c r="B2" s="4">
        <v>660</v>
      </c>
      <c r="C2" s="9">
        <v>555</v>
      </c>
      <c r="D2" s="4">
        <v>817.4</v>
      </c>
      <c r="E2" s="4">
        <v>1064</v>
      </c>
      <c r="F2" s="4">
        <v>1248</v>
      </c>
      <c r="G2" s="4"/>
      <c r="H2" s="1">
        <v>1040</v>
      </c>
      <c r="I2" s="1"/>
      <c r="J2" s="1"/>
      <c r="K2" s="1">
        <v>745</v>
      </c>
      <c r="L2" s="1">
        <v>680</v>
      </c>
      <c r="M2" s="1">
        <v>585</v>
      </c>
    </row>
    <row r="3" spans="1:13" x14ac:dyDescent="0.2">
      <c r="A3">
        <v>2</v>
      </c>
      <c r="B3" s="4">
        <v>1345</v>
      </c>
      <c r="C3" s="4">
        <v>1395</v>
      </c>
      <c r="D3" s="4">
        <v>1315</v>
      </c>
      <c r="E3" s="4">
        <v>1345</v>
      </c>
      <c r="F3" s="4">
        <v>1399</v>
      </c>
      <c r="G3" s="4">
        <v>1420</v>
      </c>
      <c r="H3" s="1">
        <v>1470</v>
      </c>
      <c r="I3" s="10">
        <v>1280</v>
      </c>
      <c r="J3" s="1">
        <v>1450</v>
      </c>
      <c r="K3" s="1"/>
      <c r="L3" s="1">
        <v>1400</v>
      </c>
      <c r="M3" s="1">
        <v>1370</v>
      </c>
    </row>
    <row r="4" spans="1:13" x14ac:dyDescent="0.2">
      <c r="A4" s="4">
        <v>3</v>
      </c>
      <c r="B4" s="4">
        <v>1435</v>
      </c>
      <c r="C4" s="4">
        <v>1550</v>
      </c>
      <c r="D4" s="4"/>
      <c r="E4" s="4"/>
      <c r="F4" s="9">
        <v>976</v>
      </c>
      <c r="G4" s="4">
        <v>1170</v>
      </c>
      <c r="H4" s="1"/>
      <c r="I4" s="1"/>
      <c r="J4" s="1"/>
      <c r="K4" s="1"/>
      <c r="L4" s="1"/>
      <c r="M4" s="1"/>
    </row>
    <row r="5" spans="1:13" x14ac:dyDescent="0.2">
      <c r="A5" s="4">
        <v>4</v>
      </c>
      <c r="B5" s="4">
        <v>5100</v>
      </c>
      <c r="C5" s="4">
        <v>5295</v>
      </c>
      <c r="D5" s="4"/>
      <c r="E5" s="4"/>
      <c r="F5" s="4">
        <v>5099</v>
      </c>
      <c r="G5" s="4">
        <v>5035</v>
      </c>
      <c r="H5" s="10">
        <v>4515</v>
      </c>
      <c r="I5" s="1"/>
      <c r="J5" s="1">
        <v>4575</v>
      </c>
      <c r="K5" s="1"/>
      <c r="L5" s="1">
        <v>5250</v>
      </c>
      <c r="M5" s="1">
        <v>5065</v>
      </c>
    </row>
    <row r="6" spans="1:13" x14ac:dyDescent="0.2">
      <c r="A6" s="4">
        <v>5</v>
      </c>
      <c r="B6" s="4">
        <v>2250</v>
      </c>
      <c r="C6" s="4">
        <v>3611</v>
      </c>
      <c r="D6" s="4"/>
      <c r="E6" s="4">
        <v>3430</v>
      </c>
      <c r="F6" s="4">
        <v>2953</v>
      </c>
      <c r="G6" s="4">
        <v>2535</v>
      </c>
      <c r="H6" s="10">
        <v>855</v>
      </c>
      <c r="I6" s="1">
        <v>5520</v>
      </c>
      <c r="J6" s="1"/>
      <c r="K6" s="1"/>
      <c r="L6" s="1"/>
      <c r="M6" s="1">
        <v>2475</v>
      </c>
    </row>
    <row r="7" spans="1:13" x14ac:dyDescent="0.2">
      <c r="A7" s="4">
        <v>6</v>
      </c>
      <c r="B7" s="4">
        <v>350</v>
      </c>
      <c r="C7" s="4">
        <v>604</v>
      </c>
      <c r="D7" s="4">
        <v>400</v>
      </c>
      <c r="E7" s="4">
        <v>396</v>
      </c>
      <c r="F7" s="9">
        <v>115</v>
      </c>
      <c r="G7" s="4"/>
      <c r="H7" s="1"/>
      <c r="I7" s="1"/>
      <c r="J7" s="1"/>
      <c r="K7" s="1"/>
      <c r="L7" s="1"/>
      <c r="M7" s="1"/>
    </row>
    <row r="8" spans="1:13" x14ac:dyDescent="0.2">
      <c r="A8" s="4">
        <v>7</v>
      </c>
      <c r="B8" s="4">
        <v>590</v>
      </c>
      <c r="C8" s="4">
        <v>639</v>
      </c>
      <c r="D8" s="4">
        <v>600</v>
      </c>
      <c r="E8" s="4">
        <v>604</v>
      </c>
      <c r="F8" s="4">
        <v>625</v>
      </c>
      <c r="G8" s="4">
        <v>695</v>
      </c>
      <c r="H8" s="1"/>
      <c r="I8" s="10">
        <v>600</v>
      </c>
      <c r="J8" s="1">
        <v>650</v>
      </c>
      <c r="K8" s="1"/>
      <c r="L8" s="1">
        <v>650</v>
      </c>
      <c r="M8" s="1">
        <v>625</v>
      </c>
    </row>
    <row r="9" spans="1:13" x14ac:dyDescent="0.2">
      <c r="A9" s="4">
        <v>8</v>
      </c>
      <c r="B9" s="4">
        <v>1259</v>
      </c>
      <c r="C9" s="4">
        <v>1099</v>
      </c>
      <c r="D9" s="4"/>
      <c r="E9" s="4">
        <v>1355</v>
      </c>
      <c r="F9" s="4">
        <v>1148</v>
      </c>
      <c r="G9" s="4"/>
      <c r="H9" s="10">
        <v>995</v>
      </c>
      <c r="I9" s="1"/>
      <c r="J9" s="1"/>
      <c r="K9" s="1">
        <v>1080</v>
      </c>
      <c r="L9" s="1">
        <v>1100</v>
      </c>
      <c r="M9" s="1">
        <v>1450</v>
      </c>
    </row>
    <row r="10" spans="1:13" x14ac:dyDescent="0.2">
      <c r="A10" s="4">
        <v>9</v>
      </c>
      <c r="B10" s="4">
        <v>930</v>
      </c>
      <c r="C10" s="4">
        <v>1150</v>
      </c>
      <c r="D10" s="4">
        <v>1310.5</v>
      </c>
      <c r="E10" s="4">
        <v>929</v>
      </c>
      <c r="F10" s="4">
        <v>965</v>
      </c>
      <c r="G10" s="9">
        <v>880</v>
      </c>
      <c r="H10" s="1"/>
      <c r="I10" s="1"/>
      <c r="J10" s="1"/>
      <c r="K10" s="1"/>
      <c r="L10" s="1"/>
      <c r="M10" s="1">
        <v>995</v>
      </c>
    </row>
    <row r="11" spans="1:13" x14ac:dyDescent="0.2">
      <c r="A11" s="4">
        <v>10</v>
      </c>
      <c r="B11" s="9">
        <v>800</v>
      </c>
      <c r="C11" s="4">
        <v>923</v>
      </c>
      <c r="D11" s="4">
        <v>1169</v>
      </c>
      <c r="E11" s="4">
        <v>1168.7</v>
      </c>
      <c r="F11" s="4">
        <v>1370</v>
      </c>
      <c r="G11" s="4">
        <v>1000</v>
      </c>
      <c r="H11" s="1"/>
      <c r="I11" s="1"/>
      <c r="J11" s="1"/>
      <c r="K11" s="1"/>
      <c r="L11" s="1"/>
      <c r="M11" s="1">
        <v>975</v>
      </c>
    </row>
    <row r="12" spans="1:13" x14ac:dyDescent="0.2">
      <c r="A12" s="4">
        <v>11</v>
      </c>
      <c r="B12" s="4">
        <v>1830</v>
      </c>
      <c r="C12" s="9">
        <v>1675</v>
      </c>
      <c r="D12" s="4">
        <v>1750</v>
      </c>
      <c r="E12" s="4">
        <v>2319</v>
      </c>
      <c r="F12" s="4">
        <v>1675</v>
      </c>
      <c r="G12" s="4">
        <v>2500</v>
      </c>
      <c r="H12" s="1"/>
      <c r="I12" s="1"/>
      <c r="J12" s="1"/>
      <c r="K12" s="1"/>
      <c r="L12" s="1"/>
      <c r="M12" s="1"/>
    </row>
    <row r="13" spans="1:13" x14ac:dyDescent="0.2">
      <c r="A13" s="4">
        <v>12</v>
      </c>
      <c r="B13" s="4">
        <v>551</v>
      </c>
      <c r="C13" s="4">
        <v>999</v>
      </c>
      <c r="D13" s="4">
        <v>500</v>
      </c>
      <c r="E13" s="4">
        <v>671</v>
      </c>
      <c r="F13" s="4">
        <v>650</v>
      </c>
      <c r="G13" s="4">
        <v>624</v>
      </c>
      <c r="H13" s="10">
        <v>515</v>
      </c>
      <c r="I13" s="1"/>
      <c r="J13" s="1"/>
      <c r="K13" s="1"/>
      <c r="L13" s="1"/>
      <c r="M13" s="1">
        <v>520</v>
      </c>
    </row>
    <row r="14" spans="1:13" x14ac:dyDescent="0.2">
      <c r="A14" s="4">
        <v>13</v>
      </c>
      <c r="B14" s="4">
        <v>5950</v>
      </c>
      <c r="C14" s="4"/>
      <c r="D14" s="4"/>
      <c r="E14" s="4"/>
      <c r="F14" s="9">
        <v>3644</v>
      </c>
      <c r="G14" s="4"/>
      <c r="H14" s="1"/>
      <c r="I14" s="1"/>
      <c r="J14" s="1"/>
      <c r="K14" s="1"/>
      <c r="L14" s="1"/>
      <c r="M14" s="1"/>
    </row>
    <row r="15" spans="1:13" x14ac:dyDescent="0.2">
      <c r="A15" s="4">
        <v>14</v>
      </c>
      <c r="B15" s="4">
        <v>575</v>
      </c>
      <c r="C15" s="4">
        <v>625</v>
      </c>
      <c r="D15" s="4">
        <v>589</v>
      </c>
      <c r="E15" s="4">
        <v>575</v>
      </c>
      <c r="F15" s="9">
        <v>575</v>
      </c>
      <c r="G15" s="4">
        <v>620</v>
      </c>
      <c r="H15" s="1"/>
      <c r="I15" s="1"/>
      <c r="J15" s="1"/>
      <c r="K15" s="1"/>
      <c r="L15" s="1"/>
      <c r="M15" s="1"/>
    </row>
    <row r="16" spans="1:13" x14ac:dyDescent="0.2">
      <c r="A16" s="4">
        <v>15</v>
      </c>
      <c r="B16" s="9">
        <v>57</v>
      </c>
      <c r="C16" s="4">
        <v>168</v>
      </c>
      <c r="D16" s="4">
        <v>85</v>
      </c>
      <c r="E16" s="15">
        <v>160</v>
      </c>
      <c r="F16" s="4">
        <v>167</v>
      </c>
      <c r="G16" s="4">
        <v>230</v>
      </c>
      <c r="H16" s="1">
        <v>175</v>
      </c>
      <c r="I16" s="1"/>
      <c r="J16" s="1"/>
      <c r="K16" s="1">
        <v>185</v>
      </c>
      <c r="L16" s="1"/>
      <c r="M16" s="1"/>
    </row>
    <row r="17" spans="2:10" x14ac:dyDescent="0.2">
      <c r="E17" s="15"/>
    </row>
    <row r="20" spans="2:10" x14ac:dyDescent="0.2">
      <c r="B20">
        <f>C2+I3+F4+H5+H6+F7+I8+H9+G10+B11+C12+H13+F14+F15+B16</f>
        <v>18037</v>
      </c>
      <c r="E20">
        <v>1</v>
      </c>
      <c r="F20">
        <v>2</v>
      </c>
      <c r="G20" s="4">
        <v>3</v>
      </c>
      <c r="H20" s="4">
        <v>4</v>
      </c>
      <c r="I20" s="4">
        <v>5</v>
      </c>
      <c r="J20" s="4">
        <v>6</v>
      </c>
    </row>
    <row r="21" spans="2:10" x14ac:dyDescent="0.2">
      <c r="B21">
        <f>I23+I26+E30+E35+I33+I34</f>
        <v>129</v>
      </c>
      <c r="D21">
        <v>1</v>
      </c>
      <c r="E21" s="5">
        <v>27</v>
      </c>
      <c r="F21" s="9">
        <v>0</v>
      </c>
      <c r="G21" s="5">
        <v>21</v>
      </c>
      <c r="H21" s="5">
        <v>18</v>
      </c>
      <c r="I21" s="5">
        <v>29</v>
      </c>
      <c r="J21" s="5">
        <v>0</v>
      </c>
    </row>
    <row r="22" spans="2:10" x14ac:dyDescent="0.2">
      <c r="B22">
        <v>28</v>
      </c>
      <c r="D22">
        <v>2</v>
      </c>
      <c r="E22" s="5">
        <v>21</v>
      </c>
      <c r="F22" s="4">
        <v>0</v>
      </c>
      <c r="G22" s="12">
        <v>21</v>
      </c>
      <c r="H22" s="5">
        <v>0</v>
      </c>
      <c r="I22" s="5">
        <v>18</v>
      </c>
      <c r="J22" s="5">
        <v>0</v>
      </c>
    </row>
    <row r="23" spans="2:10" x14ac:dyDescent="0.2">
      <c r="B23">
        <f>SUM(B20:B22)</f>
        <v>18194</v>
      </c>
      <c r="D23" s="4">
        <v>3</v>
      </c>
      <c r="E23" s="5">
        <v>21</v>
      </c>
      <c r="F23" s="4">
        <v>0</v>
      </c>
      <c r="G23" s="4">
        <v>0</v>
      </c>
      <c r="H23" s="4">
        <v>0</v>
      </c>
      <c r="I23" s="11">
        <v>18</v>
      </c>
      <c r="J23" s="4">
        <v>0</v>
      </c>
    </row>
    <row r="24" spans="2:10" x14ac:dyDescent="0.2">
      <c r="D24" s="4">
        <v>4</v>
      </c>
      <c r="E24" s="5">
        <v>21</v>
      </c>
      <c r="F24" s="4">
        <v>0</v>
      </c>
      <c r="G24" s="5">
        <v>0</v>
      </c>
      <c r="H24" s="5">
        <v>0</v>
      </c>
      <c r="I24" s="5">
        <v>18</v>
      </c>
      <c r="J24" s="5">
        <v>0</v>
      </c>
    </row>
    <row r="25" spans="2:10" x14ac:dyDescent="0.2">
      <c r="B25">
        <f>B23-18163</f>
        <v>31</v>
      </c>
      <c r="D25" s="4">
        <v>5</v>
      </c>
      <c r="E25" s="5">
        <v>42</v>
      </c>
      <c r="F25" s="4">
        <v>0</v>
      </c>
      <c r="G25" s="5">
        <v>0</v>
      </c>
      <c r="H25" s="5">
        <v>54</v>
      </c>
      <c r="I25" s="5">
        <v>0</v>
      </c>
      <c r="J25" s="5">
        <v>0</v>
      </c>
    </row>
    <row r="26" spans="2:10" x14ac:dyDescent="0.2">
      <c r="D26" s="4">
        <v>6</v>
      </c>
      <c r="E26" s="5">
        <v>252</v>
      </c>
      <c r="F26" s="4">
        <v>0</v>
      </c>
      <c r="G26" s="5">
        <v>210</v>
      </c>
      <c r="H26" s="5">
        <v>252</v>
      </c>
      <c r="I26" s="11">
        <v>12</v>
      </c>
      <c r="J26" s="5">
        <v>0</v>
      </c>
    </row>
    <row r="27" spans="2:10" x14ac:dyDescent="0.2">
      <c r="D27" s="4">
        <v>7</v>
      </c>
      <c r="E27" s="5">
        <v>42</v>
      </c>
      <c r="F27" s="5">
        <v>72</v>
      </c>
      <c r="G27" s="5">
        <v>63</v>
      </c>
      <c r="H27" s="5">
        <v>33</v>
      </c>
      <c r="I27" s="5">
        <v>18</v>
      </c>
      <c r="J27" s="5">
        <v>0</v>
      </c>
    </row>
    <row r="28" spans="2:10" x14ac:dyDescent="0.2">
      <c r="D28" s="4">
        <v>8</v>
      </c>
      <c r="E28" s="5">
        <v>147</v>
      </c>
      <c r="F28" s="5">
        <v>54</v>
      </c>
      <c r="G28" s="5">
        <v>0</v>
      </c>
      <c r="H28" s="5">
        <v>0</v>
      </c>
      <c r="I28" s="5">
        <v>18</v>
      </c>
      <c r="J28" s="5">
        <v>0</v>
      </c>
    </row>
    <row r="29" spans="2:10" x14ac:dyDescent="0.2">
      <c r="D29" s="4">
        <v>9</v>
      </c>
      <c r="E29" s="5">
        <v>21</v>
      </c>
      <c r="F29" s="4">
        <v>0</v>
      </c>
      <c r="G29" s="5">
        <v>21</v>
      </c>
      <c r="H29" s="5">
        <v>1</v>
      </c>
      <c r="I29" s="5">
        <v>18</v>
      </c>
      <c r="J29" s="11">
        <v>0</v>
      </c>
    </row>
    <row r="30" spans="2:10" x14ac:dyDescent="0.2">
      <c r="D30" s="4">
        <v>10</v>
      </c>
      <c r="E30" s="11">
        <v>42</v>
      </c>
      <c r="F30" s="5">
        <v>18</v>
      </c>
      <c r="G30" s="5">
        <v>63</v>
      </c>
      <c r="H30" s="5">
        <v>33</v>
      </c>
      <c r="I30" s="5">
        <v>18</v>
      </c>
      <c r="J30" s="5">
        <v>0</v>
      </c>
    </row>
    <row r="31" spans="2:10" x14ac:dyDescent="0.2">
      <c r="D31" s="4">
        <v>11</v>
      </c>
      <c r="E31" s="5">
        <v>42</v>
      </c>
      <c r="F31" s="11">
        <v>0</v>
      </c>
      <c r="G31" s="5">
        <v>43</v>
      </c>
      <c r="H31" s="5">
        <v>12</v>
      </c>
      <c r="I31" s="5">
        <v>18</v>
      </c>
      <c r="J31" s="5">
        <v>0</v>
      </c>
    </row>
    <row r="32" spans="2:10" x14ac:dyDescent="0.2">
      <c r="D32" s="4">
        <v>12</v>
      </c>
      <c r="E32" s="5">
        <v>152</v>
      </c>
      <c r="F32" s="5">
        <v>0</v>
      </c>
      <c r="G32" s="5">
        <v>105</v>
      </c>
      <c r="H32" s="5">
        <v>117</v>
      </c>
      <c r="I32" s="5">
        <v>18</v>
      </c>
      <c r="J32" s="5">
        <v>0</v>
      </c>
    </row>
    <row r="33" spans="3:12" x14ac:dyDescent="0.2">
      <c r="D33" s="4">
        <v>13</v>
      </c>
      <c r="E33" s="5">
        <v>24</v>
      </c>
      <c r="F33" s="5">
        <v>0</v>
      </c>
      <c r="G33" s="5">
        <v>0</v>
      </c>
      <c r="H33" s="5">
        <v>0</v>
      </c>
      <c r="I33" s="11">
        <v>18</v>
      </c>
      <c r="J33" s="12">
        <v>0</v>
      </c>
    </row>
    <row r="34" spans="3:12" x14ac:dyDescent="0.2">
      <c r="D34" s="4">
        <v>14</v>
      </c>
      <c r="E34" s="5">
        <v>126</v>
      </c>
      <c r="F34" s="5">
        <v>0</v>
      </c>
      <c r="G34" s="5">
        <v>105</v>
      </c>
      <c r="H34" s="5">
        <v>78</v>
      </c>
      <c r="I34" s="11">
        <v>18</v>
      </c>
      <c r="J34" s="12">
        <v>0</v>
      </c>
    </row>
    <row r="35" spans="3:12" x14ac:dyDescent="0.2">
      <c r="D35" s="4">
        <v>15</v>
      </c>
      <c r="E35" s="11">
        <v>21</v>
      </c>
      <c r="F35" s="5">
        <v>0</v>
      </c>
      <c r="G35" s="5">
        <v>16</v>
      </c>
      <c r="H35" s="5">
        <v>21</v>
      </c>
      <c r="I35" s="5">
        <v>18</v>
      </c>
      <c r="J35" s="5">
        <v>0</v>
      </c>
    </row>
    <row r="37" spans="3:12" x14ac:dyDescent="0.2">
      <c r="D37">
        <v>1</v>
      </c>
      <c r="E37" s="5">
        <v>2</v>
      </c>
      <c r="F37" s="4">
        <v>3</v>
      </c>
      <c r="G37" s="5">
        <v>4</v>
      </c>
      <c r="H37" s="4">
        <v>5</v>
      </c>
      <c r="I37" s="5">
        <v>6</v>
      </c>
      <c r="J37" s="4">
        <v>7</v>
      </c>
    </row>
    <row r="38" spans="3:12" x14ac:dyDescent="0.2">
      <c r="C38">
        <v>1</v>
      </c>
      <c r="D38" s="8">
        <v>0</v>
      </c>
      <c r="E38" s="7">
        <v>9</v>
      </c>
      <c r="F38" s="14">
        <v>9.5</v>
      </c>
      <c r="G38" s="13">
        <v>9.5</v>
      </c>
      <c r="H38" s="8">
        <v>9</v>
      </c>
      <c r="I38" s="3">
        <v>9.5</v>
      </c>
      <c r="J38" s="3">
        <v>18</v>
      </c>
    </row>
    <row r="39" spans="3:12" x14ac:dyDescent="0.2">
      <c r="C39">
        <v>2</v>
      </c>
      <c r="D39" s="14">
        <v>9</v>
      </c>
      <c r="E39" s="8">
        <v>0</v>
      </c>
      <c r="F39" s="7">
        <v>9.5</v>
      </c>
      <c r="G39" s="8">
        <v>9</v>
      </c>
      <c r="H39" s="8">
        <v>12.5</v>
      </c>
      <c r="I39" s="3">
        <v>14.5</v>
      </c>
      <c r="J39" s="3">
        <v>23.5</v>
      </c>
    </row>
    <row r="40" spans="3:12" x14ac:dyDescent="0.2">
      <c r="C40" s="4">
        <v>3</v>
      </c>
      <c r="D40" s="13">
        <v>9.5</v>
      </c>
      <c r="E40" s="14">
        <v>9.5</v>
      </c>
      <c r="F40" s="16">
        <v>0</v>
      </c>
      <c r="G40" s="13">
        <v>12.5</v>
      </c>
      <c r="H40" s="8">
        <v>11</v>
      </c>
      <c r="I40" s="3">
        <v>14.5</v>
      </c>
      <c r="J40" s="3">
        <v>23</v>
      </c>
      <c r="L40">
        <f>F38+E40+D39</f>
        <v>28</v>
      </c>
    </row>
    <row r="41" spans="3:12" x14ac:dyDescent="0.2">
      <c r="C41" s="4">
        <v>4</v>
      </c>
      <c r="D41" s="14">
        <v>9.5</v>
      </c>
      <c r="E41" s="3">
        <v>9</v>
      </c>
      <c r="F41" s="14">
        <v>12.5</v>
      </c>
      <c r="G41" s="3">
        <v>0</v>
      </c>
      <c r="H41" s="3">
        <v>14</v>
      </c>
      <c r="I41" s="3">
        <v>12.5</v>
      </c>
      <c r="J41" s="3">
        <v>18</v>
      </c>
    </row>
    <row r="42" spans="3:12" x14ac:dyDescent="0.2">
      <c r="C42" s="4">
        <v>5</v>
      </c>
      <c r="D42" s="3">
        <v>9</v>
      </c>
      <c r="E42" s="3">
        <v>12.5</v>
      </c>
      <c r="F42" s="3">
        <v>11</v>
      </c>
      <c r="G42" s="3">
        <v>14</v>
      </c>
      <c r="H42" s="3">
        <v>0</v>
      </c>
      <c r="I42" s="3">
        <v>10</v>
      </c>
      <c r="J42" s="3">
        <v>23.5</v>
      </c>
    </row>
    <row r="43" spans="3:12" x14ac:dyDescent="0.2">
      <c r="C43" s="4">
        <v>6</v>
      </c>
      <c r="D43" s="3">
        <v>9.5</v>
      </c>
      <c r="E43" s="3">
        <v>14.5</v>
      </c>
      <c r="F43" s="3">
        <v>14.5</v>
      </c>
      <c r="G43" s="3">
        <v>12.5</v>
      </c>
      <c r="H43" s="3">
        <v>10</v>
      </c>
      <c r="I43" s="3">
        <v>0</v>
      </c>
      <c r="J43" s="3">
        <v>11.5</v>
      </c>
    </row>
    <row r="44" spans="3:12" x14ac:dyDescent="0.2">
      <c r="C44" s="4">
        <v>7</v>
      </c>
      <c r="D44" s="3">
        <v>18</v>
      </c>
      <c r="E44" s="3">
        <v>23.5</v>
      </c>
      <c r="F44" s="3">
        <v>23</v>
      </c>
      <c r="G44" s="3">
        <v>18</v>
      </c>
      <c r="H44" s="3">
        <v>23.5</v>
      </c>
      <c r="I44" s="3">
        <v>11.5</v>
      </c>
      <c r="J44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6"/>
  <sheetViews>
    <sheetView workbookViewId="0">
      <selection activeCell="B1" sqref="B1:G16"/>
    </sheetView>
  </sheetViews>
  <sheetFormatPr defaultColWidth="14.42578125" defaultRowHeight="15.75" customHeight="1" x14ac:dyDescent="0.2"/>
  <sheetData>
    <row r="1" spans="1:7" x14ac:dyDescent="0.2">
      <c r="A1" s="4"/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x14ac:dyDescent="0.2">
      <c r="A2" s="1" t="s">
        <v>6</v>
      </c>
      <c r="B2" s="1">
        <v>1040</v>
      </c>
      <c r="C2" s="1"/>
      <c r="D2" s="1"/>
      <c r="E2" s="1">
        <v>745</v>
      </c>
      <c r="F2" s="1">
        <v>680</v>
      </c>
      <c r="G2" s="1">
        <v>585</v>
      </c>
    </row>
    <row r="3" spans="1:7" x14ac:dyDescent="0.2">
      <c r="A3" s="1" t="s">
        <v>7</v>
      </c>
      <c r="B3" s="1">
        <v>1470</v>
      </c>
      <c r="C3" s="1">
        <v>1280</v>
      </c>
      <c r="D3" s="1">
        <v>1450</v>
      </c>
      <c r="E3" s="1"/>
      <c r="F3" s="1">
        <v>1400</v>
      </c>
      <c r="G3" s="1">
        <v>1370</v>
      </c>
    </row>
    <row r="4" spans="1:7" x14ac:dyDescent="0.2">
      <c r="A4" s="1" t="s">
        <v>8</v>
      </c>
      <c r="B4" s="1"/>
      <c r="C4" s="1"/>
      <c r="D4" s="1"/>
      <c r="E4" s="1"/>
      <c r="F4" s="1"/>
      <c r="G4" s="1"/>
    </row>
    <row r="5" spans="1:7" x14ac:dyDescent="0.2">
      <c r="A5" s="1" t="s">
        <v>9</v>
      </c>
      <c r="B5" s="1">
        <v>4515</v>
      </c>
      <c r="C5" s="1"/>
      <c r="D5" s="1">
        <v>4575</v>
      </c>
      <c r="E5" s="1"/>
      <c r="F5" s="1">
        <v>5250</v>
      </c>
      <c r="G5" s="1">
        <v>5065</v>
      </c>
    </row>
    <row r="6" spans="1:7" x14ac:dyDescent="0.2">
      <c r="A6" s="1" t="s">
        <v>10</v>
      </c>
      <c r="B6" s="1">
        <v>855</v>
      </c>
      <c r="C6" s="1">
        <v>5520</v>
      </c>
      <c r="D6" s="1"/>
      <c r="E6" s="1"/>
      <c r="F6" s="1"/>
      <c r="G6" s="1">
        <v>2475</v>
      </c>
    </row>
    <row r="7" spans="1:7" x14ac:dyDescent="0.2">
      <c r="A7" s="1" t="s">
        <v>11</v>
      </c>
      <c r="B7" s="1"/>
      <c r="C7" s="1"/>
      <c r="D7" s="1"/>
      <c r="E7" s="1"/>
      <c r="F7" s="1"/>
      <c r="G7" s="1"/>
    </row>
    <row r="8" spans="1:7" x14ac:dyDescent="0.2">
      <c r="A8" s="1" t="s">
        <v>12</v>
      </c>
      <c r="B8" s="1"/>
      <c r="C8" s="1">
        <v>600</v>
      </c>
      <c r="D8" s="1">
        <v>650</v>
      </c>
      <c r="E8" s="1"/>
      <c r="F8" s="1">
        <v>650</v>
      </c>
      <c r="G8" s="1">
        <v>625</v>
      </c>
    </row>
    <row r="9" spans="1:7" x14ac:dyDescent="0.2">
      <c r="A9" s="1" t="s">
        <v>13</v>
      </c>
      <c r="B9" s="1">
        <v>995</v>
      </c>
      <c r="C9" s="1"/>
      <c r="D9" s="1"/>
      <c r="E9" s="1">
        <v>1080</v>
      </c>
      <c r="F9" s="1">
        <v>1100</v>
      </c>
      <c r="G9" s="1">
        <v>1450</v>
      </c>
    </row>
    <row r="10" spans="1:7" x14ac:dyDescent="0.2">
      <c r="A10" s="1" t="s">
        <v>14</v>
      </c>
      <c r="B10" s="1"/>
      <c r="C10" s="1"/>
      <c r="D10" s="1"/>
      <c r="E10" s="1"/>
      <c r="F10" s="1"/>
      <c r="G10" s="1">
        <v>995</v>
      </c>
    </row>
    <row r="11" spans="1:7" x14ac:dyDescent="0.2">
      <c r="A11" s="1" t="s">
        <v>15</v>
      </c>
      <c r="B11" s="1"/>
      <c r="C11" s="1"/>
      <c r="D11" s="1"/>
      <c r="E11" s="1"/>
      <c r="F11" s="1"/>
      <c r="G11" s="1">
        <v>975</v>
      </c>
    </row>
    <row r="12" spans="1:7" x14ac:dyDescent="0.2">
      <c r="A12" s="1" t="s">
        <v>16</v>
      </c>
      <c r="B12" s="1"/>
      <c r="C12" s="1"/>
      <c r="D12" s="1"/>
      <c r="E12" s="1"/>
      <c r="F12" s="1"/>
      <c r="G12" s="1"/>
    </row>
    <row r="13" spans="1:7" x14ac:dyDescent="0.2">
      <c r="A13" s="1" t="s">
        <v>17</v>
      </c>
      <c r="B13" s="1">
        <v>515</v>
      </c>
      <c r="C13" s="1"/>
      <c r="D13" s="1"/>
      <c r="E13" s="1"/>
      <c r="F13" s="1"/>
      <c r="G13" s="1">
        <v>520</v>
      </c>
    </row>
    <row r="14" spans="1:7" x14ac:dyDescent="0.2">
      <c r="A14" s="1" t="s">
        <v>18</v>
      </c>
      <c r="B14" s="1"/>
      <c r="C14" s="1"/>
      <c r="D14" s="1"/>
      <c r="E14" s="1"/>
      <c r="F14" s="1"/>
      <c r="G14" s="1"/>
    </row>
    <row r="15" spans="1:7" x14ac:dyDescent="0.2">
      <c r="A15" s="1" t="s">
        <v>19</v>
      </c>
      <c r="B15" s="1"/>
      <c r="C15" s="1"/>
      <c r="D15" s="1"/>
      <c r="E15" s="1"/>
      <c r="F15" s="1"/>
      <c r="G15" s="1"/>
    </row>
    <row r="16" spans="1:7" x14ac:dyDescent="0.2">
      <c r="A16" s="1" t="s">
        <v>20</v>
      </c>
      <c r="B16" s="1">
        <v>175</v>
      </c>
      <c r="C16" s="1"/>
      <c r="D16" s="1"/>
      <c r="E16" s="1">
        <v>185</v>
      </c>
      <c r="F16" s="1"/>
      <c r="G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8"/>
  <sheetViews>
    <sheetView workbookViewId="0">
      <selection activeCell="B2" sqref="B2:H8"/>
    </sheetView>
  </sheetViews>
  <sheetFormatPr defaultColWidth="14.42578125" defaultRowHeight="15.75" customHeight="1" x14ac:dyDescent="0.2"/>
  <cols>
    <col min="1" max="1" width="5" bestFit="1" customWidth="1"/>
    <col min="2" max="2" width="5.5703125" bestFit="1" customWidth="1"/>
    <col min="3" max="3" width="5.140625" customWidth="1"/>
    <col min="4" max="8" width="4.85546875" customWidth="1"/>
  </cols>
  <sheetData>
    <row r="1" spans="1:8" x14ac:dyDescent="0.2">
      <c r="A1" s="4"/>
      <c r="B1" s="6" t="s">
        <v>28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</row>
    <row r="2" spans="1:8" x14ac:dyDescent="0.2">
      <c r="A2" s="4" t="s">
        <v>27</v>
      </c>
      <c r="B2" s="8">
        <v>0</v>
      </c>
      <c r="C2" s="7">
        <v>9</v>
      </c>
      <c r="D2" s="8">
        <v>9.5</v>
      </c>
      <c r="E2" s="8">
        <v>9.5</v>
      </c>
      <c r="F2" s="8">
        <v>9</v>
      </c>
      <c r="G2" s="3">
        <v>9.5</v>
      </c>
      <c r="H2" s="3">
        <v>18</v>
      </c>
    </row>
    <row r="3" spans="1:8" x14ac:dyDescent="0.2">
      <c r="A3" s="3" t="s">
        <v>21</v>
      </c>
      <c r="B3" s="8">
        <v>9</v>
      </c>
      <c r="C3" s="8">
        <v>0</v>
      </c>
      <c r="D3" s="7">
        <v>9.5</v>
      </c>
      <c r="E3" s="8">
        <v>9</v>
      </c>
      <c r="F3" s="8">
        <v>12.5</v>
      </c>
      <c r="G3" s="3">
        <v>14.5</v>
      </c>
      <c r="H3" s="3">
        <v>23.5</v>
      </c>
    </row>
    <row r="4" spans="1:8" x14ac:dyDescent="0.2">
      <c r="A4" s="3" t="s">
        <v>22</v>
      </c>
      <c r="B4" s="8">
        <v>9.5</v>
      </c>
      <c r="C4" s="8">
        <v>9.5</v>
      </c>
      <c r="D4" s="8">
        <v>0</v>
      </c>
      <c r="E4" s="7">
        <v>12.5</v>
      </c>
      <c r="F4" s="8">
        <v>11</v>
      </c>
      <c r="G4" s="3">
        <v>14.5</v>
      </c>
      <c r="H4" s="3">
        <v>23</v>
      </c>
    </row>
    <row r="5" spans="1:8" x14ac:dyDescent="0.2">
      <c r="A5" s="3" t="s">
        <v>23</v>
      </c>
      <c r="B5" s="7">
        <v>9.5</v>
      </c>
      <c r="C5" s="3">
        <v>9</v>
      </c>
      <c r="D5" s="3">
        <v>12.5</v>
      </c>
      <c r="E5" s="3">
        <v>0</v>
      </c>
      <c r="F5" s="3">
        <v>14</v>
      </c>
      <c r="G5" s="3">
        <v>12.5</v>
      </c>
      <c r="H5" s="3">
        <v>18</v>
      </c>
    </row>
    <row r="6" spans="1:8" x14ac:dyDescent="0.2">
      <c r="A6" s="3" t="s">
        <v>24</v>
      </c>
      <c r="B6" s="3">
        <v>9</v>
      </c>
      <c r="C6" s="3">
        <v>12.5</v>
      </c>
      <c r="D6" s="3">
        <v>11</v>
      </c>
      <c r="E6" s="3">
        <v>14</v>
      </c>
      <c r="F6" s="3">
        <v>0</v>
      </c>
      <c r="G6" s="3">
        <v>10</v>
      </c>
      <c r="H6" s="3">
        <v>23.5</v>
      </c>
    </row>
    <row r="7" spans="1:8" x14ac:dyDescent="0.2">
      <c r="A7" s="3" t="s">
        <v>25</v>
      </c>
      <c r="B7" s="3">
        <v>9.5</v>
      </c>
      <c r="C7" s="3">
        <v>14.5</v>
      </c>
      <c r="D7" s="3">
        <v>14.5</v>
      </c>
      <c r="E7" s="3">
        <v>12.5</v>
      </c>
      <c r="F7" s="3">
        <v>10</v>
      </c>
      <c r="G7" s="3">
        <v>0</v>
      </c>
      <c r="H7" s="3">
        <v>11.5</v>
      </c>
    </row>
    <row r="8" spans="1:8" x14ac:dyDescent="0.2">
      <c r="A8" s="3" t="s">
        <v>26</v>
      </c>
      <c r="B8" s="3">
        <v>18</v>
      </c>
      <c r="C8" s="3">
        <v>23.5</v>
      </c>
      <c r="D8" s="3">
        <v>23</v>
      </c>
      <c r="E8" s="3">
        <v>18</v>
      </c>
      <c r="F8" s="3">
        <v>23.5</v>
      </c>
      <c r="G8" s="3">
        <v>11.5</v>
      </c>
      <c r="H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HargaOnline</vt:lpstr>
      <vt:lpstr>BiayaOnline</vt:lpstr>
      <vt:lpstr>Harga</vt:lpstr>
      <vt:lpstr>coret</vt:lpstr>
      <vt:lpstr>HargaOffline</vt:lpstr>
      <vt:lpstr>BiayaOffline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2021-07-05T06:41:32Z</dcterms:modified>
</cp:coreProperties>
</file>