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Google Data Analytics Professional Certificate\PortfolioProject(Alex the analyst)\"/>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<sst xmlns="http://schemas.openxmlformats.org/spreadsheetml/2006/main" count="16276" uniqueCount="52">
  <si>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</si>
  <si>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</si>
  <si>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</si>
  <si>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</si>
  <si>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</si>
  <si>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</si>
  <si>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</si>
  <si>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</si>
  <si>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</si>
  <si>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</si>
  <si>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</si>
  <si>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</si>
  <si>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</si>
  <si>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</si>
  <si>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</si>
  <si>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</si>
  <si>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</si>
  <si>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</si>
  <si>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</si>
  <si>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</si>
  <si>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</si>
  <si>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</si>
  <si>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</si>
  <si>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</si>
  <si>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</si>
  <si>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</si>
  <si>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</si>
  <si>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</si>
  <si>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</si>
  <si>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</si>
  <si>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</si>
  <si>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</si>
  <si>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</si>
  <si>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</si>
  <si>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</si>
  <si>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</si>
  <si>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</si>
  <si>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</si>
  <si>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</si>
  <si>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</si>
  <si>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</si>
  <si>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</si>
  <si>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</si>
  <si>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</si>
  <si>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</si>
  <si>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Adolescents</t>
  </si>
  <si>
    <t>Invalid</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</si>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</sst>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42" applyNumberFormat="1"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335-4797-9939-706CC8C17001}"/>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35-4797-9939-706CC8C17001}"/>
            </c:ext>
          </c:extLst>
        </c:ser>
        <c:dLbls>
          <c:showLegendKey val="0"/>
          <c:showVal val="0"/>
          <c:showCatName val="0"/>
          <c:showSerName val="0"/>
          <c:showPercent val="0"/>
          <c:showBubbleSize val="0"/>
        </c:dLbls>
        <c:gapWidth val="150"/>
        <c:shape val="box"/>
        <c:axId val="578436479"/>
        <c:axId val="578432319"/>
        <c:axId val="0"/>
      </c:bar3DChart>
      <c:catAx>
        <c:axId val="578436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2319"/>
        <c:crosses val="autoZero"/>
        <c:auto val="1"/>
        <c:lblAlgn val="ctr"/>
        <c:lblOffset val="100"/>
        <c:noMultiLvlLbl val="0"/>
      </c:catAx>
      <c:valAx>
        <c:axId val="57843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none"/>
        </c:marker>
      </c:pivotFmt>
      <c:pivotFmt>
        <c:idx val="5"/>
        <c:spPr>
          <a:ln w="22225" cap="rnd" cmpd="sng" algn="ctr">
            <a:solidFill>
              <a:schemeClr val="accent6"/>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7A-4327-90E7-9AFFFC63356F}"/>
            </c:ext>
          </c:extLst>
        </c:ser>
        <c:ser>
          <c:idx val="1"/>
          <c:order val="1"/>
          <c:tx>
            <c:strRef>
              <c:f>'Pivot table'!$C$20:$C$21</c:f>
              <c:strCache>
                <c:ptCount val="1"/>
                <c:pt idx="0">
                  <c:v>Yes</c:v>
                </c:pt>
              </c:strCache>
            </c:strRef>
          </c:tx>
          <c:spPr>
            <a:ln w="22225" cap="rnd" cmpd="sng" algn="ctr">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7A-4327-90E7-9AFFFC63356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78433151"/>
        <c:axId val="578436063"/>
      </c:lineChart>
      <c:catAx>
        <c:axId val="5784331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6063"/>
        <c:crosses val="autoZero"/>
        <c:auto val="1"/>
        <c:lblAlgn val="ctr"/>
        <c:lblOffset val="100"/>
        <c:noMultiLvlLbl val="0"/>
      </c:catAx>
      <c:valAx>
        <c:axId val="57843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31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Bike Purchases by Age Group and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Adolescents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table'!$B$38:$B$41</c:f>
              <c:numCache>
                <c:formatCode>General</c:formatCode>
                <c:ptCount val="3"/>
                <c:pt idx="0">
                  <c:v>32</c:v>
                </c:pt>
                <c:pt idx="1">
                  <c:v>57</c:v>
                </c:pt>
                <c:pt idx="2">
                  <c:v>21</c:v>
                </c:pt>
              </c:numCache>
            </c:numRef>
          </c:val>
          <c:extLst>
            <c:ext xmlns:c16="http://schemas.microsoft.com/office/drawing/2014/chart" uri="{C3380CC4-5D6E-409C-BE32-E72D297353CC}">
              <c16:uniqueId val="{00000000-522C-4851-8E01-BB55FA1C1C79}"/>
            </c:ext>
          </c:extLst>
        </c:ser>
        <c:ser>
          <c:idx val="1"/>
          <c:order val="1"/>
          <c:tx>
            <c:strRef>
              <c:f>'Pivot table'!$C$36:$C$37</c:f>
              <c:strCache>
                <c:ptCount val="1"/>
                <c:pt idx="0">
                  <c:v>Invalid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table'!$C$38:$C$41</c:f>
              <c:numCache>
                <c:formatCode>General</c:formatCode>
                <c:ptCount val="3"/>
                <c:pt idx="0">
                  <c:v>5</c:v>
                </c:pt>
                <c:pt idx="1">
                  <c:v>15</c:v>
                </c:pt>
                <c:pt idx="2">
                  <c:v>5</c:v>
                </c:pt>
              </c:numCache>
            </c:numRef>
          </c:val>
          <c:extLst>
            <c:ext xmlns:c16="http://schemas.microsoft.com/office/drawing/2014/chart" uri="{C3380CC4-5D6E-409C-BE32-E72D297353CC}">
              <c16:uniqueId val="{00000001-522C-4851-8E01-BB55FA1C1C79}"/>
            </c:ext>
          </c:extLst>
        </c:ser>
        <c:ser>
          <c:idx val="2"/>
          <c:order val="2"/>
          <c:tx>
            <c:strRef>
              <c:f>'Pivot table'!$D$36:$D$37</c:f>
              <c:strCache>
                <c:ptCount val="1"/>
                <c:pt idx="0">
                  <c:v>Middle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table'!$D$38:$D$41</c:f>
              <c:numCache>
                <c:formatCode>General</c:formatCode>
                <c:ptCount val="3"/>
                <c:pt idx="0">
                  <c:v>221</c:v>
                </c:pt>
                <c:pt idx="1">
                  <c:v>340</c:v>
                </c:pt>
                <c:pt idx="2">
                  <c:v>133</c:v>
                </c:pt>
              </c:numCache>
            </c:numRef>
          </c:val>
          <c:extLst>
            <c:ext xmlns:c16="http://schemas.microsoft.com/office/drawing/2014/chart" uri="{C3380CC4-5D6E-409C-BE32-E72D297353CC}">
              <c16:uniqueId val="{00000002-522C-4851-8E01-BB55FA1C1C79}"/>
            </c:ext>
          </c:extLst>
        </c:ser>
        <c:ser>
          <c:idx val="3"/>
          <c:order val="3"/>
          <c:tx>
            <c:strRef>
              <c:f>'Pivot table'!$E$36:$E$37</c:f>
              <c:strCache>
                <c:ptCount val="1"/>
                <c:pt idx="0">
                  <c:v>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table'!$E$38:$E$41</c:f>
              <c:numCache>
                <c:formatCode>General</c:formatCode>
                <c:ptCount val="3"/>
                <c:pt idx="0">
                  <c:v>42</c:v>
                </c:pt>
                <c:pt idx="1">
                  <c:v>96</c:v>
                </c:pt>
                <c:pt idx="2">
                  <c:v>33</c:v>
                </c:pt>
              </c:numCache>
            </c:numRef>
          </c:val>
          <c:extLst>
            <c:ext xmlns:c16="http://schemas.microsoft.com/office/drawing/2014/chart" uri="{C3380CC4-5D6E-409C-BE32-E72D297353CC}">
              <c16:uniqueId val="{00000003-522C-4851-8E01-BB55FA1C1C79}"/>
            </c:ext>
          </c:extLst>
        </c:ser>
        <c:dLbls>
          <c:showLegendKey val="0"/>
          <c:showVal val="0"/>
          <c:showCatName val="0"/>
          <c:showSerName val="0"/>
          <c:showPercent val="0"/>
          <c:showBubbleSize val="0"/>
        </c:dLbls>
        <c:gapWidth val="150"/>
        <c:shape val="box"/>
        <c:axId val="505887327"/>
        <c:axId val="505885247"/>
        <c:axId val="0"/>
      </c:bar3DChart>
      <c:catAx>
        <c:axId val="505887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5247"/>
        <c:crosses val="autoZero"/>
        <c:auto val="1"/>
        <c:lblAlgn val="ctr"/>
        <c:lblOffset val="100"/>
        <c:noMultiLvlLbl val="0"/>
      </c:catAx>
      <c:valAx>
        <c:axId val="5058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E8E-4346-9B9E-A0D19EFDA51E}"/>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E8E-4346-9B9E-A0D19EFDA51E}"/>
            </c:ext>
          </c:extLst>
        </c:ser>
        <c:dLbls>
          <c:showLegendKey val="0"/>
          <c:showVal val="0"/>
          <c:showCatName val="0"/>
          <c:showSerName val="0"/>
          <c:showPercent val="0"/>
          <c:showBubbleSize val="0"/>
        </c:dLbls>
        <c:smooth val="0"/>
        <c:axId val="682478015"/>
        <c:axId val="682464287"/>
      </c:lineChart>
      <c:catAx>
        <c:axId val="6824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64287"/>
        <c:crosses val="autoZero"/>
        <c:auto val="1"/>
        <c:lblAlgn val="ctr"/>
        <c:lblOffset val="100"/>
        <c:noMultiLvlLbl val="0"/>
      </c:catAx>
      <c:valAx>
        <c:axId val="6824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47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Bike Purchases by Age Group and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table'!$B$36:$B$37</c:f>
              <c:strCache>
                <c:ptCount val="1"/>
                <c:pt idx="0">
                  <c:v>Adolescents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table'!$B$38:$B$41</c:f>
              <c:numCache>
                <c:formatCode>General</c:formatCode>
                <c:ptCount val="3"/>
                <c:pt idx="0">
                  <c:v>32</c:v>
                </c:pt>
                <c:pt idx="1">
                  <c:v>57</c:v>
                </c:pt>
                <c:pt idx="2">
                  <c:v>21</c:v>
                </c:pt>
              </c:numCache>
            </c:numRef>
          </c:val>
          <c:extLst>
            <c:ext xmlns:c16="http://schemas.microsoft.com/office/drawing/2014/chart" uri="{C3380CC4-5D6E-409C-BE32-E72D297353CC}">
              <c16:uniqueId val="{00000000-8C88-428B-885F-E59EC814C581}"/>
            </c:ext>
          </c:extLst>
        </c:ser>
        <c:ser>
          <c:idx val="1"/>
          <c:order val="1"/>
          <c:tx>
            <c:strRef>
              <c:f>'Pivot table'!$C$36:$C$37</c:f>
              <c:strCache>
                <c:ptCount val="1"/>
                <c:pt idx="0">
                  <c:v>Invalid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table'!$C$38:$C$41</c:f>
              <c:numCache>
                <c:formatCode>General</c:formatCode>
                <c:ptCount val="3"/>
                <c:pt idx="0">
                  <c:v>5</c:v>
                </c:pt>
                <c:pt idx="1">
                  <c:v>15</c:v>
                </c:pt>
                <c:pt idx="2">
                  <c:v>5</c:v>
                </c:pt>
              </c:numCache>
            </c:numRef>
          </c:val>
          <c:extLst>
            <c:ext xmlns:c16="http://schemas.microsoft.com/office/drawing/2014/chart" uri="{C3380CC4-5D6E-409C-BE32-E72D297353CC}">
              <c16:uniqueId val="{00000001-8C88-428B-885F-E59EC814C581}"/>
            </c:ext>
          </c:extLst>
        </c:ser>
        <c:ser>
          <c:idx val="2"/>
          <c:order val="2"/>
          <c:tx>
            <c:strRef>
              <c:f>'Pivot table'!$D$36:$D$37</c:f>
              <c:strCache>
                <c:ptCount val="1"/>
                <c:pt idx="0">
                  <c:v>Middle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table'!$D$38:$D$41</c:f>
              <c:numCache>
                <c:formatCode>General</c:formatCode>
                <c:ptCount val="3"/>
                <c:pt idx="0">
                  <c:v>221</c:v>
                </c:pt>
                <c:pt idx="1">
                  <c:v>340</c:v>
                </c:pt>
                <c:pt idx="2">
                  <c:v>133</c:v>
                </c:pt>
              </c:numCache>
            </c:numRef>
          </c:val>
          <c:extLst>
            <c:ext xmlns:c16="http://schemas.microsoft.com/office/drawing/2014/chart" uri="{C3380CC4-5D6E-409C-BE32-E72D297353CC}">
              <c16:uniqueId val="{00000002-8C88-428B-885F-E59EC814C581}"/>
            </c:ext>
          </c:extLst>
        </c:ser>
        <c:ser>
          <c:idx val="3"/>
          <c:order val="3"/>
          <c:tx>
            <c:strRef>
              <c:f>'Pivot table'!$E$36:$E$37</c:f>
              <c:strCache>
                <c:ptCount val="1"/>
                <c:pt idx="0">
                  <c:v>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table'!$A$38:$A$41</c:f>
              <c:strCache>
                <c:ptCount val="3"/>
                <c:pt idx="0">
                  <c:v>Europe</c:v>
                </c:pt>
                <c:pt idx="1">
                  <c:v>North America</c:v>
                </c:pt>
                <c:pt idx="2">
                  <c:v>Pacific</c:v>
                </c:pt>
              </c:strCache>
            </c:strRef>
          </c:cat>
          <c:val>
            <c:numRef>
              <c:f>'Pivot table'!$E$38:$E$41</c:f>
              <c:numCache>
                <c:formatCode>General</c:formatCode>
                <c:ptCount val="3"/>
                <c:pt idx="0">
                  <c:v>42</c:v>
                </c:pt>
                <c:pt idx="1">
                  <c:v>96</c:v>
                </c:pt>
                <c:pt idx="2">
                  <c:v>33</c:v>
                </c:pt>
              </c:numCache>
            </c:numRef>
          </c:val>
          <c:extLst>
            <c:ext xmlns:c16="http://schemas.microsoft.com/office/drawing/2014/chart" uri="{C3380CC4-5D6E-409C-BE32-E72D297353CC}">
              <c16:uniqueId val="{00000003-8C88-428B-885F-E59EC814C581}"/>
            </c:ext>
          </c:extLst>
        </c:ser>
        <c:dLbls>
          <c:showLegendKey val="0"/>
          <c:showVal val="0"/>
          <c:showCatName val="0"/>
          <c:showSerName val="0"/>
          <c:showPercent val="0"/>
          <c:showBubbleSize val="0"/>
        </c:dLbls>
        <c:gapWidth val="150"/>
        <c:shape val="box"/>
        <c:axId val="505887327"/>
        <c:axId val="505885247"/>
        <c:axId val="0"/>
      </c:bar3DChart>
      <c:catAx>
        <c:axId val="5058873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Region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5247"/>
        <c:crosses val="autoZero"/>
        <c:auto val="1"/>
        <c:lblAlgn val="ctr"/>
        <c:lblOffset val="100"/>
        <c:noMultiLvlLbl val="0"/>
      </c:catAx>
      <c:valAx>
        <c:axId val="5058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873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pPr>
            <a:solidFill>
              <a:schemeClr val="accent6"/>
            </a:solidFill>
            <a:ln w="9525" cap="flat" cmpd="sng" algn="ctr">
              <a:solidFill>
                <a:schemeClr val="accent6"/>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none"/>
        </c:marker>
      </c:pivotFmt>
      <c:pivotFmt>
        <c:idx val="8"/>
        <c:spPr>
          <a:ln w="22225" cap="rnd" cmpd="sng" algn="ctr">
            <a:solidFill>
              <a:schemeClr val="accent6"/>
            </a:solidFill>
            <a:round/>
          </a:ln>
          <a:effectLst/>
        </c:spPr>
        <c:marker>
          <c:symbol val="none"/>
        </c:marker>
      </c:pivotFmt>
      <c:pivotFmt>
        <c:idx val="9"/>
        <c:spPr>
          <a:ln w="22225" cap="rnd" cmpd="sng" algn="ctr">
            <a:solidFill>
              <a:schemeClr val="accent6"/>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6C-422D-BE01-1DB08D65BCF6}"/>
            </c:ext>
          </c:extLst>
        </c:ser>
        <c:ser>
          <c:idx val="1"/>
          <c:order val="1"/>
          <c:tx>
            <c:strRef>
              <c:f>'Pivot table'!$C$20:$C$21</c:f>
              <c:strCache>
                <c:ptCount val="1"/>
                <c:pt idx="0">
                  <c:v>Yes</c:v>
                </c:pt>
              </c:strCache>
            </c:strRef>
          </c:tx>
          <c:spPr>
            <a:ln w="22225" cap="rnd" cmpd="sng" algn="ctr">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6C-422D-BE01-1DB08D65BC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78433151"/>
        <c:axId val="578436063"/>
      </c:lineChart>
      <c:catAx>
        <c:axId val="5784331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6063"/>
        <c:crosses val="autoZero"/>
        <c:auto val="1"/>
        <c:lblAlgn val="ctr"/>
        <c:lblOffset val="100"/>
        <c:noMultiLvlLbl val="0"/>
      </c:catAx>
      <c:valAx>
        <c:axId val="57843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84331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CEB-44B8-B99C-481A0BADAD6B}"/>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CEB-44B8-B99C-481A0BADAD6B}"/>
            </c:ext>
          </c:extLst>
        </c:ser>
        <c:dLbls>
          <c:showLegendKey val="0"/>
          <c:showVal val="0"/>
          <c:showCatName val="0"/>
          <c:showSerName val="0"/>
          <c:showPercent val="0"/>
          <c:showBubbleSize val="0"/>
        </c:dLbls>
        <c:gapWidth val="150"/>
        <c:shape val="box"/>
        <c:axId val="578436479"/>
        <c:axId val="578432319"/>
        <c:axId val="0"/>
      </c:bar3DChart>
      <c:catAx>
        <c:axId val="578436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2319"/>
        <c:crosses val="autoZero"/>
        <c:auto val="1"/>
        <c:lblAlgn val="ctr"/>
        <c:lblOffset val="100"/>
        <c:noMultiLvlLbl val="0"/>
      </c:catAx>
      <c:valAx>
        <c:axId val="57843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52386</xdr:colOff>
      <xdr:row>0</xdr:row>
      <xdr:rowOff>104775</xdr:rowOff>
    </xdr:from>
    <xdr:to>
      <xdr:col>12</xdr:col>
      <xdr:colOff>285749</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747712</xdr:colOff>
      <xdr:row>16</xdr:row>
      <xdr:rowOff>38100</xdr:rowOff>
    </xdr:from>
    <xdr:to>
      <xdr:col>11</xdr:col>
      <xdr:colOff>557212</xdr:colOff>
      <xdr:row>30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42862</xdr:colOff>
      <xdr:row>31</xdr:row>
      <xdr:rowOff>38100</xdr:rowOff>
    </xdr:from>
    <xdr:to>
      <xdr:col>13</xdr:col>
      <xdr:colOff>0</xdr:colOff>
      <xdr:row>45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71437</xdr:colOff>
      <xdr:row>48</xdr:row>
      <xdr:rowOff>28575</xdr:rowOff>
    </xdr:from>
    <xdr:to>
      <xdr:col>12</xdr:col>
      <xdr:colOff>233362</xdr:colOff>
      <xdr:row>62</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265814</xdr:colOff>
      <xdr:row>17</xdr:row>
      <xdr:rowOff>184898</xdr:rowOff>
    </xdr:from>
    <xdr:to>
      <xdr:col>15</xdr:col>
      <xdr:colOff>188284</xdr:colOff>
      <xdr:row>30</xdr:row>
      <xdr:rowOff>22151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253188</xdr:colOff>
      <xdr:row>6</xdr:row>
      <xdr:rowOff>20602</xdr:rowOff>
    </xdr:from>
    <xdr:to>
      <xdr:col>15</xdr:col>
      <xdr:colOff>188286</xdr:colOff>
      <xdr:row>17</xdr:row>
      <xdr:rowOff>166134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287967</xdr:colOff>
      <xdr:row>6</xdr:row>
      <xdr:rowOff>20601</xdr:rowOff>
    </xdr:from>
    <xdr:to>
      <xdr:col>9</xdr:col>
      <xdr:colOff>265814</xdr:colOff>
      <xdr:row>17</xdr:row>
      <xdr:rowOff>166134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36107</xdr:rowOff>
    </xdr:from>
    <xdr:to>
      <xdr:col>2</xdr:col>
      <xdr:colOff>265814</xdr:colOff>
      <xdr:row>11</xdr:row>
      <xdr:rowOff>22151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5816"/>
              <a:ext cx="1484128" cy="927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8417</xdr:rowOff>
    </xdr:from>
    <xdr:to>
      <xdr:col>2</xdr:col>
      <xdr:colOff>276889</xdr:colOff>
      <xdr:row>27</xdr:row>
      <xdr:rowOff>55378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7545"/>
              <a:ext cx="1495203" cy="174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63795</xdr:rowOff>
    </xdr:from>
    <xdr:to>
      <xdr:col>2</xdr:col>
      <xdr:colOff>254739</xdr:colOff>
      <xdr:row>17</xdr:row>
      <xdr:rowOff>143983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134929"/>
              <a:ext cx="1473052" cy="1209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orche" refreshedDate="45332.82670196759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s"/>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F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axis="axisCol" showAll="0">
      <items count="5">
        <item x="2"/>
        <item x="3"/>
        <item x="0"/>
        <item x="1"/>
        <item t="default"/>
      </items>
    </pivotField>
    <pivotField dataField="1" showAll="0"/>
  </pivotFields>
  <rowFields count="1">
    <field x="10"/>
  </rowFields>
  <rowItems count="4">
    <i>
      <x/>
    </i>
    <i>
      <x v="1"/>
    </i>
    <i>
      <x v="2"/>
    </i>
    <i t="grand">
      <x/>
    </i>
  </rowItems>
  <colFields count="1">
    <field x="12"/>
  </colFields>
  <colItems count="5">
    <i>
      <x/>
    </i>
    <i>
      <x v="1"/>
    </i>
    <i>
      <x v="2"/>
    </i>
    <i>
      <x v="3"/>
    </i>
    <i t="grand">
      <x/>
    </i>
  </colItems>
  <dataFields count="1">
    <dataField name="Count of Purchased Bike" fld="13" subtotal="count" baseField="0" baseItem="0"/>
  </dataFields>
  <chartFormats count="8">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0" format="10" series="1">
      <pivotArea type="data" outline="0" fieldPosition="0">
        <references count="2">
          <reference field="4294967294" count="1" selected="0">
            <x v="0"/>
          </reference>
          <reference field="12" count="1" selected="0">
            <x v="2"/>
          </reference>
        </references>
      </pivotArea>
    </chartFormat>
    <chartFormat chart="0" format="11" series="1">
      <pivotArea type="data" outline="0" fieldPosition="0">
        <references count="2">
          <reference field="4294967294" count="1" selected="0">
            <x v="0"/>
          </reference>
          <reference field="12" count="1" selected="0">
            <x v="3"/>
          </reference>
        </references>
      </pivotArea>
    </chartFormat>
    <chartFormat chart="3" format="19" series="1">
      <pivotArea type="data" outline="0" fieldPosition="0">
        <references count="2">
          <reference field="4294967294" count="1" selected="0">
            <x v="0"/>
          </reference>
          <reference field="12" count="1" selected="0">
            <x v="0"/>
          </reference>
        </references>
      </pivotArea>
    </chartFormat>
    <chartFormat chart="3" format="20" series="1">
      <pivotArea type="data" outline="0" fieldPosition="0">
        <references count="2">
          <reference field="4294967294" count="1" selected="0">
            <x v="0"/>
          </reference>
          <reference field="12" count="1" selected="0">
            <x v="1"/>
          </reference>
        </references>
      </pivotArea>
    </chartFormat>
    <chartFormat chart="3" format="21" series="1">
      <pivotArea type="data" outline="0" fieldPosition="0">
        <references count="2">
          <reference field="4294967294" count="1" selected="0">
            <x v="0"/>
          </reference>
          <reference field="12" count="1" selected="0">
            <x v="2"/>
          </reference>
        </references>
      </pivotArea>
    </chartFormat>
    <chartFormat chart="3" format="22"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8:D10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3" sqref="C23"/>
    </sheetView>
  </sheetViews>
  <sheetFormatPr defaultColWidth="11.85546875" defaultRowHeight="15" x14ac:dyDescent="0.25"/>
  <cols>
    <col min="2" max="2" width="14.28515625" customWidth="1"/>
    <col min="6" max="6" width="18.7109375" customWidth="1"/>
    <col min="7" max="7" width="15.85546875" customWidth="1"/>
    <col min="8" max="8" width="15.140625" customWidth="1"/>
    <col min="10" max="10" width="17.7109375" customWidth="1"/>
    <col min="13" max="13" width="15.42578125"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
    </sheetView>
  </sheetViews>
  <sheetFormatPr defaultColWidth="11.85546875" defaultRowHeight="15" x14ac:dyDescent="0.25"/>
  <cols>
    <col min="2" max="2" width="14.28515625" customWidth="1"/>
    <col min="4" max="4" width="13.42578125" style="5" customWidth="1"/>
    <col min="6" max="6" width="18.7109375" customWidth="1"/>
    <col min="7" max="7" width="15.85546875" customWidth="1"/>
    <col min="8" max="8" width="15.140625" customWidth="1"/>
    <col min="10" max="10" width="17.7109375" customWidth="1"/>
    <col min="13" max="13" width="13.5703125" customWidth="1"/>
    <col min="14" max="14" width="15.42578125"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IF(L2&gt;55, "Old", IF(L2&gt;31, "Middle Age", IF(L2&lt;31, "Adolescents", "Invalid")))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IF(L3&gt;55, "Old", IF(L3&gt;31, "Middle Age", IF(L3&lt;31, "Adolescents", "Invalid")))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5">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IF(L67&gt;55, "Old", IF(L67&gt;31, "Middle Age", IF(L67&lt;31, "Adolescents", "Invalid")))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5">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5">
        <v>80000</v>
      </c>
      <c r="E79">
        <v>0</v>
      </c>
      <c r="F79" t="s">
        <v>13</v>
      </c>
      <c r="G79" t="s">
        <v>21</v>
      </c>
      <c r="H79" t="s">
        <v>15</v>
      </c>
      <c r="I79">
        <v>2</v>
      </c>
      <c r="J79" t="s">
        <v>50</v>
      </c>
      <c r="K79" t="s">
        <v>24</v>
      </c>
      <c r="L79">
        <v>29</v>
      </c>
      <c r="M79" t="str">
        <f t="shared" si="1"/>
        <v>Adolescents</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5">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50</v>
      </c>
      <c r="K124" t="s">
        <v>24</v>
      </c>
      <c r="L124">
        <v>31</v>
      </c>
      <c r="M124" t="str">
        <f t="shared" si="1"/>
        <v>Invalid</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IF(L131&gt;55, "Old", IF(L131&gt;31, "Middle Age", IF(L131&lt;31, "Adolescents", "Invalid")))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50</v>
      </c>
      <c r="K195" t="s">
        <v>24</v>
      </c>
      <c r="L195">
        <v>41</v>
      </c>
      <c r="M195" t="str">
        <f t="shared" ref="M195:M258" si="3">IF(L195&gt;55, "Old", IF(L195&gt;31, "Middle Age", IF(L195&lt;31, "Adolescents", "Invalid")))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5">
        <v>70000</v>
      </c>
      <c r="E215">
        <v>0</v>
      </c>
      <c r="F215" t="s">
        <v>13</v>
      </c>
      <c r="G215" t="s">
        <v>21</v>
      </c>
      <c r="H215" t="s">
        <v>18</v>
      </c>
      <c r="I215">
        <v>4</v>
      </c>
      <c r="J215" t="s">
        <v>50</v>
      </c>
      <c r="K215" t="s">
        <v>24</v>
      </c>
      <c r="L215">
        <v>31</v>
      </c>
      <c r="M215" t="str">
        <f t="shared" si="3"/>
        <v>Invalid</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5">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5">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5">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IF(L259&gt;55, "Old", IF(L259&gt;31, "Middle Age", IF(L259&lt;31, "Adolescents", "Invalid")))</f>
        <v>Middle Age</v>
      </c>
      <c r="N259" t="s">
        <v>15</v>
      </c>
    </row>
    <row r="260" spans="1:14" x14ac:dyDescent="0.25">
      <c r="A260">
        <v>14193</v>
      </c>
      <c r="B260" t="s">
        <v>37</v>
      </c>
      <c r="C260" t="s">
        <v>38</v>
      </c>
      <c r="D260" s="5">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IF(L323&gt;55, "Old", IF(L323&gt;31, "Middle Age", IF(L323&lt;31, "Adolescents", "Invalid")))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50</v>
      </c>
      <c r="K361" t="s">
        <v>24</v>
      </c>
      <c r="L361">
        <v>30</v>
      </c>
      <c r="M361" t="str">
        <f t="shared" si="5"/>
        <v>Adolescents</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50</v>
      </c>
      <c r="K382" t="s">
        <v>24</v>
      </c>
      <c r="L382">
        <v>30</v>
      </c>
      <c r="M382" t="str">
        <f t="shared" si="5"/>
        <v>Adolescents</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IF(L387&gt;55, "Old", IF(L387&gt;31, "Middle Age", IF(L387&lt;31, "Adolescents", "Invalid")))</f>
        <v>Middle Age</v>
      </c>
      <c r="N387" t="s">
        <v>18</v>
      </c>
    </row>
    <row r="388" spans="1:14" x14ac:dyDescent="0.25">
      <c r="A388">
        <v>28957</v>
      </c>
      <c r="B388" t="s">
        <v>37</v>
      </c>
      <c r="C388" t="s">
        <v>38</v>
      </c>
      <c r="D388" s="5">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5">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IF(L451&gt;55, "Old", IF(L451&gt;31, "Middle Age", IF(L451&lt;31, "Adolescents", "Invalid")))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5">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50</v>
      </c>
      <c r="K515" t="s">
        <v>32</v>
      </c>
      <c r="L515">
        <v>61</v>
      </c>
      <c r="M515" t="str">
        <f t="shared" ref="M515:M578" si="8">IF(L515&gt;55, "Old", IF(L515&gt;31, "Middle Age", IF(L515&lt;31, "Adolescents", "Invalid")))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5">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IF(L579&gt;55, "Old", IF(L579&gt;31, "Middle Age", IF(L579&lt;31, "Adolescents", "Invalid")))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50</v>
      </c>
      <c r="K643" t="s">
        <v>32</v>
      </c>
      <c r="L643">
        <v>64</v>
      </c>
      <c r="M643" t="str">
        <f t="shared" ref="M643:M706" si="10">IF(L643&gt;55, "Old", IF(L643&gt;31, "Middle Age", IF(L643&lt;31, "Adolescents", "Invalid")))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50</v>
      </c>
      <c r="K707" t="s">
        <v>32</v>
      </c>
      <c r="L707">
        <v>59</v>
      </c>
      <c r="M707" t="str">
        <f t="shared" ref="M707:M770" si="11">IF(L707&gt;55, "Old", IF(L707&gt;31, "Middle Age", IF(L707&lt;31, "Adolescents", "Invalid")))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IF(L771&gt;55, "Old", IF(L771&gt;31, "Middle Age", IF(L771&lt;31, "Adolescents", "Invalid")))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5">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IF(L835&gt;55, "Old", IF(L835&gt;31, "Middle Age", IF(L835&lt;31, "Adolescents", "Invalid")))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IF(L899&gt;55, "Old", IF(L899&gt;31, "Middle Age", IF(L899&lt;31, "Adolescents", "Invalid")))</f>
        <v>Adolescents</v>
      </c>
      <c r="N899" t="s">
        <v>18</v>
      </c>
    </row>
    <row r="900" spans="1:14" x14ac:dyDescent="0.25">
      <c r="A900">
        <v>18066</v>
      </c>
      <c r="B900" t="s">
        <v>37</v>
      </c>
      <c r="C900" t="s">
        <v>39</v>
      </c>
      <c r="D900" s="5">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IF(L963&gt;55, "Old", IF(L963&gt;31, "Middle Age", IF(L963&lt;31, "Adolescents", "Invalid")))</f>
        <v>Old</v>
      </c>
      <c r="N963" t="s">
        <v>18</v>
      </c>
    </row>
    <row r="964" spans="1:14" x14ac:dyDescent="0.25">
      <c r="A964">
        <v>16813</v>
      </c>
      <c r="B964" t="s">
        <v>36</v>
      </c>
      <c r="C964" t="s">
        <v>39</v>
      </c>
      <c r="D964" s="5">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5">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selection activeCell="U7" sqref="U7"/>
    </sheetView>
  </sheetViews>
  <sheetFormatPr defaultRowHeight="15" x14ac:dyDescent="0.25"/>
  <cols>
    <col min="1" max="1" width="17.85546875" customWidth="1"/>
    <col min="2" max="2" width="16.28515625" customWidth="1"/>
    <col min="3" max="3" width="8" customWidth="1"/>
    <col min="4" max="4" width="11.28515625" customWidth="1"/>
    <col min="5" max="5" width="4.140625" customWidth="1"/>
    <col min="6" max="6" width="11.28515625" bestFit="1" customWidth="1"/>
  </cols>
  <sheetData>
    <row r="1" spans="1:4" x14ac:dyDescent="0.25">
      <c r="A1" s="7" t="s">
        <v>43</v>
      </c>
      <c r="B1" s="7" t="s">
        <v>44</v>
      </c>
    </row>
    <row r="2" spans="1:4" x14ac:dyDescent="0.25">
      <c r="A2" s="7" t="s">
        <v>41</v>
      </c>
      <c r="B2" t="s">
        <v>18</v>
      </c>
      <c r="C2" t="s">
        <v>15</v>
      </c>
      <c r="D2" t="s">
        <v>42</v>
      </c>
    </row>
    <row r="3" spans="1:4" x14ac:dyDescent="0.25">
      <c r="A3" s="8" t="s">
        <v>38</v>
      </c>
      <c r="B3" s="9">
        <v>53440</v>
      </c>
      <c r="C3" s="9">
        <v>55774.058577405856</v>
      </c>
      <c r="D3" s="9">
        <v>54580.777096114522</v>
      </c>
    </row>
    <row r="4" spans="1:4" x14ac:dyDescent="0.25">
      <c r="A4" s="8" t="s">
        <v>39</v>
      </c>
      <c r="B4" s="9">
        <v>56208.178438661707</v>
      </c>
      <c r="C4" s="9">
        <v>60123.966942148763</v>
      </c>
      <c r="D4" s="9">
        <v>58062.62230919765</v>
      </c>
    </row>
    <row r="5" spans="1:4" x14ac:dyDescent="0.25">
      <c r="A5" s="8" t="s">
        <v>42</v>
      </c>
      <c r="B5" s="9">
        <v>54874.759152215796</v>
      </c>
      <c r="C5" s="9">
        <v>57962.577962577961</v>
      </c>
      <c r="D5" s="9">
        <v>56360</v>
      </c>
    </row>
    <row r="20" spans="1:4" x14ac:dyDescent="0.25">
      <c r="A20" s="7" t="s">
        <v>49</v>
      </c>
      <c r="B20" s="7" t="s">
        <v>44</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50</v>
      </c>
      <c r="B26" s="6">
        <v>78</v>
      </c>
      <c r="C26" s="6">
        <v>33</v>
      </c>
      <c r="D26" s="6">
        <v>111</v>
      </c>
    </row>
    <row r="27" spans="1:4" x14ac:dyDescent="0.25">
      <c r="A27" s="8" t="s">
        <v>42</v>
      </c>
      <c r="B27" s="6">
        <v>519</v>
      </c>
      <c r="C27" s="6">
        <v>481</v>
      </c>
      <c r="D27" s="6">
        <v>1000</v>
      </c>
    </row>
    <row r="36" spans="1:6" x14ac:dyDescent="0.25">
      <c r="A36" s="7" t="s">
        <v>49</v>
      </c>
      <c r="B36" s="7" t="s">
        <v>44</v>
      </c>
    </row>
    <row r="37" spans="1:6" x14ac:dyDescent="0.25">
      <c r="A37" s="7" t="s">
        <v>41</v>
      </c>
      <c r="B37" t="s">
        <v>45</v>
      </c>
      <c r="C37" t="s">
        <v>46</v>
      </c>
      <c r="D37" t="s">
        <v>47</v>
      </c>
      <c r="E37" t="s">
        <v>48</v>
      </c>
      <c r="F37" t="s">
        <v>42</v>
      </c>
    </row>
    <row r="38" spans="1:6" x14ac:dyDescent="0.25">
      <c r="A38" s="8" t="s">
        <v>17</v>
      </c>
      <c r="B38" s="6">
        <v>32</v>
      </c>
      <c r="C38" s="6">
        <v>5</v>
      </c>
      <c r="D38" s="6">
        <v>221</v>
      </c>
      <c r="E38" s="6">
        <v>42</v>
      </c>
      <c r="F38" s="6">
        <v>300</v>
      </c>
    </row>
    <row r="39" spans="1:6" x14ac:dyDescent="0.25">
      <c r="A39" s="8" t="s">
        <v>32</v>
      </c>
      <c r="B39" s="6">
        <v>57</v>
      </c>
      <c r="C39" s="6">
        <v>15</v>
      </c>
      <c r="D39" s="6">
        <v>340</v>
      </c>
      <c r="E39" s="6">
        <v>96</v>
      </c>
      <c r="F39" s="6">
        <v>508</v>
      </c>
    </row>
    <row r="40" spans="1:6" x14ac:dyDescent="0.25">
      <c r="A40" s="8" t="s">
        <v>24</v>
      </c>
      <c r="B40" s="6">
        <v>21</v>
      </c>
      <c r="C40" s="6">
        <v>5</v>
      </c>
      <c r="D40" s="6">
        <v>133</v>
      </c>
      <c r="E40" s="6">
        <v>33</v>
      </c>
      <c r="F40" s="6">
        <v>192</v>
      </c>
    </row>
    <row r="41" spans="1:6" x14ac:dyDescent="0.25">
      <c r="A41" s="8" t="s">
        <v>42</v>
      </c>
      <c r="B41" s="6">
        <v>110</v>
      </c>
      <c r="C41" s="6">
        <v>25</v>
      </c>
      <c r="D41" s="6">
        <v>694</v>
      </c>
      <c r="E41" s="6">
        <v>171</v>
      </c>
      <c r="F41" s="6">
        <v>1000</v>
      </c>
    </row>
    <row r="48" spans="1:6" x14ac:dyDescent="0.25">
      <c r="A48" s="7" t="s">
        <v>49</v>
      </c>
      <c r="B48" s="7" t="s">
        <v>44</v>
      </c>
    </row>
    <row r="49" spans="1:4" x14ac:dyDescent="0.25">
      <c r="A49" s="7" t="s">
        <v>41</v>
      </c>
      <c r="B49" t="s">
        <v>18</v>
      </c>
      <c r="C49" t="s">
        <v>15</v>
      </c>
      <c r="D49" t="s">
        <v>42</v>
      </c>
    </row>
    <row r="50" spans="1:4" x14ac:dyDescent="0.25">
      <c r="A50" s="8">
        <v>25</v>
      </c>
      <c r="B50" s="6">
        <v>2</v>
      </c>
      <c r="C50" s="6">
        <v>4</v>
      </c>
      <c r="D50" s="6">
        <v>6</v>
      </c>
    </row>
    <row r="51" spans="1:4" x14ac:dyDescent="0.25">
      <c r="A51" s="8">
        <v>26</v>
      </c>
      <c r="B51" s="6">
        <v>8</v>
      </c>
      <c r="C51" s="6">
        <v>8</v>
      </c>
      <c r="D51" s="6">
        <v>16</v>
      </c>
    </row>
    <row r="52" spans="1:4" x14ac:dyDescent="0.25">
      <c r="A52" s="8">
        <v>27</v>
      </c>
      <c r="B52" s="6">
        <v>15</v>
      </c>
      <c r="C52" s="6">
        <v>8</v>
      </c>
      <c r="D52" s="6">
        <v>23</v>
      </c>
    </row>
    <row r="53" spans="1:4" x14ac:dyDescent="0.25">
      <c r="A53" s="8">
        <v>28</v>
      </c>
      <c r="B53" s="6">
        <v>12</v>
      </c>
      <c r="C53" s="6">
        <v>10</v>
      </c>
      <c r="D53" s="6">
        <v>22</v>
      </c>
    </row>
    <row r="54" spans="1:4" x14ac:dyDescent="0.25">
      <c r="A54" s="8">
        <v>29</v>
      </c>
      <c r="B54" s="6">
        <v>11</v>
      </c>
      <c r="C54" s="6">
        <v>5</v>
      </c>
      <c r="D54" s="6">
        <v>16</v>
      </c>
    </row>
    <row r="55" spans="1:4" x14ac:dyDescent="0.25">
      <c r="A55" s="8">
        <v>30</v>
      </c>
      <c r="B55" s="6">
        <v>23</v>
      </c>
      <c r="C55" s="6">
        <v>4</v>
      </c>
      <c r="D55" s="6">
        <v>27</v>
      </c>
    </row>
    <row r="56" spans="1:4" x14ac:dyDescent="0.25">
      <c r="A56" s="8">
        <v>31</v>
      </c>
      <c r="B56" s="6">
        <v>17</v>
      </c>
      <c r="C56" s="6">
        <v>8</v>
      </c>
      <c r="D56" s="6">
        <v>25</v>
      </c>
    </row>
    <row r="57" spans="1:4" x14ac:dyDescent="0.25">
      <c r="A57" s="8">
        <v>32</v>
      </c>
      <c r="B57" s="6">
        <v>19</v>
      </c>
      <c r="C57" s="6">
        <v>14</v>
      </c>
      <c r="D57" s="6">
        <v>33</v>
      </c>
    </row>
    <row r="58" spans="1:4" x14ac:dyDescent="0.25">
      <c r="A58" s="8">
        <v>33</v>
      </c>
      <c r="B58" s="6">
        <v>8</v>
      </c>
      <c r="C58" s="6">
        <v>13</v>
      </c>
      <c r="D58" s="6">
        <v>21</v>
      </c>
    </row>
    <row r="59" spans="1:4" x14ac:dyDescent="0.25">
      <c r="A59" s="8">
        <v>34</v>
      </c>
      <c r="B59" s="6">
        <v>12</v>
      </c>
      <c r="C59" s="6">
        <v>19</v>
      </c>
      <c r="D59" s="6">
        <v>31</v>
      </c>
    </row>
    <row r="60" spans="1:4" x14ac:dyDescent="0.25">
      <c r="A60" s="8">
        <v>35</v>
      </c>
      <c r="B60" s="6">
        <v>14</v>
      </c>
      <c r="C60" s="6">
        <v>22</v>
      </c>
      <c r="D60" s="6">
        <v>36</v>
      </c>
    </row>
    <row r="61" spans="1:4" x14ac:dyDescent="0.25">
      <c r="A61" s="8">
        <v>36</v>
      </c>
      <c r="B61" s="6">
        <v>7</v>
      </c>
      <c r="C61" s="6">
        <v>30</v>
      </c>
      <c r="D61" s="6">
        <v>37</v>
      </c>
    </row>
    <row r="62" spans="1:4" x14ac:dyDescent="0.25">
      <c r="A62" s="8">
        <v>37</v>
      </c>
      <c r="B62" s="6">
        <v>4</v>
      </c>
      <c r="C62" s="6">
        <v>28</v>
      </c>
      <c r="D62" s="6">
        <v>32</v>
      </c>
    </row>
    <row r="63" spans="1:4" x14ac:dyDescent="0.25">
      <c r="A63" s="8">
        <v>38</v>
      </c>
      <c r="B63" s="6">
        <v>8</v>
      </c>
      <c r="C63" s="6">
        <v>29</v>
      </c>
      <c r="D63" s="6">
        <v>37</v>
      </c>
    </row>
    <row r="64" spans="1:4" x14ac:dyDescent="0.25">
      <c r="A64" s="8">
        <v>39</v>
      </c>
      <c r="B64" s="6">
        <v>10</v>
      </c>
      <c r="C64" s="6">
        <v>12</v>
      </c>
      <c r="D64" s="6">
        <v>22</v>
      </c>
    </row>
    <row r="65" spans="1:4" x14ac:dyDescent="0.25">
      <c r="A65" s="8">
        <v>40</v>
      </c>
      <c r="B65" s="6">
        <v>24</v>
      </c>
      <c r="C65" s="6">
        <v>18</v>
      </c>
      <c r="D65" s="6">
        <v>42</v>
      </c>
    </row>
    <row r="66" spans="1:4" x14ac:dyDescent="0.25">
      <c r="A66" s="8">
        <v>41</v>
      </c>
      <c r="B66" s="6">
        <v>13</v>
      </c>
      <c r="C66" s="6">
        <v>15</v>
      </c>
      <c r="D66" s="6">
        <v>28</v>
      </c>
    </row>
    <row r="67" spans="1:4" x14ac:dyDescent="0.25">
      <c r="A67" s="8">
        <v>42</v>
      </c>
      <c r="B67" s="6">
        <v>22</v>
      </c>
      <c r="C67" s="6">
        <v>12</v>
      </c>
      <c r="D67" s="6">
        <v>34</v>
      </c>
    </row>
    <row r="68" spans="1:4" x14ac:dyDescent="0.25">
      <c r="A68" s="8">
        <v>43</v>
      </c>
      <c r="B68" s="6">
        <v>17</v>
      </c>
      <c r="C68" s="6">
        <v>19</v>
      </c>
      <c r="D68" s="6">
        <v>36</v>
      </c>
    </row>
    <row r="69" spans="1:4" x14ac:dyDescent="0.25">
      <c r="A69" s="8">
        <v>44</v>
      </c>
      <c r="B69" s="6">
        <v>15</v>
      </c>
      <c r="C69" s="6">
        <v>12</v>
      </c>
      <c r="D69" s="6">
        <v>27</v>
      </c>
    </row>
    <row r="70" spans="1:4" x14ac:dyDescent="0.25">
      <c r="A70" s="8">
        <v>45</v>
      </c>
      <c r="B70" s="6">
        <v>18</v>
      </c>
      <c r="C70" s="6">
        <v>13</v>
      </c>
      <c r="D70" s="6">
        <v>31</v>
      </c>
    </row>
    <row r="71" spans="1:4" x14ac:dyDescent="0.25">
      <c r="A71" s="8">
        <v>46</v>
      </c>
      <c r="B71" s="6">
        <v>12</v>
      </c>
      <c r="C71" s="6">
        <v>15</v>
      </c>
      <c r="D71" s="6">
        <v>27</v>
      </c>
    </row>
    <row r="72" spans="1:4" x14ac:dyDescent="0.25">
      <c r="A72" s="8">
        <v>47</v>
      </c>
      <c r="B72" s="6">
        <v>19</v>
      </c>
      <c r="C72" s="6">
        <v>20</v>
      </c>
      <c r="D72" s="6">
        <v>39</v>
      </c>
    </row>
    <row r="73" spans="1:4" x14ac:dyDescent="0.25">
      <c r="A73" s="8">
        <v>48</v>
      </c>
      <c r="B73" s="6">
        <v>16</v>
      </c>
      <c r="C73" s="6">
        <v>13</v>
      </c>
      <c r="D73" s="6">
        <v>29</v>
      </c>
    </row>
    <row r="74" spans="1:4" x14ac:dyDescent="0.25">
      <c r="A74" s="8">
        <v>49</v>
      </c>
      <c r="B74" s="6">
        <v>15</v>
      </c>
      <c r="C74" s="6">
        <v>8</v>
      </c>
      <c r="D74" s="6">
        <v>23</v>
      </c>
    </row>
    <row r="75" spans="1:4" x14ac:dyDescent="0.25">
      <c r="A75" s="8">
        <v>50</v>
      </c>
      <c r="B75" s="6">
        <v>12</v>
      </c>
      <c r="C75" s="6">
        <v>12</v>
      </c>
      <c r="D75" s="6">
        <v>24</v>
      </c>
    </row>
    <row r="76" spans="1:4" x14ac:dyDescent="0.25">
      <c r="A76" s="8">
        <v>51</v>
      </c>
      <c r="B76" s="6">
        <v>10</v>
      </c>
      <c r="C76" s="6">
        <v>12</v>
      </c>
      <c r="D76" s="6">
        <v>22</v>
      </c>
    </row>
    <row r="77" spans="1:4" x14ac:dyDescent="0.25">
      <c r="A77" s="8">
        <v>52</v>
      </c>
      <c r="B77" s="6">
        <v>10</v>
      </c>
      <c r="C77" s="6">
        <v>15</v>
      </c>
      <c r="D77" s="6">
        <v>25</v>
      </c>
    </row>
    <row r="78" spans="1:4" x14ac:dyDescent="0.25">
      <c r="A78" s="8">
        <v>53</v>
      </c>
      <c r="B78" s="6">
        <v>11</v>
      </c>
      <c r="C78" s="6">
        <v>13</v>
      </c>
      <c r="D78" s="6">
        <v>24</v>
      </c>
    </row>
    <row r="79" spans="1:4" x14ac:dyDescent="0.25">
      <c r="A79" s="8">
        <v>54</v>
      </c>
      <c r="B79" s="6">
        <v>5</v>
      </c>
      <c r="C79" s="6">
        <v>11</v>
      </c>
      <c r="D79" s="6">
        <v>16</v>
      </c>
    </row>
    <row r="80" spans="1:4" x14ac:dyDescent="0.25">
      <c r="A80" s="8">
        <v>55</v>
      </c>
      <c r="B80" s="6">
        <v>13</v>
      </c>
      <c r="C80" s="6">
        <v>5</v>
      </c>
      <c r="D80" s="6">
        <v>18</v>
      </c>
    </row>
    <row r="81" spans="1:4" x14ac:dyDescent="0.25">
      <c r="A81" s="8">
        <v>56</v>
      </c>
      <c r="B81" s="6">
        <v>13</v>
      </c>
      <c r="C81" s="6">
        <v>3</v>
      </c>
      <c r="D81" s="6">
        <v>16</v>
      </c>
    </row>
    <row r="82" spans="1:4" x14ac:dyDescent="0.25">
      <c r="A82" s="8">
        <v>57</v>
      </c>
      <c r="B82" s="6">
        <v>4</v>
      </c>
      <c r="C82" s="6">
        <v>4</v>
      </c>
      <c r="D82" s="6">
        <v>8</v>
      </c>
    </row>
    <row r="83" spans="1:4" x14ac:dyDescent="0.25">
      <c r="A83" s="8">
        <v>58</v>
      </c>
      <c r="B83" s="6">
        <v>8</v>
      </c>
      <c r="C83" s="6">
        <v>4</v>
      </c>
      <c r="D83" s="6">
        <v>12</v>
      </c>
    </row>
    <row r="84" spans="1:4" x14ac:dyDescent="0.25">
      <c r="A84" s="8">
        <v>59</v>
      </c>
      <c r="B84" s="6">
        <v>14</v>
      </c>
      <c r="C84" s="6">
        <v>6</v>
      </c>
      <c r="D84" s="6">
        <v>20</v>
      </c>
    </row>
    <row r="85" spans="1:4" x14ac:dyDescent="0.25">
      <c r="A85" s="8">
        <v>60</v>
      </c>
      <c r="B85" s="6">
        <v>8</v>
      </c>
      <c r="C85" s="6">
        <v>7</v>
      </c>
      <c r="D85" s="6">
        <v>15</v>
      </c>
    </row>
    <row r="86" spans="1:4" x14ac:dyDescent="0.25">
      <c r="A86" s="8">
        <v>61</v>
      </c>
      <c r="B86" s="6">
        <v>5</v>
      </c>
      <c r="C86" s="6">
        <v>4</v>
      </c>
      <c r="D86" s="6">
        <v>9</v>
      </c>
    </row>
    <row r="87" spans="1:4" x14ac:dyDescent="0.25">
      <c r="A87" s="8">
        <v>62</v>
      </c>
      <c r="B87" s="6">
        <v>9</v>
      </c>
      <c r="C87" s="6">
        <v>4</v>
      </c>
      <c r="D87" s="6">
        <v>13</v>
      </c>
    </row>
    <row r="88" spans="1:4" x14ac:dyDescent="0.25">
      <c r="A88" s="8">
        <v>63</v>
      </c>
      <c r="B88" s="6">
        <v>7</v>
      </c>
      <c r="C88" s="6">
        <v>2</v>
      </c>
      <c r="D88" s="6">
        <v>9</v>
      </c>
    </row>
    <row r="89" spans="1:4" x14ac:dyDescent="0.25">
      <c r="A89" s="8">
        <v>64</v>
      </c>
      <c r="B89" s="6">
        <v>7</v>
      </c>
      <c r="C89" s="6">
        <v>3</v>
      </c>
      <c r="D89" s="6">
        <v>10</v>
      </c>
    </row>
    <row r="90" spans="1:4" x14ac:dyDescent="0.25">
      <c r="A90" s="8">
        <v>65</v>
      </c>
      <c r="B90" s="6">
        <v>6</v>
      </c>
      <c r="C90" s="6">
        <v>3</v>
      </c>
      <c r="D90" s="6">
        <v>9</v>
      </c>
    </row>
    <row r="91" spans="1:4" x14ac:dyDescent="0.25">
      <c r="A91" s="8">
        <v>66</v>
      </c>
      <c r="B91" s="6">
        <v>8</v>
      </c>
      <c r="C91" s="6">
        <v>6</v>
      </c>
      <c r="D91" s="6">
        <v>14</v>
      </c>
    </row>
    <row r="92" spans="1:4" x14ac:dyDescent="0.25">
      <c r="A92" s="8">
        <v>67</v>
      </c>
      <c r="B92" s="6">
        <v>8</v>
      </c>
      <c r="C92" s="6">
        <v>2</v>
      </c>
      <c r="D92" s="6">
        <v>10</v>
      </c>
    </row>
    <row r="93" spans="1:4" x14ac:dyDescent="0.25">
      <c r="A93" s="8">
        <v>68</v>
      </c>
      <c r="B93" s="6">
        <v>3</v>
      </c>
      <c r="C93" s="6"/>
      <c r="D93" s="6">
        <v>3</v>
      </c>
    </row>
    <row r="94" spans="1:4" x14ac:dyDescent="0.25">
      <c r="A94" s="8">
        <v>69</v>
      </c>
      <c r="B94" s="6">
        <v>8</v>
      </c>
      <c r="C94" s="6"/>
      <c r="D94" s="6">
        <v>8</v>
      </c>
    </row>
    <row r="95" spans="1:4" x14ac:dyDescent="0.25">
      <c r="A95" s="8">
        <v>70</v>
      </c>
      <c r="B95" s="6">
        <v>3</v>
      </c>
      <c r="C95" s="6">
        <v>1</v>
      </c>
      <c r="D95" s="6">
        <v>4</v>
      </c>
    </row>
    <row r="96" spans="1:4" x14ac:dyDescent="0.25">
      <c r="A96" s="8">
        <v>71</v>
      </c>
      <c r="B96" s="6">
        <v>1</v>
      </c>
      <c r="C96" s="6"/>
      <c r="D96" s="6">
        <v>1</v>
      </c>
    </row>
    <row r="97" spans="1:4" x14ac:dyDescent="0.25">
      <c r="A97" s="8">
        <v>72</v>
      </c>
      <c r="B97" s="6"/>
      <c r="C97" s="6">
        <v>1</v>
      </c>
      <c r="D97" s="6">
        <v>1</v>
      </c>
    </row>
    <row r="98" spans="1:4" x14ac:dyDescent="0.25">
      <c r="A98" s="8">
        <v>73</v>
      </c>
      <c r="B98" s="6">
        <v>2</v>
      </c>
      <c r="C98" s="6">
        <v>2</v>
      </c>
      <c r="D98" s="6">
        <v>4</v>
      </c>
    </row>
    <row r="99" spans="1:4" x14ac:dyDescent="0.25">
      <c r="A99" s="8">
        <v>74</v>
      </c>
      <c r="B99" s="6"/>
      <c r="C99" s="6">
        <v>1</v>
      </c>
      <c r="D99" s="6">
        <v>1</v>
      </c>
    </row>
    <row r="100" spans="1:4" x14ac:dyDescent="0.25">
      <c r="A100" s="8">
        <v>78</v>
      </c>
      <c r="B100" s="6">
        <v>1</v>
      </c>
      <c r="C100" s="6">
        <v>1</v>
      </c>
      <c r="D100" s="6">
        <v>2</v>
      </c>
    </row>
    <row r="101" spans="1:4" x14ac:dyDescent="0.25">
      <c r="A101" s="8">
        <v>80</v>
      </c>
      <c r="B101" s="6">
        <v>1</v>
      </c>
      <c r="C101" s="6"/>
      <c r="D101" s="6">
        <v>1</v>
      </c>
    </row>
    <row r="102" spans="1:4" x14ac:dyDescent="0.25">
      <c r="A102" s="8">
        <v>89</v>
      </c>
      <c r="B102" s="6">
        <v>1</v>
      </c>
      <c r="C102" s="6"/>
      <c r="D102" s="6">
        <v>1</v>
      </c>
    </row>
    <row r="103" spans="1:4" x14ac:dyDescent="0.25">
      <c r="A103" s="8" t="s">
        <v>42</v>
      </c>
      <c r="B103" s="6">
        <v>519</v>
      </c>
      <c r="C103" s="6">
        <v>481</v>
      </c>
      <c r="D10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4" zoomScale="86" zoomScaleNormal="86" workbookViewId="0">
      <selection activeCell="Q19" sqref="Q19"/>
    </sheetView>
  </sheetViews>
  <sheetFormatPr defaultRowHeight="15" x14ac:dyDescent="0.25"/>
  <sheetData>
    <row r="1" spans="1:15" ht="15" customHeight="1" x14ac:dyDescent="0.25">
      <c r="A1" s="10" t="s">
        <v>51</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row r="5" spans="1:15" ht="15" customHeight="1" x14ac:dyDescent="0.25">
      <c r="A5" s="10"/>
      <c r="B5" s="10"/>
      <c r="C5" s="10"/>
      <c r="D5" s="10"/>
      <c r="E5" s="10"/>
      <c r="F5" s="10"/>
      <c r="G5" s="10"/>
      <c r="H5" s="10"/>
      <c r="I5" s="10"/>
      <c r="J5" s="10"/>
      <c r="K5" s="10"/>
      <c r="L5" s="10"/>
      <c r="M5" s="10"/>
      <c r="N5" s="10"/>
      <c r="O5" s="10"/>
    </row>
    <row r="6" spans="1:15" ht="15" customHeight="1"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Moorche</cp:lastModifiedBy>
  <dcterms:created xsi:type="dcterms:W3CDTF">2022-03-18T02:50:57Z</dcterms:created>
  <dcterms:modified xsi:type="dcterms:W3CDTF">2024-02-10T16:17:46Z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