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bookViews>
    <workbookView xWindow="0" yWindow="0" windowWidth="20490" windowHeight="7620" activeTab="1"/>
  </bookViews>
  <sheets>
    <sheet name="Working Sheet" sheetId="1" r:id="rId1"/>
    <sheet name="Pivot tables" sheetId="4" r:id="rId2"/>
  </sheets>
  <calcPr calcId="162913"/>
  <pivotCaches>
    <pivotCache cacheId="13" r:id="rId3"/>
  </pivotCaches>
</workbook>
</file>

<file path=xl/calcChain.xml><?xml version="1.0" encoding="utf-8"?>
<calcChain xmlns="http://schemas.openxmlformats.org/spreadsheetml/2006/main">
  <c r="T194" i="1" l="1"/>
  <c r="S194" i="1"/>
  <c r="T193" i="1"/>
  <c r="S193" i="1"/>
  <c r="T192" i="1"/>
  <c r="S192" i="1"/>
  <c r="T191" i="1"/>
  <c r="S191" i="1"/>
  <c r="T190" i="1"/>
  <c r="S190" i="1"/>
  <c r="T189" i="1"/>
  <c r="S189" i="1"/>
  <c r="T188" i="1"/>
  <c r="S188" i="1"/>
  <c r="T187" i="1"/>
  <c r="S187" i="1"/>
  <c r="T186" i="1"/>
  <c r="S186" i="1"/>
  <c r="T185" i="1"/>
  <c r="S185" i="1"/>
  <c r="T184" i="1"/>
  <c r="S184" i="1"/>
  <c r="T183" i="1"/>
  <c r="S183" i="1"/>
  <c r="T182" i="1"/>
  <c r="S182" i="1"/>
  <c r="T181" i="1"/>
  <c r="S181" i="1"/>
  <c r="T180" i="1"/>
  <c r="S180" i="1"/>
  <c r="T179" i="1"/>
  <c r="S179" i="1"/>
  <c r="T178" i="1"/>
  <c r="S178" i="1"/>
  <c r="T177" i="1"/>
  <c r="S177" i="1"/>
  <c r="T176" i="1"/>
  <c r="S176" i="1"/>
  <c r="T175" i="1"/>
  <c r="S175" i="1"/>
  <c r="T174" i="1"/>
  <c r="S174" i="1"/>
  <c r="T173" i="1"/>
  <c r="S173" i="1"/>
  <c r="T172" i="1"/>
  <c r="S172" i="1"/>
  <c r="T171" i="1"/>
  <c r="S171" i="1"/>
  <c r="T170" i="1"/>
  <c r="S170" i="1"/>
  <c r="T169" i="1"/>
  <c r="S169" i="1"/>
  <c r="T168" i="1"/>
  <c r="S168" i="1"/>
  <c r="T167" i="1"/>
  <c r="S167" i="1"/>
  <c r="T166" i="1"/>
  <c r="S166" i="1"/>
  <c r="T165" i="1"/>
  <c r="S165" i="1"/>
  <c r="T164" i="1"/>
  <c r="S164" i="1"/>
  <c r="T163" i="1"/>
  <c r="S163" i="1"/>
  <c r="T162" i="1"/>
  <c r="S162" i="1"/>
  <c r="T161" i="1"/>
  <c r="S161" i="1"/>
  <c r="T160" i="1"/>
  <c r="S160" i="1"/>
  <c r="T159" i="1"/>
  <c r="S159" i="1"/>
  <c r="T158" i="1"/>
  <c r="S158" i="1"/>
  <c r="T157" i="1"/>
  <c r="S157" i="1"/>
  <c r="T156" i="1"/>
  <c r="S156" i="1"/>
  <c r="T155" i="1"/>
  <c r="S155" i="1"/>
  <c r="T154" i="1"/>
  <c r="S154" i="1"/>
  <c r="T153" i="1"/>
  <c r="S153" i="1"/>
  <c r="T152" i="1"/>
  <c r="S152" i="1"/>
  <c r="T151" i="1"/>
  <c r="S151" i="1"/>
  <c r="T150" i="1"/>
  <c r="S150" i="1"/>
  <c r="T149" i="1"/>
  <c r="S149" i="1"/>
  <c r="T148" i="1"/>
  <c r="S148" i="1"/>
  <c r="T147" i="1"/>
  <c r="S147" i="1"/>
  <c r="T146" i="1"/>
  <c r="S146" i="1"/>
  <c r="T145" i="1"/>
  <c r="S145" i="1"/>
  <c r="T144" i="1"/>
  <c r="S144" i="1"/>
  <c r="T143" i="1"/>
  <c r="S143" i="1"/>
  <c r="T142" i="1"/>
  <c r="S142" i="1"/>
  <c r="T141" i="1"/>
  <c r="S141" i="1"/>
  <c r="T140" i="1"/>
  <c r="S140" i="1"/>
  <c r="T139" i="1"/>
  <c r="S139" i="1"/>
  <c r="T138" i="1"/>
  <c r="S138" i="1"/>
  <c r="T137" i="1"/>
  <c r="S137" i="1"/>
  <c r="T136" i="1"/>
  <c r="S136" i="1"/>
  <c r="T135" i="1"/>
  <c r="S135" i="1"/>
  <c r="T134" i="1"/>
  <c r="S134" i="1"/>
  <c r="T133" i="1"/>
  <c r="S133" i="1"/>
  <c r="T132" i="1"/>
  <c r="S132" i="1"/>
  <c r="T131" i="1"/>
  <c r="S131" i="1"/>
  <c r="T130" i="1"/>
  <c r="S130" i="1"/>
  <c r="T129" i="1"/>
  <c r="S129" i="1"/>
  <c r="T128" i="1"/>
  <c r="S128" i="1"/>
  <c r="T127" i="1"/>
  <c r="S127" i="1"/>
  <c r="T126" i="1"/>
  <c r="S126" i="1"/>
  <c r="T125" i="1"/>
  <c r="S125" i="1"/>
  <c r="T124" i="1"/>
  <c r="S124" i="1"/>
  <c r="T123" i="1"/>
  <c r="S123" i="1"/>
  <c r="T122" i="1"/>
  <c r="S122" i="1"/>
  <c r="T121" i="1"/>
  <c r="S121" i="1"/>
  <c r="T120" i="1"/>
  <c r="S120" i="1"/>
  <c r="T119" i="1"/>
  <c r="S119" i="1"/>
  <c r="T118" i="1"/>
  <c r="S118" i="1"/>
  <c r="T117" i="1"/>
  <c r="S117" i="1"/>
  <c r="T116" i="1"/>
  <c r="S116" i="1"/>
  <c r="T115" i="1"/>
  <c r="S115" i="1"/>
  <c r="T114" i="1"/>
  <c r="S114" i="1"/>
  <c r="T113" i="1"/>
  <c r="S113" i="1"/>
  <c r="T112" i="1"/>
  <c r="S112" i="1"/>
  <c r="T111" i="1"/>
  <c r="S111" i="1"/>
  <c r="T110" i="1"/>
  <c r="S110" i="1"/>
  <c r="T109" i="1"/>
  <c r="S109" i="1"/>
  <c r="T108" i="1"/>
  <c r="S108" i="1"/>
  <c r="T107" i="1"/>
  <c r="S107" i="1"/>
  <c r="T106" i="1"/>
  <c r="S106" i="1"/>
  <c r="T105" i="1"/>
  <c r="S105" i="1"/>
  <c r="T104" i="1"/>
  <c r="S104" i="1"/>
  <c r="T103" i="1"/>
  <c r="S103" i="1"/>
  <c r="T102" i="1"/>
  <c r="S102" i="1"/>
  <c r="T101" i="1"/>
  <c r="S101" i="1"/>
  <c r="T100" i="1"/>
  <c r="S100" i="1"/>
  <c r="T99" i="1"/>
  <c r="S99" i="1"/>
  <c r="T98" i="1"/>
  <c r="S98" i="1"/>
  <c r="T97" i="1"/>
  <c r="S97" i="1"/>
  <c r="T96" i="1"/>
  <c r="S96" i="1"/>
  <c r="T95" i="1"/>
  <c r="S95" i="1"/>
  <c r="T94" i="1"/>
  <c r="S94" i="1"/>
  <c r="T93" i="1"/>
  <c r="S93" i="1"/>
  <c r="T92" i="1"/>
  <c r="S92" i="1"/>
  <c r="T91" i="1"/>
  <c r="S91" i="1"/>
  <c r="T90" i="1"/>
  <c r="S90" i="1"/>
  <c r="T89" i="1"/>
  <c r="S89" i="1"/>
  <c r="T88" i="1"/>
  <c r="S88" i="1"/>
  <c r="T87" i="1"/>
  <c r="S87" i="1"/>
  <c r="T86" i="1"/>
  <c r="S86" i="1"/>
  <c r="T85" i="1"/>
  <c r="S85" i="1"/>
  <c r="T84" i="1"/>
  <c r="S84" i="1"/>
  <c r="T83" i="1"/>
  <c r="S83" i="1"/>
  <c r="T82" i="1"/>
  <c r="S82" i="1"/>
  <c r="T81" i="1"/>
  <c r="S81" i="1"/>
  <c r="T80" i="1"/>
  <c r="S80" i="1"/>
  <c r="T79" i="1"/>
  <c r="S79" i="1"/>
  <c r="T78" i="1"/>
  <c r="S78" i="1"/>
  <c r="T77" i="1"/>
  <c r="S77" i="1"/>
  <c r="T76" i="1"/>
  <c r="S76" i="1"/>
  <c r="T75" i="1"/>
  <c r="S75" i="1"/>
  <c r="T74" i="1"/>
  <c r="S74" i="1"/>
  <c r="T73" i="1"/>
  <c r="S73" i="1"/>
  <c r="T72" i="1"/>
  <c r="S72" i="1"/>
  <c r="T71" i="1"/>
  <c r="S71" i="1"/>
  <c r="T70" i="1"/>
  <c r="S70" i="1"/>
  <c r="T69" i="1"/>
  <c r="S69" i="1"/>
  <c r="T68" i="1"/>
  <c r="S68" i="1"/>
  <c r="T67" i="1"/>
  <c r="S67" i="1"/>
  <c r="T66" i="1"/>
  <c r="S66" i="1"/>
  <c r="T65" i="1"/>
  <c r="S65" i="1"/>
  <c r="T64" i="1"/>
  <c r="S64" i="1"/>
  <c r="T63" i="1"/>
  <c r="S63" i="1"/>
  <c r="T62" i="1"/>
  <c r="S62" i="1"/>
  <c r="T61" i="1"/>
  <c r="S61" i="1"/>
  <c r="T60" i="1"/>
  <c r="S60" i="1"/>
  <c r="T59" i="1"/>
  <c r="S59" i="1"/>
  <c r="T58" i="1"/>
  <c r="S58" i="1"/>
  <c r="T57" i="1"/>
  <c r="S57" i="1"/>
  <c r="T56" i="1"/>
  <c r="S56" i="1"/>
  <c r="T55" i="1"/>
  <c r="S55" i="1"/>
  <c r="T54" i="1"/>
  <c r="S54" i="1"/>
  <c r="T53" i="1"/>
  <c r="S53" i="1"/>
  <c r="T52" i="1"/>
  <c r="S52" i="1"/>
  <c r="T51" i="1"/>
  <c r="S51" i="1"/>
  <c r="T50" i="1"/>
  <c r="S50" i="1"/>
  <c r="T49" i="1"/>
  <c r="S49" i="1"/>
  <c r="T48" i="1"/>
  <c r="S48" i="1"/>
  <c r="T47" i="1"/>
  <c r="S47" i="1"/>
  <c r="T46" i="1"/>
  <c r="S46" i="1"/>
  <c r="T45" i="1"/>
  <c r="S45" i="1"/>
  <c r="T44" i="1"/>
  <c r="S44" i="1"/>
  <c r="T43" i="1"/>
  <c r="S43" i="1"/>
  <c r="T42" i="1"/>
  <c r="S42" i="1"/>
  <c r="T41" i="1"/>
  <c r="S41" i="1"/>
  <c r="T40" i="1"/>
  <c r="S40" i="1"/>
  <c r="T39" i="1"/>
  <c r="S39" i="1"/>
  <c r="T38" i="1"/>
  <c r="S38" i="1"/>
  <c r="T37" i="1"/>
  <c r="S37" i="1"/>
  <c r="T36" i="1"/>
  <c r="S36" i="1"/>
  <c r="T35" i="1"/>
  <c r="S35" i="1"/>
  <c r="T34" i="1"/>
  <c r="S34" i="1"/>
  <c r="T33" i="1"/>
  <c r="S33" i="1"/>
  <c r="T32" i="1"/>
  <c r="S32" i="1"/>
  <c r="T31" i="1"/>
  <c r="S31" i="1"/>
  <c r="T30" i="1"/>
  <c r="S30" i="1"/>
  <c r="T29" i="1"/>
  <c r="S29" i="1"/>
  <c r="T28" i="1"/>
  <c r="S28" i="1"/>
  <c r="T27" i="1"/>
  <c r="S27" i="1"/>
  <c r="T26" i="1"/>
  <c r="S26" i="1"/>
  <c r="T25" i="1"/>
  <c r="S25" i="1"/>
  <c r="T24" i="1"/>
  <c r="S24" i="1"/>
  <c r="T23" i="1"/>
  <c r="S23" i="1"/>
  <c r="T22" i="1"/>
  <c r="S22" i="1"/>
  <c r="T21" i="1"/>
  <c r="S21" i="1"/>
  <c r="T20" i="1"/>
  <c r="S20" i="1"/>
  <c r="T19" i="1"/>
  <c r="S19" i="1"/>
  <c r="T18" i="1"/>
  <c r="S18" i="1"/>
  <c r="T17" i="1"/>
  <c r="S17" i="1"/>
  <c r="T16" i="1"/>
  <c r="S16" i="1"/>
  <c r="T15" i="1"/>
  <c r="S15" i="1"/>
  <c r="T14" i="1"/>
  <c r="S14" i="1"/>
  <c r="T13" i="1"/>
  <c r="S13" i="1"/>
  <c r="T12" i="1"/>
  <c r="S12" i="1"/>
  <c r="T11" i="1"/>
  <c r="S11" i="1"/>
  <c r="T10" i="1"/>
  <c r="S10" i="1"/>
  <c r="T9" i="1"/>
  <c r="S9" i="1"/>
  <c r="T8" i="1"/>
  <c r="S8" i="1"/>
  <c r="T7" i="1"/>
  <c r="S7" i="1"/>
  <c r="T6" i="1"/>
  <c r="S6" i="1"/>
  <c r="T5" i="1"/>
  <c r="S5" i="1"/>
  <c r="T4" i="1"/>
  <c r="S4" i="1"/>
  <c r="T3" i="1"/>
  <c r="S3" i="1"/>
  <c r="T2" i="1"/>
  <c r="S2" i="1"/>
</calcChain>
</file>

<file path=xl/sharedStrings.xml><?xml version="1.0" encoding="utf-8"?>
<sst xmlns="http://schemas.openxmlformats.org/spreadsheetml/2006/main" count="1602" uniqueCount="785">
  <si>
    <t>index</t>
  </si>
  <si>
    <t>video_id</t>
  </si>
  <si>
    <t>trending_date</t>
  </si>
  <si>
    <t>title</t>
  </si>
  <si>
    <t>channel_title</t>
  </si>
  <si>
    <t>category_id</t>
  </si>
  <si>
    <t>publish_date</t>
  </si>
  <si>
    <t>time_frame</t>
  </si>
  <si>
    <t>published_day_of_week</t>
  </si>
  <si>
    <t>publish_country</t>
  </si>
  <si>
    <t>tags</t>
  </si>
  <si>
    <t>views</t>
  </si>
  <si>
    <t>likes</t>
  </si>
  <si>
    <t>dislikes</t>
  </si>
  <si>
    <t>comment_count</t>
  </si>
  <si>
    <t>comments_disabled</t>
  </si>
  <si>
    <t>ratings_disabled</t>
  </si>
  <si>
    <t>video_error_or_removed</t>
  </si>
  <si>
    <t>Like Percentage</t>
  </si>
  <si>
    <t>Engagement Rate</t>
  </si>
  <si>
    <t>2kyS6SvSYSE</t>
  </si>
  <si>
    <t>17.14.11</t>
  </si>
  <si>
    <t>WE WANT TO TALK ABOUT OUR MARRIAGE</t>
  </si>
  <si>
    <t>CaseyNeistat</t>
  </si>
  <si>
    <t>17:00 to 17:59</t>
  </si>
  <si>
    <t>Monday</t>
  </si>
  <si>
    <t>United States</t>
  </si>
  <si>
    <t>SHANtell martin</t>
  </si>
  <si>
    <t>1ZAPwfrtAFY</t>
  </si>
  <si>
    <t>The Trump Presidency: Last Week Tonight with John Oliver (HBO)</t>
  </si>
  <si>
    <t>LastWeekTonight</t>
  </si>
  <si>
    <t>7:00 to 7:59</t>
  </si>
  <si>
    <t>last week tonight trump presidency|"last week tonight donald trump""|""john oliver trump""|""donald trump"""</t>
  </si>
  <si>
    <t>5qpjK5DgCt4</t>
  </si>
  <si>
    <t>Racist Superman | Rudy Mancuso, King Bach &amp; Lele Pons</t>
  </si>
  <si>
    <t>Rudy Mancuso</t>
  </si>
  <si>
    <t>19:00 to 19:59</t>
  </si>
  <si>
    <t>Sunday</t>
  </si>
  <si>
    <t>racist superman|"rudy""|""mancuso""|""king""|""bach""|""racist""|""superman""|""love""|""rudy mancuso poo bear black white official music video""|""iphone x by pineapple""|""lelepons""|""hannahstocking""|""rudymancuso""|""inanna""|""anwar""|""sarkis""|""shots""|""shotsstudios""|""alesso""|""anitta""|""brazil""|""Getting My Driver's License | Lele Pons"""</t>
  </si>
  <si>
    <t>puqaWrEC7tY</t>
  </si>
  <si>
    <t>Nickelback Lyrics: Real or Fake?</t>
  </si>
  <si>
    <t>Good Mythical Morning</t>
  </si>
  <si>
    <t>11:00 to 11:59</t>
  </si>
  <si>
    <t>rhett and link|"gmm""|""good mythical morning""|""rhett and link good mythical morning""|""good mythical morning rhett and link""|""mythical morning""|""Season 12""|""nickelback lyrics""|""nickelback lyrics real or fake""|""nickelback""|""nickelback songs""|""nickelback song""|""rhett link nickelback""|""gmm nickelback""|""lyrics (website category)""|""nickelback (musical group)""|""rock""|""music""|""lyrics""|""chad kroeger""|""canada""|""music (industry)""|""mythical""|""gmm challenge""|""comedy""|""funny""|""challenge"""</t>
  </si>
  <si>
    <t>d380meD0W0M</t>
  </si>
  <si>
    <t>I Dare You: GOING BALD!?</t>
  </si>
  <si>
    <t>nigahiga</t>
  </si>
  <si>
    <t>18:00 to 18:59</t>
  </si>
  <si>
    <t>ryan|"higa""|""higatv""|""nigahiga""|""i dare you""|""idy""|""rhpc""|""dares""|""no truth""|""comments""|""comedy""|""funny""|""stupid""|""fail"""</t>
  </si>
  <si>
    <t>gHZ1Qz0KiKM</t>
  </si>
  <si>
    <t>2 Weeks with iPhone X</t>
  </si>
  <si>
    <t>iJustine</t>
  </si>
  <si>
    <t>ijustine|"week with iPhone X""|""iphone x""|""apple""|""iphone""|""iphone x review""|""iphone x unboxing"""</t>
  </si>
  <si>
    <t>39idVpFF7NQ</t>
  </si>
  <si>
    <t>Roy Moore &amp; Jeff Sessions Cold Open - SNL</t>
  </si>
  <si>
    <t>Saturday Night Live</t>
  </si>
  <si>
    <t>5:00 to 5:59</t>
  </si>
  <si>
    <t>SNL|"Saturday Night Live""|""SNL Season 43""|""Episode 1730""|""Tiffany Haddish""|""Roy Moore""|""Mikey Day""|""Mike Pence""|""Beck Bennett""|""Jeff Sessions""|""Kate McKinnon""|""s43""|""s43e5""|""episode 5""|""live""|""new york""|""comedy""|""sketch""|""funny""|""hilarious""|""late night""|""host""|""music""|""guest""|""laugh""|""impersonation""|""actor""|""improv""|""musician""|""comedian""|""actress""|""If Loving You Is Wrong""|""Oprah Winfrey""|""OWN""|""Girls Trip""|""The Carmichael Show""|""Keanu""|""Taylor Swift""|""Reputation""|""Look What You Made Me Do""|""ready for it?""|""cold open"""</t>
  </si>
  <si>
    <t>nc99ccSXST0</t>
  </si>
  <si>
    <t>5 Ice Cream Gadgets put to the Test</t>
  </si>
  <si>
    <t>CrazyRussianHacker</t>
  </si>
  <si>
    <t>21:00 to 21:59</t>
  </si>
  <si>
    <t>5 Ice Cream Gadgets|"Ice Cream""|""Cream Sandwich Maker""|""gadgets""|""gadget review""|""review""|""unboxing""|""kitchen gadgets""|""Gadgets put to the Test""|""testing""|""10 Kitchen Gadgets""|""7 Camping Coffee Gadgets""|""10 Kitchen Gadgets put to the Test"""</t>
  </si>
  <si>
    <t>jr9QtXwC9vc</t>
  </si>
  <si>
    <t>The Greatest Showman | Official Trailer 2 [HD] | 20th Century FOX</t>
  </si>
  <si>
    <t>20th Century Fox</t>
  </si>
  <si>
    <t>14:00 to 14:59</t>
  </si>
  <si>
    <t>Trailer|"Hugh Jackman""|""Michelle Williams""|""Zac Efron""|""Zendaya""|""Rebecca Ferguson""|""pasek and paul""|""la la land""|""moulin rouge""|""high school musical""|""hugh jackman musical""|""zac efron musical""|""musical""|""the greatest showman""|""greatest showman""|""Michael Gracey""|""P.T. Barnum""|""Barnum and Bailey""|""Barnum Circus""|""Barnum and Bailey Circus""|""20th century fox""|""greatest showman trailer""|""trailer""|""official trailer""|""the greatest showman trailer""|""logan""|""Benj Pasek""|""Justin Paul"""</t>
  </si>
  <si>
    <t>TUmyygCMMGA</t>
  </si>
  <si>
    <t>Why the rise of the robots wonÃ¢â‚¬â„¢t mean the end of work</t>
  </si>
  <si>
    <t>Vox</t>
  </si>
  <si>
    <t>13:00 to 13:59</t>
  </si>
  <si>
    <t>vox.com|"vox""|""explain""|""shift change""|""future of work""|""automation""|""robots""|""jobs""|""technological unemployment""|""joss fong""|""heidi shierholz""|""martin ford""|""rise of the robots""|""humans""|""workers""|""employment""|""economics""|""macroeconomics""|""silicon valley""|""basic income"""</t>
  </si>
  <si>
    <t>9wRQljFNDW8</t>
  </si>
  <si>
    <t>Dion Lewis' 103-Yd Kick Return TD vs. Denver! | Can't-Miss Play | NFL Wk 10 Highlights</t>
  </si>
  <si>
    <t>NFL</t>
  </si>
  <si>
    <t>2:00 to 2:59</t>
  </si>
  <si>
    <t>NFL|"Football""|""offense""|""defense""|""afc""|""nfc""|""American Football""|""highlight""|""highlights""|""game""|""games""|""sport""|""sports""|""action""|""play""|""plays""|""season""|""2017""|""rookie""|""rookies""|""recap""|""run""|""sprint""|""catch""|""huge""|""amazing""|""touchdown""|""td""|""week 9""|""wk 9""|""new england""|""patriots""|""pats""|""denver""|""broncos""|""lewis""|""kickoff""|""kick return""|""return td""|""special teams""|""sp:dt=2017-11-12T20:30:00-05:00""|""sp:vl=en-United States""|""sp:st=football""|""sp:li=nfl""|""sp:ti:home=Den""|""sp:ti:away=NE""|""sp:scp=athlete_in_match""|""sp:ty=high""|""nfl-lewdio"""</t>
  </si>
  <si>
    <t>VifQlJit6A0</t>
  </si>
  <si>
    <t>(SPOILERS) 'Shiva Saves the Day' Talked About Scene Ep. 804 | The Walking Dead</t>
  </si>
  <si>
    <t>amc</t>
  </si>
  <si>
    <t>3:00 to 3:59</t>
  </si>
  <si>
    <t>The Walking Dead|"shiva""|""tiger""|""king ezekiel""|""episode 804""|""episode 4""|""some guy""|""sad""|""zombies""|""all out war""|""war""|""walkers""|""the kingdom""|""the saviors""|""Rick""|""Rick Grimes""|""Negan""|""Ezekiel""|""Daryl""|""Michonne""|""Morgan""|""Carl""|""Dwight""|""Jeffrey Dean Morgan""|""Andrew Lincoln""|""Norman Reedus""|""Danai Gurira""|""Lennie James""|""robert kirkman""|""scott m. gimple""|""apocalypse""|""season""|""season 8""|""alexandria""|""AMC""|""tv""|""tv show""|""television""|""11/12_TWD""|""Featured"""</t>
  </si>
  <si>
    <t>5E4ZBSInqUU</t>
  </si>
  <si>
    <t>Marshmello - Blocks (Official Music Video)</t>
  </si>
  <si>
    <t>marshmello</t>
  </si>
  <si>
    <t>marshmello|"blocks""|""marshmello blocks""|""blocks music video""|""marshmello music video""|""roblox bully story""|""marshmello alone""|""roblox""|""cuphead""|""marshmello nightcore""|""marshmello musically""|""music for kids""|""happy music""|""videos that make you happy""|""sad songs""|""childrens music""|""joytime""|""marshmello joytime""|""frat bro""|""band""|""high school""|""crush""|""mellogang"""</t>
  </si>
  <si>
    <t>GgVmn66oK_A</t>
  </si>
  <si>
    <t>Which Countries Are About To Collapse?</t>
  </si>
  <si>
    <t>NowThis World</t>
  </si>
  <si>
    <t>nowthis|"nowthis world""|""world news""|""nowthis news""|""international news""|""countries""|""collapse""|""failing countries""|""war in the world""|""fragile states""|""the fragile states index""|""fund for peace""|""social""|""economic""|""political""|""which countries are failing""|""Central African Republic""|""CAR""|""countries that are sinking""|""countries that are dying""|""countries that are going to disappear""|""Somalia""|""colonization""|""dictatorship""|""south sudan"""</t>
  </si>
  <si>
    <t>TaTleo4cOs8</t>
  </si>
  <si>
    <t>SHOPPING FOR NEW FISH!!!</t>
  </si>
  <si>
    <t>The king of DIY</t>
  </si>
  <si>
    <t>shopping for new fish|"new fish""|""aquarium fish""|""aquarium""|""uarujoey""|""king of diy""|""aquarium gallery""|""the king of diy""|""fish tank""|""fish (animal)""|""diy king""|""arowana""|""flower horn""|""fish"""</t>
  </si>
  <si>
    <t>kgaO45SyaO4</t>
  </si>
  <si>
    <t>The New SpotMini</t>
  </si>
  <si>
    <t>BostonDynamics</t>
  </si>
  <si>
    <t>20:00 to 20:59</t>
  </si>
  <si>
    <t>Robots|"Boston Dynamics""|""SpotMini""|""Legged Locomotion""|""Dynamic robot"""</t>
  </si>
  <si>
    <t>ZAQs-ctOqXQ</t>
  </si>
  <si>
    <t>One Change That Would Make Pacific Rim a Classic</t>
  </si>
  <si>
    <t>Cracked</t>
  </si>
  <si>
    <t>pacific rim|"pacific rim 2""|""pacific rim sequel""|""Guillermo del Toro""|""Cracked""|""cracked.com""|""sketch""|""comedy""|""funny""|""spoof""|""laugh""|""satire""|""parody""|""hilarious""|""spoofs""|""josh sargent""|""fix a movie""|""how to fix""|""charlie day""|""idris elba""|""fighting robots""|""fight scenes""|""pacific rim problems""|""pacific rim epic""|""pacific rim comic con""|""pacific rim characters""|""pacific rim robots""|""pacific rim machines""|""mako mori""|""fan theory""|""headcanon""|""how it should have ended"""</t>
  </si>
  <si>
    <t>YVfyYrEmzgM</t>
  </si>
  <si>
    <t>How does your body know you're full? - Hilary Coller</t>
  </si>
  <si>
    <t>TED-Ed</t>
  </si>
  <si>
    <t>16:00 to 16:59</t>
  </si>
  <si>
    <t>TED|"TED-Ed""|""TED Education""|""TED Ed""|""Hilary Coller""|""Sashko Danylenko""|""hunger""|""fullness""|""appetite""|""food""|""stomach""|""digestion""|""vagus nerve""|""hypothalamus""|""hormones""|""endocrine cells""|""digestive system""|""intestine""|""ghrelin""|""insulin""|""leptin""|""water""|""fiber""|""protein"""</t>
  </si>
  <si>
    <t>eNSN6qet1kE</t>
  </si>
  <si>
    <t>HomeMade Electric Airplane</t>
  </si>
  <si>
    <t>PeterSripol</t>
  </si>
  <si>
    <t>15:00 to 15:59</t>
  </si>
  <si>
    <t>ultralight|"airplane""|""homemade""|""DIY""|""hoverbike""|""part 103""|""ultra light""|""aircraft""|""aviation""|""do it yourself""|""basement""|""petersripol""|""peter sripol""|""biplane""|""flitetest""|""flite test""|""electric vehicle""|""electric"""</t>
  </si>
  <si>
    <t>B5HORANmzHw</t>
  </si>
  <si>
    <t>Founding An Inbreeding-Free Space Colony</t>
  </si>
  <si>
    <t>SciShow</t>
  </si>
  <si>
    <t>22:00 to 22:59</t>
  </si>
  <si>
    <t>SciShow|"science""|""Hank""|""Green""|""education""|""learn""|""stefan chin""|""mars""|""colony""|""genetic diversity""|""founder effect""|""alleles""|""effective population size""|""mutations""|""interstellar mission""|""acta astronautica""|""Founding An Inbreeding-Free Space Colony"""</t>
  </si>
  <si>
    <t>vU14JY3x81A</t>
  </si>
  <si>
    <t>How Can You Control Your Dreams?</t>
  </si>
  <si>
    <t>Life Noggin</t>
  </si>
  <si>
    <t>life noggin|"life noggin youtube""|""youtube life noggin""|""life noggin channel""|""education""|""education channel""|""life noggin face reveal""|""edutainment""|""edutainment videos""|""blocko""|""blocko life noggin""|""science""|""technology""|""educational""|""school""|""lucid dream""|""lucid dreaming""|""control your dreams""|""how to control your dreams""|""how to lucid dream""|""sleep""|""dreaming""|""nightmare""|""dream""|""REM sleep""|""what is lucid dreaming""|""sleep study""|""brain activity""|""consciousness""|""PTSD""|""lucid dreaming experience"""</t>
  </si>
  <si>
    <t>6VhU_T463sU</t>
  </si>
  <si>
    <t>The Making of Hela's Headdress from Thor: Ragnarok</t>
  </si>
  <si>
    <t>Tested</t>
  </si>
  <si>
    <t>tested|"testedcom""|""designercon 2017""|""preview""|""toys""|""props""|""costumes""|""ironhead studio""|""marvel""|""thor""|""thor 3""|""thor ragnorok""|""thor ragnarok""|""hela""|""helmet""|""cosplay""|""headdress""|""costume"""</t>
  </si>
  <si>
    <t>_-aDHxoblr4</t>
  </si>
  <si>
    <t>Is It Dangerous To Talk To A Camera While Driving?</t>
  </si>
  <si>
    <t>Tom Scott</t>
  </si>
  <si>
    <t>tom scott|"tomscott""|""built for science""|""national advanced driving simulator""|""university of iowa""|""driving simulation""|""driver safety""|""driver distraction"""</t>
  </si>
  <si>
    <t>JBZTZZAcFTw</t>
  </si>
  <si>
    <t>What $4,800 Will Get You In NYC | Sweet Digs Home Tour | Refinery29</t>
  </si>
  <si>
    <t>Refinery29</t>
  </si>
  <si>
    <t>refinery29|"refinery 29""|""r29""|""r29 video""|""video""|""refinery29 video""|""female""|""empowerment""|""house tour""|""sweet digs""|""new york city""|""apartment decor""|""interior design""|""home tour""|""big apple""|""real estate""|""apartment""|""new apartment tour""|""bedroom tour""|""new apartment""|""house tour 2017""|""living room""|""living room decor""|""walk through""|""nyc apartment""|""new house""|""kitchen tour""|""modern home""|""decorating on a budget""|""my new house""|""moving out""|""video blog""|""manhattan""|""NY""|""central park"""</t>
  </si>
  <si>
    <t>lZ68j2J_GOM</t>
  </si>
  <si>
    <t>Using Other People's Showers</t>
  </si>
  <si>
    <t>Gus Johnson</t>
  </si>
  <si>
    <t>using other peoples showers|"gus""|""gus shower""|""other people shower""|""ketchup shower""|""funny bathroom""|""funny""|""gustoonz""|""gus johnson""|""gus other peoples showers""|""funny video""|""trending""|""youtube trending""|""trending video""|""viral video""|""advertiser friendly""|""family friendly""|""clean""|""shower joke""|""sketch comedy""|""youtube haiku""|""shower meme""|""meme""|""new meme""|""meme 2017""|""meme 2018"""</t>
  </si>
  <si>
    <t>dRpNZV18N_g</t>
  </si>
  <si>
    <t>SPAGHETTI BURRITO VS SPAGHETTI BURRITO</t>
  </si>
  <si>
    <t>HellthyJunkFood</t>
  </si>
  <si>
    <t>spaghetti burrito|"diy burrito""|""spaghetti""|""burrito""|""burrito recipe""|""spaghetti deep fried""|""deep fried spaghetti""|""spgahetti sandwich""|""giant burrito"""</t>
  </si>
  <si>
    <t>fcVjitaM3LY</t>
  </si>
  <si>
    <t>78557 and Proth Primes - Numberphile</t>
  </si>
  <si>
    <t>Numberphile</t>
  </si>
  <si>
    <t>12:00 to 12:59</t>
  </si>
  <si>
    <t>numberphile|"prime numbers""|""proth prime"""</t>
  </si>
  <si>
    <t>qeWvgZLz9yU</t>
  </si>
  <si>
    <t>A Smart... MUG?! - Take apart a Heated Thermos!</t>
  </si>
  <si>
    <t>JerryRigEverything</t>
  </si>
  <si>
    <t>Smart mug|"Heated thermos""|""tech""|""gift idea""|""unboxed""|""Ember mug""|""ember""|""Ember review""|""Heated mug""|""teardown""|""technology""|""Thermous""|""winter""|""holiday""|""christmas""|""gift""|""mug""|""unboxing"""</t>
  </si>
  <si>
    <t>iIxy3JN3-jc</t>
  </si>
  <si>
    <t>LeBron James admits he was ripping Phil Jackson and thinks DeShaun Watson should be the Browns qu...</t>
  </si>
  <si>
    <t>Cleveland Cavaliers on cleveland.com</t>
  </si>
  <si>
    <t>auth-jvardon-auth</t>
  </si>
  <si>
    <t>n30k5CwLhS4</t>
  </si>
  <si>
    <t>Nick Andopolis: Drummer</t>
  </si>
  <si>
    <t>FaeryInLoveInc</t>
  </si>
  <si>
    <t>freaks and geeks|"jason segel""|""judd apatow""|""drums""|""rush""|""paul feig""|""drummer""|""nick andopolis"""</t>
  </si>
  <si>
    <t>U0hAC8O7RoI</t>
  </si>
  <si>
    <t>I TOOK THE $3,000,000 LAMBO TO CARMAX! They offered me......</t>
  </si>
  <si>
    <t>hp_overload</t>
  </si>
  <si>
    <t>1:00 to 1:59</t>
  </si>
  <si>
    <t>carmax|"lamborghini miura""|""miura carmax""|""lamborghini carmax""|""took lamborghini to carmax""|""supercar carmax""|""selling my car at acrmax""|""lambo carmax""|""stradman""|""vehicle virgins""|""doug demuro"""</t>
  </si>
  <si>
    <t>CBVGjS_EJok</t>
  </si>
  <si>
    <t>Amazon Christmas Advert 2017 - Toys &amp; Games</t>
  </si>
  <si>
    <t>Amazon.co.uk</t>
  </si>
  <si>
    <t>Amazon|"Amazon Christmas""|""Amazon Xmas""|""Christmas""|""Xmas""|""ad""|""christmas ad""|""commercial""|""Holidays""|""advert""|""christmas advert""|""Amazon ad""|""UK""|""Amazon Christmas Advert""|""Christmas (Holiday)""|""Amazon Christmas advert 2017""|""Amazon xmas ad 2017""|""Amazon Holiday Advert""|""Delivery""|""Gift""|""Amazon Delivery""|""boxes""|""singing boxes""|""smile""|""give a littlle bit""|""Roger Hodgson - Give a Little Bit""|""Roger Hodgson"""</t>
  </si>
  <si>
    <t>n1WpP7iowLc</t>
  </si>
  <si>
    <t>Eminem - Walk On Water (Audio) ft. BeyoncÃƒÂ©</t>
  </si>
  <si>
    <t>EminemVEVO</t>
  </si>
  <si>
    <t>Friday</t>
  </si>
  <si>
    <t>Eminem|"Walk""|""On""|""Water""|""Aftermath/Shady/Interscope""|""Rap"""</t>
  </si>
  <si>
    <t>hz7ukDjuq4w</t>
  </si>
  <si>
    <t>What's Inside a Detectives Car?</t>
  </si>
  <si>
    <t>officer401</t>
  </si>
  <si>
    <t>23:00 to 23:59</t>
  </si>
  <si>
    <t>detective|"officer""|""401""|""officer401""|""police""|""cop""|""cops""|""law""|""enforcement""|""investigator""|""ford""|""fusion""|""crown vic""|""charger""|""dodge""|""patrol""|""cid""|""criminal""|""investigations""|""division""|""mre""|""survival food""|""trunk""|""2011""|""2012""|""2013""|""2014""|""2015""|""2016""|""2017""|""fusion se""|""ford fusion""|""ford fusion se""|""vest""|""outter""|""carrier""|""bullet-proof""|""bullet-proof vest""|""level 2 armor""|""level 3 armor"""</t>
  </si>
  <si>
    <t>p2hJxyF7mok</t>
  </si>
  <si>
    <t>New Emirates First Class Suite | Boeing 777 | Emirates</t>
  </si>
  <si>
    <t>Emirates</t>
  </si>
  <si>
    <t>Emirates|"First Class"""</t>
  </si>
  <si>
    <t>0mlNzVSJrT0</t>
  </si>
  <si>
    <t>Me-O Cats Commercial</t>
  </si>
  <si>
    <t>Nobrand</t>
  </si>
  <si>
    <t>6:00 to 6:59</t>
  </si>
  <si>
    <t>cute|"cats""|""thai""|""eggs"""</t>
  </si>
  <si>
    <t>Om_zGhJLZ5U</t>
  </si>
  <si>
    <t>TL;DW - Every DCEU Movie Before Justice League</t>
  </si>
  <si>
    <t>Screen Junkies</t>
  </si>
  <si>
    <t>screenjunkies|"screen junkies""|""sj news""|""honest trailers""|""honest trailer""|""wonder woman""|""batman""|""superman""|""the joker jared leto""|""man of steel""|""justice league""|""justice league review""|""batman vs superman""|""bvs""|""dceu""|""dc movie plot""|""justice league plot""|""wonder woman plot""|""batman plot""|""motherbox""|""justice league trailer""|""suicide squad""|""will smith""|""deadshot""|""joker harley quinn""|""margot robbie""|""suicide squad review""|""dc marvel"""</t>
  </si>
  <si>
    <t>e_7zHm7GsYc</t>
  </si>
  <si>
    <t>Hunter Hayes - You Should Be Loved (Part One Of Pictures)</t>
  </si>
  <si>
    <t>Hunter Hayes</t>
  </si>
  <si>
    <t>Hunter|"Hayes""|""you should be loved""|""the shadowboxers""|""pictures""|""part one""|""official""|""music video""|""trilogy""|""hunter hayes""|""wanted""|""i want crazy""|""storm warning"""</t>
  </si>
  <si>
    <t>dQvIbulWCM4</t>
  </si>
  <si>
    <t>Celebrities on Thanksgiving 2017!</t>
  </si>
  <si>
    <t>Niki and Gabi</t>
  </si>
  <si>
    <t>niki and gabi|"nikiandgabibeauty""|""celebrities on thanksgiving""|""celebrities""|""thanksgiving""|""celebrity thanksgiving""|""thanksgiving 2017""|""celebrities in high school""|""celebrities at prom""|""celebrities have a sleepover""|""celebrity talent show""|""celebrities at the beach""|""taylor swift""|""parody""|""comedy"""</t>
  </si>
  <si>
    <t>zZ9FciUx6gs</t>
  </si>
  <si>
    <t>Nickelback - The Betrayal Act III [Official Video]</t>
  </si>
  <si>
    <t>Nickelback</t>
  </si>
  <si>
    <t>Nickelback|"Feed The Machine""|""The Betrayal Act III""|""The Betrayal""|""Rock""|""Alternative""|""Anthem Films""|""Kevin Slack""|""Chad Kroeger""|""Ryan Peake""|""Mike Kroeger""|""Daniel Adair""|""How You Remind Me""|""Rockstar"""</t>
  </si>
  <si>
    <t>PaJCFHXcWmM</t>
  </si>
  <si>
    <t>U2 - The Blackout</t>
  </si>
  <si>
    <t>U2VEVO</t>
  </si>
  <si>
    <t>U2|"The""|""Blackout""|""Island""|""Records""|""Rock"""</t>
  </si>
  <si>
    <t>goP4Z5wyOlM</t>
  </si>
  <si>
    <t>Iraq-Iran earthquake: Deadly tremor hits border region - BBC News</t>
  </si>
  <si>
    <t>BBC News</t>
  </si>
  <si>
    <t>bbc|"bbc news""|""news""|""iran""|""iran news""|""iraq""|""iraq news""|""earthquake""|""breaking news""|""Iraq-Iran earthquake"""</t>
  </si>
  <si>
    <t>0tO_l_Ed5Rs</t>
  </si>
  <si>
    <t>Matthew Santoro - FACTS (Official Music Video) f. Ellevan &amp; Humble the Poet</t>
  </si>
  <si>
    <t>MatthewSantoro</t>
  </si>
  <si>
    <t>Saturday</t>
  </si>
  <si>
    <t>matthew santoro facts|"music video""|""matthew santoro""|""Ellevan""|""EllevanMusic""|""HumbleThePoet""|""Humble The Poet""|""FACTS""|""whats that facts"""</t>
  </si>
  <si>
    <t>STI2fI7sKMo</t>
  </si>
  <si>
    <t>AFFAIRS, EX BOYFRIENDS, $18MILLION NET WORTH - GOOGLE United States | Shawn and Andrew</t>
  </si>
  <si>
    <t>Shawn Johnson East</t>
  </si>
  <si>
    <t>shawn johnson|"andrew east""|""shawn east""|""shawn and andrew""|""olympian""|""nfl player""|""athletes""|""vlog""|""couples""|""google irl""|""google feud""|""google markiplier""|""google myself""|""challenge""|""reactions""|""reacts""|""internet""|""memes""|""funny""|""birthday""|""cringe""|""laughing""|""daily""|""vlogger""|""stupid""|""cute""|""boy""|""diy""|""google""|""myself""|""googled""|""googling""|""liza""|""lizakoshy""|""wednesdays""|""liza koshy""|""googling myself""|""liza koshy net worth""|""liza koshy google""|""liza facts""|""liza panties""|""net worth""|""youtuber net worth""|""youtuber facts"""</t>
  </si>
  <si>
    <t>BWPrk9PUwQE</t>
  </si>
  <si>
    <t>iPhone X vs Makeup Transformation (Face ID TEST)</t>
  </si>
  <si>
    <t>dope2111</t>
  </si>
  <si>
    <t>0:00 to 0:59</t>
  </si>
  <si>
    <t>iphone x|"iphonex makeup""|""iphonex test""|""new iphone""|""iphone vs makeup""|""face id""|""face id test""|""iphone x challenge""|""iphone hack""|""iphone x makeup tutorial""|""makup tutorial""|""2017 makeup""|""promise phan""|""twins face id""|""twins iphonex""|""iphonex face""|""iphonex review"""</t>
  </si>
  <si>
    <t>ogYum4kWXgk</t>
  </si>
  <si>
    <t>People are Awesome &amp; The Pet Collective present Pets are Awesome!</t>
  </si>
  <si>
    <t>People are Awesome</t>
  </si>
  <si>
    <t>people are awesome|"people are awesome 2017""|""youtube""|""hd""|""compilation""|""humans""|""amazing people""|""incredible""|""gopro""|""gopro hero""|""extreme sports""|""adventure travel""|""people are awesome videos""|""PAA""|""the pet collective""|""pet collective TV""|""I love my pets""|""awesome pets""|""pets are awesome""|""Adventure Pup""|""Adventure Dogs""|""Good Doggo""|""Adventure Cats""|""Surfing""|""snowboarding""|""skiing""|""wakeboarding"""</t>
  </si>
  <si>
    <t>sbcbvuitiTc</t>
  </si>
  <si>
    <t>Stephon Marbury and Jimmer Fredette fight in China</t>
  </si>
  <si>
    <t>NBA Highlights Ã‚Â· YouTube</t>
  </si>
  <si>
    <t>NBA|"Basketball""|""Sports"""</t>
  </si>
  <si>
    <t>zNqCVTs38nU</t>
  </si>
  <si>
    <t>Heidelberg's nifty hook-and-lateral to the left tackle</t>
  </si>
  <si>
    <t>D3sports.com</t>
  </si>
  <si>
    <t>D3sports|"NCAA Division III""|""D3sports.com""|""D3football.com""|""Division III football""|""#d3fb""|""college football""|""Division III (Sports Association)"""</t>
  </si>
  <si>
    <t>Jw1Y-zhQURU</t>
  </si>
  <si>
    <t>John Lewis Christmas Ad 2017 - #MozTheMonster</t>
  </si>
  <si>
    <t>John Lewis</t>
  </si>
  <si>
    <t>Great Britain</t>
  </si>
  <si>
    <t>christmas|"john lewis christmas"|"john lewis"|"christmas ad"|"mozthemonster"|"christmas 2017"|"christmas ad 2017"|"john lewis christmas advert"|"moz"</t>
  </si>
  <si>
    <t>3s1rvMFUweQ</t>
  </si>
  <si>
    <t>Taylor Swift: Ã¢â‚¬Â¦Ready for It? (Live) - SNL</t>
  </si>
  <si>
    <t>SNL|"Saturday Night Live"|"SNL Season 43"|"Episode 1730"|"Tiffany Haddish"|"Taylor Swift"|"Taylor Swift Ready for It"|"s43"|"s43e5"|"episode 5"|"live"|"new york"|"comedy"|"sketch"|"funny"|"hilarious"|"late night"|"host"|"music"|"guest"|"laugh"|"impersonation"|"actor"|"improv"|"musician"|"comedian"|"actress"|"If Loving You Is Wrong"|"Oprah Winfrey"|"OWN"|"Girls Trip"|"The Carmichael Show"|"Keanu"|"Reputation"|"Look What You Made Me Do"|"ready for it?"</t>
  </si>
  <si>
    <t>Eminem|"Walk"|"On"|"Water"|"Aftermath/Shady/Interscope"|"Rap"</t>
  </si>
  <si>
    <t>PUTEiSjKwJU</t>
  </si>
  <si>
    <t>Goals from Salford City vs Class of 92 and Friends at The Peninsula Stadium!</t>
  </si>
  <si>
    <t>Salford City Football Club</t>
  </si>
  <si>
    <t>13-11-17</t>
  </si>
  <si>
    <t>Salford City FC|"Salford City"|"Salford"|"Class of 92"|"University of Salford"|"Salford Uni"|"Non League"|"National League"|"National League North"</t>
  </si>
  <si>
    <t>AumaWl0TNBo</t>
  </si>
  <si>
    <t>How My Relationship Started!</t>
  </si>
  <si>
    <t>PointlessBlogVlogs</t>
  </si>
  <si>
    <t>pointlessblog|"pointlessblogtv"|"pointlessblogvlogs"|"games"|"gaming"|"daily"|"vlog"|"zoe"|"sugg"|"funny"|"zoella"|"zozeebo"|"new"|"house"|"nala"|"cute"|"puppy"|"british"|"teen"|"couple"|"zalfie"|"how"|"my"|"relationship"|"started"|"first"|"time"|"kiss"|"niomi"|"smart"|"trip"|"adventure"|"travel"|"holiday"|"merch"|"pb"|"office"|"tour"</t>
  </si>
  <si>
    <t>2Vv-BfVoq4g</t>
  </si>
  <si>
    <t>Ed Sheeran - Perfect (Official Music Video)</t>
  </si>
  <si>
    <t>Ed Sheeran</t>
  </si>
  <si>
    <t>Thursday</t>
  </si>
  <si>
    <t>edsheeran|"ed sheeran"|"acoustic"|"live"|"cover"|"official"|"remix"|"official video"|"lyrics"|"session"</t>
  </si>
  <si>
    <t>CHRISTMAS HAS GONE TO MY HEAD</t>
  </si>
  <si>
    <t>MoreZoella</t>
  </si>
  <si>
    <t>zoe sugg|"zoella"|"zoe"|"vlog"|"vlogging"|"vlogs"|"daily"|"every"|"day"|"british"|"in the life"|"brighton"|"nala"|"puppy"|"pug"|"alfie deyes"|"pointlessblog"|"beauty"|"fashion"|"makeup"|"lifestyle"|"life"|"clothes"|"outfits"|"dog"|"home"|"interiors"|"books"|"food"|"baking"|"christmas"</t>
  </si>
  <si>
    <t>LMCuKltaY3M</t>
  </si>
  <si>
    <t>Elbow - Golden Slumbers (John Lewis Advert 2017)</t>
  </si>
  <si>
    <t>ElbowVEVO</t>
  </si>
  <si>
    <t>8:00 to 8:59</t>
  </si>
  <si>
    <t>Elbow|"Golden"|"Slumbers"|"Polydor"|"Alternative"</t>
  </si>
  <si>
    <t>9t9u_yPEidY</t>
  </si>
  <si>
    <t>Jennifer Lopez - Amor, Amor, Amor (Official Video) ft. Wisin</t>
  </si>
  <si>
    <t>JenniferLopezVEVO</t>
  </si>
  <si>
    <t>Jennifer Lopez ft. Wisin|"Jennifer Lopez ft. Wisin Music"|"Jennifer Lopez ft. Wisin Official Video"|"Jennifer Lopez ft. Wisin Video"|"Jennifer Lopez ft. Wisin Video Oficial"|"Jennifer Lopez ft. Wisin Nuevo Video"|"Jennifer Lopez ft. Wisin New Video"|"Amor"|"Amor Official Video"|"Official Video"|"Amor Single"|"Single"|"Jennifer Lopez ft. Wisin New Single"|"Jennifer Lopez ft. Wisin Single"|"Jennifer Lopez ft. Wisin Amor"|"Jennifer"|"Lopez"</t>
  </si>
  <si>
    <t>ONQ-fAp5X64</t>
  </si>
  <si>
    <t>CAN BABIES DO GYMNASTICS? **World Record**</t>
  </si>
  <si>
    <t>Nile Wilson</t>
  </si>
  <si>
    <t>10:00 to 10:59</t>
  </si>
  <si>
    <t>nile wilson|"nile wilson gymnastics"|"nile wilson olympics"|"olympic gymnast"|"amazing gymnastics"|"gymnastics"|"strength training"|"strength"|"hard work"|"vlogging"|"vlog"|"success"|"fitness"|"world record"|"has to be a world record"|"can babies do gymnastics"|"youngest gymnast in the world"|"ultimate gymnastics challenge"|"trampoline challenge"|"gymmastics challenge"|"baby gymnastics"</t>
  </si>
  <si>
    <t>Dlwf5u2BLAg</t>
  </si>
  <si>
    <t>TV Reporter Interviews Alleged Bank Robber, Then Helps Police Catch Him</t>
  </si>
  <si>
    <t>Inside Edition</t>
  </si>
  <si>
    <t>reporter|"robbery"|"Crime"|"cat-news"|"police"|"bank"|"Georgia"|"offbeat"|"Inside Edition Offbeat"|"Inside Edition newsdesk"|"local news"|"bank robber"|"television reporter"|"television anchor"|"Gwinnett County"|"georgia"|"ashley thompson"</t>
  </si>
  <si>
    <t>NVCqz2BDfcQ</t>
  </si>
  <si>
    <t>Gucci Mane - Curve (ft. The Weeknd)</t>
  </si>
  <si>
    <t>OfficialGucciMane</t>
  </si>
  <si>
    <t>Gucci Mane|"The Weeknd"|"Curve"|"Official"|"Music Video"|"Atlantic"|"Records"|"trap"|"trap god"|"1017"|"gucci"|"mr davis"|"atlanta"|"rap"|"hip hop"</t>
  </si>
  <si>
    <t>MyEqfBkzESU</t>
  </si>
  <si>
    <t>EXTREME GOLDEN TAN TRANSFORMATION</t>
  </si>
  <si>
    <t>John Maclean</t>
  </si>
  <si>
    <t>Extreme Tan|"Tanning"|"Tanning Bed"|"How to get best Tan"|"Black to White"|"White To Tan"|"How to apply fake tan"|"Tanning Routine"|"Best fake tan"|"How to tan faster in the sun"|"How to make tan last"|"tanned skin"|"tan makeup"</t>
  </si>
  <si>
    <t>b4vTZx_AtHk</t>
  </si>
  <si>
    <t>How To Dry a Shirt in 30 Seconds</t>
  </si>
  <si>
    <t>HowToBasic</t>
  </si>
  <si>
    <t>how to dry a shirt in 30 seconds|"how to dry a shirt"|"life hack"|"how to quickly dry clothing"|"how to dry a shirt fast"|"quickly dry clothes"|"quickly dry clothing"|"dry a shirt fast"|"howtobasic"</t>
  </si>
  <si>
    <t>BsfhHKx6ajA</t>
  </si>
  <si>
    <t>Attracting An Alpaca With An Accordion | Nowhere Else</t>
  </si>
  <si>
    <t>rhett and link|"gmm"|"good mythical morning"|"rhett and link good mythical morning"|"good mythical morning rhett and link"|"mythical morning"|"gmm food"|"Season 12"|"attracting an alpaca with an accordion"|"alpaca"|"accordion"|"apple pie"|"abraham lincoln"|"rhett link alpaca"|"gmm alpaca"|"gmm challenge"|"rhett link challenge"|"gmm bit"|"rhett link bit"|"llama"|"alpacas"|"comedy"|"animals"|"gmm music"|"try not to laugh"|"experiment"|"challenge"</t>
  </si>
  <si>
    <t>DIU3xPdhCBI</t>
  </si>
  <si>
    <t>Sam Smith surprises brides at their wedding! (At The BBC)</t>
  </si>
  <si>
    <t>BBC Music</t>
  </si>
  <si>
    <t>bbc|"music"|"bbc music"|"Sam Smith"|"Wedding"|"Sam Smith At The BBC"|"At the BBC"</t>
  </si>
  <si>
    <t>pz95u3UVpaM</t>
  </si>
  <si>
    <t>Camila Cabello - Havana (Vertical Video) ft. Young Thug</t>
  </si>
  <si>
    <t>CamilaCabelloVEVO</t>
  </si>
  <si>
    <t>camila cabello|"camila"|"young thug"|"havana"|"fifth harmony"|"5h"|"harmonizers"|"crying in the club"|"omg"|"i have questions"|"know no better"|"lauren jauregui"|"dinah jane"|"normandi kordei"|"ally brooke"|"lele"|"pons"|"lelepons"|"shawn mendes"|"LeLe Pons"|"LuJuan James"|"influencers"|"instagram influencer"|"lele instagram"|"latina influencer"|"lelepons dance videos"|"lele pons dance battle"|"Camila Cabello feat. Young Thug"|"Havana"|"Pop"|"Syco Music/Epic"</t>
  </si>
  <si>
    <t>jp9hK-jY6yY</t>
  </si>
  <si>
    <t>When Someone Has A Crush on You | Lilly Singh</t>
  </si>
  <si>
    <t>IISuperwomanII</t>
  </si>
  <si>
    <t>iisuperwomanii|"iisuperwomenii"|"superwoman"|"superwomen"|"super"|"comedy"|"comedian"|"brown"|"indian"|"desi"|"punjabi"|"hindi"|"when someone has a crush on you"|"crush"|"crush on you"|"when a crush"|"crush you"|"on you"|"someone on"|"when someone"|"llsuperwomanll"|"lilly singh"|"lily singh"|"lily sing"|"lilly sing"|"IIsuperwomanII"|"someone has"|"you crush"|"when you"|"lilly"|"singh"|"when someone likes you"|"when someone has a crush"|"that feeling when"|"someone likes you"|"someone has a crush on you"|"lilly singh crush"</t>
  </si>
  <si>
    <t>gEHCXl4J9Qo</t>
  </si>
  <si>
    <t>Taylor Swift - Ã¢â‚¬Å“New YearÃ¢â‚¬â„¢s DayÃ¢â‚¬Â Fan Performance</t>
  </si>
  <si>
    <t>ABC Television Network</t>
  </si>
  <si>
    <t>American Broadcasting Company|"ABC"|"ABC Network"|"Television"|"TV"|"what to watch"|"trailer"|"tv show"|"Television Program"|"Taylor Swift"|"New Year's Day"|"Performance"|"Reputation"</t>
  </si>
  <si>
    <t>OWvCCu2t6Ts</t>
  </si>
  <si>
    <t>SO Much To Tell You | 32 Weeks Pregnant | MOTHERHOOD</t>
  </si>
  <si>
    <t>Sprinkleofglitter</t>
  </si>
  <si>
    <t>sprinkleofglitter|"sprinkle of glitter"|"Louise Pentland"|"motherhood"|"british mum vlogger"|"uk mum vlogger"|"32 weeks pregnant"|"3rd trimester"|"coping with SPD"|"Choosing a home birth"|"home birth after trauma"|"home birth with high bmi"</t>
  </si>
  <si>
    <t>6p-QzY5bxJ0</t>
  </si>
  <si>
    <t>The 'Stranger Things' Kids Were Nearly a Motown Super Group</t>
  </si>
  <si>
    <t>The Late Late Show with James Corden</t>
  </si>
  <si>
    <t>James Corden|"The Late Late Show"|"Colbert"|"late night"|"late night show"|"Stephen Colbert"|"Comedy"|"monologue"|"comedian"|"impressions"|"celebrities"|"carpool"|"karaoke"|"CBS"|"Late Late Show"|"Corden"|"joke"|"jokes"|"funny"|"funny video"|"funny videos"|"humor"|"celebrity"|"celeb"|"hollywood"|"famous"</t>
  </si>
  <si>
    <t>fiusxyygqGk</t>
  </si>
  <si>
    <t>Marshmello - You &amp; Me (Official Music Video)</t>
  </si>
  <si>
    <t>selena gomez wolves|"alone marshmello"|"marshmello - alone"|"marshmellow"|"you and me"|"marshmello music video"|"marshmello you and me"|"cooking with mello"|"silence"|"wolves"|"havana"|"nuevo musica"|"nueva canciones"|"khalid"|"selena"|"alan walker"|"marshmello AMV"|"Toon53"|"Marshmello cartoon"|"cartoon"|"animated"|"animated music video"|"toons"|"cartoons"|"rick and morty"|"pickle rick"|"rollercoasters"|"roblox"|"marshmello roblox"|"naruto"|"marshmello singing"|"musically"|"top new songs"</t>
  </si>
  <si>
    <t>QOksZ8VogRw</t>
  </si>
  <si>
    <t>Bastille - World Gone Mad (from Bright: The Album) [Official Music Video]</t>
  </si>
  <si>
    <t>Atlantic Records</t>
  </si>
  <si>
    <t>music|"official"|"music video"|"Bright"|"Bright: The Album"|"Bright The Album"|"Bastille"|"World Gone Mad"|"Atlantic Records"|"will smith"|"orc"</t>
  </si>
  <si>
    <t>lo5ERI5nPbM</t>
  </si>
  <si>
    <t>Sharon Needles - Andy Warhol Is Dead [Official]</t>
  </si>
  <si>
    <t>Sharon Needles</t>
  </si>
  <si>
    <t>Sharon Needles|"Andy Warhol Is Dead"|"Battle Axe"|"sharon"|"needles"|"andy"|"warhol"|"is"|"dead"|"battle"|"axe"|"drag"</t>
  </si>
  <si>
    <t>Ja_GMU7-sjs</t>
  </si>
  <si>
    <t>Google Pixelbook: $1000 of Weird!</t>
  </si>
  <si>
    <t>Marques Brownlee</t>
  </si>
  <si>
    <t>Google Pixelbook|"Chromebook"|"Pixel"|"$1000"|"1000 dollar"|"1000"|"expensive chromebook"|"pixelbook review"|"pixelbook pen"|"chromebook pixel"|"chromebook"|"best chromebook"|"MKBHD"</t>
  </si>
  <si>
    <t>_6ViZ13mN9I</t>
  </si>
  <si>
    <t>GSP and Tyron Woodley Talk About Their Potential Super Fight | The Hollywood Beatdown</t>
  </si>
  <si>
    <t>TMZSports</t>
  </si>
  <si>
    <t>TMZ|"TMZ Sports"|"TMZ Sports Channel"|"TMZ 2017"|"TMZ Sports 2017"|"Celebrity"|"Sports"|"Athletes"|"TMZ News"|"Famous"|"Hall of Fame"|"Sports News"|"TMZ2016FS11221"|"The Hollywood Beatdown"|"Tyron Woodley"|"UFC Tyron Woodley"|"UFC Champion Tylor Woodley"|"GSP"|"George St Pierre"|"Michael Bispin"|"UFC Fight"|"Tyron Woodley GSP Fight"|"Tyron Woodley George St Pierre"|"Conor McGregor"|"UFC Conor Mcgregor"|"Roy Halladay"|"Celine Dion"|"Steve Aoki"|"Celine dion My heart will go on live"</t>
  </si>
  <si>
    <t>F62QpaPWXDI</t>
  </si>
  <si>
    <t>THE CHEAPEST &amp; BEST EYESHADOWS?</t>
  </si>
  <si>
    <t>Jamie Genevieve</t>
  </si>
  <si>
    <t>jamie genevieve|"bblogger"|"youtuber"|"makeup"|"tutorial"|"how to"|"vlog"|"makeup tutorial"|"bleach london"|"louder powder"|"bleach london eyeshadows"|"cheapest eyeshadows"</t>
  </si>
  <si>
    <t>g5c1bk8weaQ</t>
  </si>
  <si>
    <t>FIRST TIME IM DOING THIS! TALKS WITH LIZA.</t>
  </si>
  <si>
    <t>Liza Koshy</t>
  </si>
  <si>
    <t>liza|"lizza"|"lizzza"|"lizzzavine"|"lizzzak"|"lizzzako"|"koshy"|"lizakoshy"|"wednesdays"|"top picks topics"|"conversations"|"boob talk"|"period talk"|"girl talk"|"talking to you"|"liza q and a"|"liza topics"|"liza koshy"|"liza koshy too"|"liza koshy characters"|"tea with liza"|"boobs"|"boob size"|"breast milk"|"having kids"|"when im having kids"|"liza pregnant"|"liza david pregnant"|"liza david kids"|"naming kids"|"kids names"|"comedy"|"improv"|"sketch"|"series"</t>
  </si>
  <si>
    <t>3qYt_fXdaXY</t>
  </si>
  <si>
    <t>Sweetie destroys Flav (Sweetie vs. Flavor Flav)</t>
  </si>
  <si>
    <t>Foolmarkt</t>
  </si>
  <si>
    <t>flavor of love|"fighting"|"sweetie"|"flavor flav"|"vh1"|"fight"|"reality tv"|"tiffany pollard"|"best fight"</t>
  </si>
  <si>
    <t>Y5MqpKlKiSM</t>
  </si>
  <si>
    <t>Decluttering My Life Ã¢Å“Â¨</t>
  </si>
  <si>
    <t>Gabriella Lindley</t>
  </si>
  <si>
    <t>weekly vlog|"daily vlog"|"gabbie lindley"|"gabby lindley"|"gabriella lindley"|"gabriella"|"vlogtober"|"vlogmas"|"november vlogs"</t>
  </si>
  <si>
    <t>xg9ebVTL9yE</t>
  </si>
  <si>
    <t>Empire Of The Sun - Way To Go</t>
  </si>
  <si>
    <t>empireofthesunvevo</t>
  </si>
  <si>
    <t>Empire|"Of"|"The"|"Sun"|"Way"|"To"|"Go"|"EMI"|"Alternative"|"eots"|"waay"|"too"|"goo"|"emipre of the sun"|"son"|"electronic"|"edm"|"australian"|"adm"|"aussie music. triplej"|"like a version"|"two leaves"|"flume"|"alison wonderland"|"cut copy"|"pnau"|"mgmt"|"hot chip"|"the presets"|"phoenix"|"hermitude"|"Nobumichi Asai"|"Ryo Kitabatake"</t>
  </si>
  <si>
    <t>J_QGZspO4gg</t>
  </si>
  <si>
    <t>Sia - Snowman</t>
  </si>
  <si>
    <t>SiaVEVO</t>
  </si>
  <si>
    <t>Sia Snowman Holiday</t>
  </si>
  <si>
    <t>cUtYh_ZUjqc</t>
  </si>
  <si>
    <t>You Know YouÃ¢â‚¬â„¢re British WhenÃ¢â‚¬Â¦ | The December Issue | British Vogue</t>
  </si>
  <si>
    <t>British Vogue</t>
  </si>
  <si>
    <t>Vogue|"Vogue Video"|"British Vogue"|"Vogue Magazine"|"Fashion"|"Style"|"British Style"|"British Fashion"|"British"|"Behind The Scenes"|"edward enninful"|"sadiq khan"|"millie bobby brown"|"naomi campbell"|"adwoa aboah"|"christopher bailey"|"victoria beckham"|"gwendoline christie"|"journdan dunn"|"edward enninful vogue"|"sadiq khan vogue"|"naomi campbell vogue"|"millie bobby brown vogue"|"adwoa aboah vogue"|"victoria beckham vogue"|"gwendoline christie vogue"|"jourdan dunn vogue"|"vogue december issue"</t>
  </si>
  <si>
    <t>E7ykb1geOoU</t>
  </si>
  <si>
    <t>A Veteran speaks on Remembrance Day</t>
  </si>
  <si>
    <t>Novara Media</t>
  </si>
  <si>
    <t>media|"politics"|"current affairs"|"news"|"journalism"|"communism"|"socialism"|"anarchism"|"left"|"left wing"|"leftism"|"leftist"|"united kingdom"|"uk"|"britain"|"europe"|"crisis"|"finance"|"finances"</t>
  </si>
  <si>
    <t>pHE8nIB6j2U</t>
  </si>
  <si>
    <t>Chayanne - Choka Choka (Official Video) ft. Ozuna</t>
  </si>
  <si>
    <t>chayanneVEVO</t>
  </si>
  <si>
    <t>Chayanne ft. Ozuna|"Chayanne ft. Ozuna Music"|"Chayanne ft. Ozuna Official Video"|"Chayanne ft. Ozuna Video"|"Chayanne ft. Ozuna Video Oficial"|"Chayanne ft. Ozuna Nuevo Video"|"Chayanne ft. Ozuna New Video"|"Choka Choka Official Video"|"Official Video"|"Choka Choka Single"|"Single"|"Chayanne ft. Ozuna New Single"|"Chayanne ft. Ozuna Single"|"Chayanne ft. Ozuna Choka Choka"|"Chayanne feat. Ozuna"|"Choka Choka"|"Latin Pop"|"Sony Music Latin"</t>
  </si>
  <si>
    <t>dwkNG9qeYIY</t>
  </si>
  <si>
    <t>UK Bike Skills Autumn Ladder Riding</t>
  </si>
  <si>
    <t>UK Bike Skills</t>
  </si>
  <si>
    <t>mountain bike|"mtb"|"enduro"|"north shore"|"mountain bike coaching"|"riding"|"skinny"</t>
  </si>
  <si>
    <t>z7VBtM7clT4</t>
  </si>
  <si>
    <t>Justice League Movie Cast Reveal Funniest Moments Together | MTV Movies</t>
  </si>
  <si>
    <t>MTV International</t>
  </si>
  <si>
    <t>mtv|"uk"|"official"|"justice league"|"dc"|"dc comics"|"super man"|"superman"|"batman"|"bat man"|"wonder woman"|"wonderwoman"|"aquaman"|"aqua man"|"cyborg"|"flash"|"the flash"|"gal gadot"|"ben affleck"|"ezra miller"|"ray fisher"|"jason momoa"|"henry cavill"|"justice league funniest moments"|"behind the scenes"|"justice league behind the scenes"|"new justice league movie"|"movies 2017"</t>
  </si>
  <si>
    <t>7fm7mll2qvg</t>
  </si>
  <si>
    <t>Sigrid - Strangers (Lyric Video)</t>
  </si>
  <si>
    <t>SigridVEVO</t>
  </si>
  <si>
    <t>Sigrid|"Strangers"|"Island"|"Records"|"Pop"</t>
  </si>
  <si>
    <t>QFfEtKvXMAs</t>
  </si>
  <si>
    <t>Niall Horan - Too Much To Ask (Acoustic)</t>
  </si>
  <si>
    <t>NiallHoranVEVO</t>
  </si>
  <si>
    <t>Niall Horan|"Niall"|"Horan"|"Too Much To Ask"|"Too Much Too Ask"|"To Much To Ask"|"To Much Too Ask"|"TMTA"|"Too Much To Ask Acoustic"|"Too Much Too Ask Acoustic"|"To Much To Ask Acoustic"|"To Much Too Ask Acoustic"|"TMTA Acoustic"|"Acoustic"|"Acoustic Video"</t>
  </si>
  <si>
    <t>6RyOsIseJbk</t>
  </si>
  <si>
    <t>Reading #3</t>
  </si>
  <si>
    <t>John Conforti</t>
  </si>
  <si>
    <t>Rick Astley|"Never Gonna Give You Up"|"funny wedding"|"funny wedding reading"|"wedding reading"|"funny reading"</t>
  </si>
  <si>
    <t>qEEtzzi1EII</t>
  </si>
  <si>
    <t>Birthdays - Simon's Cat | GUIDE TO</t>
  </si>
  <si>
    <t>Simon's Cat</t>
  </si>
  <si>
    <t>cartoon|"simons cat"|"simon's cat"|"simonscat"|"simon tofield"|"simon the cat"|"funny cats"|"cute cats"|"cat fails"|"family friendly"|"animated animals"|"animated cats"|"tofield"|"simon's katze"|"simon"|"cat"|"black and white"|"kitty"|"black and white cat"|"ÃÅ¡ÃÂ¾Ã‘â€š ÃÂ¡ÃÂ°ÃÂ¹ÃÂ¼ÃÂ¾ÃÂ½ÃÂ°"|"cat lovers"|"animal (film character)"|"fail"|"funny cat"|"cats"|"cute"|"kitten"|"kittens"|"pets"|"simons cats"|"Cat"|"Simon"|"Tofield"|"cartoons"|"Toons"|"Animated"|"Animation"|"Kitten"|"Funny"|"Humour"|"videos"|"Guide to Birthdays"|"Birthdays Simon's Cat"|"Cat Birthday"</t>
  </si>
  <si>
    <t>rL4WkebTT_U</t>
  </si>
  <si>
    <t>Where is TOKYO'S GREATEST View?</t>
  </si>
  <si>
    <t>Abroad in Japan</t>
  </si>
  <si>
    <t>tokyo|"japan"|"skytree"|"metropolitan"|"tower"|"japanese"|"observation"|"odaiba"</t>
  </si>
  <si>
    <t>8l_e6bx8UG8</t>
  </si>
  <si>
    <t>Remy Ma - Wake Me Up (Audio) ft. Lil' Kim</t>
  </si>
  <si>
    <t>RemyMaVEVO</t>
  </si>
  <si>
    <t>Wednesday</t>
  </si>
  <si>
    <t>Columbia|"Hip Hop"|"Remy Ma feat. Lil' Kim"|"Wake Me Up"</t>
  </si>
  <si>
    <t>N8U2EPiEbZo</t>
  </si>
  <si>
    <t>A PRE WEDDING PAMPER | Lydia Elise Millen</t>
  </si>
  <si>
    <t>Lydia Elise Millen</t>
  </si>
  <si>
    <t>ASOS HAUL|"HAUL"|"LUXURY HAUL"|"DESIGNER HAUL"|"ASOS"|"NET A PORTER HAUL"|"HIGH END HAUL"|"LUXURY"|"FASHION"|"SHOE COLLECTION"|"HANDBAG COLLECTION"|"LYDIA ELISE MILLEN"|"ALI GORDON"|"WEDDING PLANNING"|"GETTING MARRIED"|"BRIDE TO BE"|"WEDDING PREP"|"INSTAGRAM COUPLE"|"COME TO THE SPA WITH ME"|"SPA TRIP"|"VLOGGER"|"VLOGMAS"|"VLOGMAS 2017"|"VLOGMAS 2016"|"DAILY VLOGGER"|"LIFESTYLE VLOG"|"COSEY VLOG"</t>
  </si>
  <si>
    <t>iNsTzqwwioY</t>
  </si>
  <si>
    <t>How Accurate Are Personality Tests and Horoscopes?</t>
  </si>
  <si>
    <t>life noggin|"life noggin youtube"|"youtube life noggin"|"life noggin channel"|"education"|"education channel"|"life noggin face reveal"|"edutainment"|"edutainment videos"|"blocko"|"blocko life noggin"|"science"|"technology"|"educational"|"school"|"personality test"|"introvert vs extrovert"|"type a personality"|"type b personality"|"Myers-Briggs Type Indicator"|"Myers Briggs Test"|"MBTI"|"zodiac sign"|"horoscope"|"Barnum Effect"|"introvert"|"extrovert"|"type a vs type b personality"|"C.G. Jung"|"psychology"</t>
  </si>
  <si>
    <t>9GqL1DSQDL0</t>
  </si>
  <si>
    <t>GET READY WITH ME + LILY! (we're so immature bye)</t>
  </si>
  <si>
    <t>makeupbymichaelfinch</t>
  </si>
  <si>
    <t>Lily brown|"michael finch"|"makeupbymichaelfinch"|"candlestuck"|"makeup by michael finch"|"get ready with me lily brown"|"bindi"</t>
  </si>
  <si>
    <t>OGKchfcd-5w</t>
  </si>
  <si>
    <t>Big Krit Freestyle With The L.A. Leakers - Freestyle #030</t>
  </si>
  <si>
    <t>Power 106 Los Angeles</t>
  </si>
  <si>
    <t>power 106 hip hop interviews performance rap los angeles celebrity news|"Hip Hop"|"Hip-Hop"|"West Coast"|"Rap"|"Music"</t>
  </si>
  <si>
    <t>44NYFvhXmW8</t>
  </si>
  <si>
    <t>Thirty Seconds To Mars - Walk On Water (Official Music Video)</t>
  </si>
  <si>
    <t>ThirtySecondsToMarsVEVO</t>
  </si>
  <si>
    <t>Thirty|"Seconds"|"To"|"Mars"|"Walk"|"On"|"Water"|"to"|"Mars/Interscope"|"Records"|"Alternative"|"Thirty Seconds To Mars"|"Thirty Seconds to Mars Ellen"|"30 seconds to mars ellen"|"mars ellen"|"ellen"|"Walk On Water"|"Thirty Seconds to Mars"|"30 seconds to mars walk on water"|"thirty seconds to mars walk on water"|"mars"|"mars walk on water"|"walk on water vid"|"30 sec to mars"|"30 secs to mars walk on water"|"walk on water video"|"official video"|"vid"</t>
  </si>
  <si>
    <t>RYs08kX3Ih4</t>
  </si>
  <si>
    <t>SECRETS REVEALED! HOW I LAY MY LACE WIGS! | AALIYAHJAY</t>
  </si>
  <si>
    <t>MsAaliyahJay</t>
  </si>
  <si>
    <t>Ro6eob0LrCY</t>
  </si>
  <si>
    <t>Malika LePen : Femme de Gauche - Trailer</t>
  </si>
  <si>
    <t>Le Raptor Dissident</t>
  </si>
  <si>
    <t>FRANCE</t>
  </si>
  <si>
    <t>Raptor"|"Dissident"|"Expliquez"|"moi"|"cette"|"merde</t>
  </si>
  <si>
    <t>ceqntSXE-10</t>
  </si>
  <si>
    <t>DESSINS ANIMEÃŒÂS FRANCÃŒÂ§AIS VS RUSSES 2 - Daniil le Russe</t>
  </si>
  <si>
    <t>Daniil le Russe</t>
  </si>
  <si>
    <t>cartoon"|"pokÃƒÂ©mon"|"ÃƒÂ©cole"|"ours"|"ÃÂ¼Ã‘Æ’ÃÂ»Ã‘Å’Ã‘â€šÃ‘â€žÃÂ¸ÃÂ»Ã‘Å’ÃÂ¼</t>
  </si>
  <si>
    <t>WuTFI5qftCE</t>
  </si>
  <si>
    <t>PAPY GRENIER - METAL GEAR SOLID</t>
  </si>
  <si>
    <t>Joueur Du Grenier</t>
  </si>
  <si>
    <t>Papy grenier"|"Metal Gear Solid"|"PS1"|"Tirage d'oreille"|"Humour"|"retro Gaming"|"Joueur du Grenier"|"JDG</t>
  </si>
  <si>
    <t>ee6OFs8TdEg</t>
  </si>
  <si>
    <t>QUI SAUTERA LE PLUS HAUT ? (VÃƒâ€°LO SKATE ROLLER TROTTINETTE)</t>
  </si>
  <si>
    <t>Aurelien Fontenoy</t>
  </si>
  <si>
    <t>vÃƒÂ©lo"|"vtt"|"bmx"|"freestyle"|"bike"|"mtb"|"dirt"|"trottinette"|"scoot"|"scooter"|"skate"|"roller"|"trampoline"|"trampoline parc"|"trampoline park"|"big air"|"air bag"|"mousse"|"bac ÃƒÂ  mousse"|"saut"|"tricks"|"dÃƒÂ©fi"|"challenge"|"saut en hauteur</t>
  </si>
  <si>
    <t>teXaL6GdQRk</t>
  </si>
  <si>
    <t>STRANGER JOKES : Jokes de Papa avec les teens de Stranger Things</t>
  </si>
  <si>
    <t>Le Jeu, C'est SÃƒÂ©rieux</t>
  </si>
  <si>
    <t>Stranger Jokes"|"Jokes de Papa"|"Stranger Things"|"Charlie Heaton"|"Natalia Dyer"|"Joe Keery"|"DrÃƒÂ´le"|"Humour"|"Blagues nulles"|"Dad Jokes"|"Netflix"|"Demogorgon"|"Onze"|"Eleven"|"Will"|"Joyce"|"Jonathan"|"Nancy"|"Steve"|"Paris Games Week"|"Try Not To Laugh"|"Try Not To Cringe"|"Essaye de ne pas rire"|"JeuSerieux"|"France"|"QuÃƒÂ©bec</t>
  </si>
  <si>
    <t>nduL7G_gJoY</t>
  </si>
  <si>
    <t>De retour dans le Manoir hantÃƒÂ© avec le Grand JD !!</t>
  </si>
  <si>
    <t>silent jill</t>
  </si>
  <si>
    <t>fantome"|"esprits"|"spiritisme"|"hantÃƒÂ©"|"ouija"|"maison"|"urbex"|"abandonnÃƒÂ©"|"hurlement"|"cris"|"pleurs"|"sinistre"|"horreur"|"thriller"|"grandjd"|"grand"|"jd"|"exploration"|"manoir"|"halloween</t>
  </si>
  <si>
    <t>QmpWE_SODZA</t>
  </si>
  <si>
    <t>T'es qui toi ? Squeezie, le youtubeur aux 4 milliards de vues - Salut les Terriens</t>
  </si>
  <si>
    <t>Salut les terriens !</t>
  </si>
  <si>
    <t>salut les terriens"|"squeezie"|"jeux videos"|"interview"|"ardisson"|"baffie"|"cordula"|"c8</t>
  </si>
  <si>
    <t>GBVxEpQr8R8</t>
  </si>
  <si>
    <t>ON VOUS DÃƒâ€°VOILE NOTRE VRAI SALAIRE</t>
  </si>
  <si>
    <t>Mcfly &amp; Carlito</t>
  </si>
  <si>
    <t>mcfly"|"carlito"|"golden moustache"|"fatshow"|"badass"|"dab"|"j'effectue le dab"|"on appelle des gens au hasard"|"le meilleur jeu en voiture"|"mcfly et carlito"|"mcfly &amp; carlito"|"concours d'anecdotes</t>
  </si>
  <si>
    <t>0RFhWyM6qbA</t>
  </si>
  <si>
    <t>Benzema balance ses dur vÃƒÂ©ritÃƒÂ©s Deschamps et Les bleus Dans le CFC !</t>
  </si>
  <si>
    <t>HALIRIPA</t>
  </si>
  <si>
    <t>Karim benzema football"|"Benzema vs cristiano ronaldo skills football"|"Benzema vs Messi club football</t>
  </si>
  <si>
    <t>LhjhGOBIoHM</t>
  </si>
  <si>
    <t>JÃƒÂ©rÃƒÂ©my Ferrari - On n'est pas couchÃƒÂ© 11 novembre 2017 #ONPC</t>
  </si>
  <si>
    <t>On n'est pas couchÃƒÂ©</t>
  </si>
  <si>
    <t>onpc"|"on n'est pas couche"|"laurent ruquier"|"yann moix"|"christine angot"|"11 novembre 2017"|"jeremy ferrari"|"humour"|"humour noir"|"spectacle</t>
  </si>
  <si>
    <t>lnFaRuWOLN0</t>
  </si>
  <si>
    <t>Emilie, 10 ans, Coach De Vie</t>
  </si>
  <si>
    <t>Lolywood</t>
  </si>
  <si>
    <t>Chope squad"|"manu"|"Le dernier niveau"|"Le Coup de Foudre"|"jaloux"|"ÃƒÂ©lection de dÃƒÂ©lÃƒÂ©guÃƒÂ©s"|"enfant"|"drague"|"amour"|"looser</t>
  </si>
  <si>
    <t>JfanclGyrZY</t>
  </si>
  <si>
    <t>L'incroyable Joyau de FranÃƒÂ§ois 1er</t>
  </si>
  <si>
    <t>Nota Bene</t>
  </si>
  <si>
    <t>Nota Bene"|"franÃƒÂ§ois 1er"|"histoire"|"livre d'heure"|"exposition"|"musÃƒÂ©e louvre"|"louvre"|"joconde"|"leonard de vinci"|"raphaÃƒÂ«l"|"peinture"|"renaissance"|"jean clouet"|"pierre mangot"|"tousmecenes</t>
  </si>
  <si>
    <t>PpECwr15oQQ</t>
  </si>
  <si>
    <t>Cocovoit - M comme</t>
  </si>
  <si>
    <t>Cocovoit</t>
  </si>
  <si>
    <t>cocovoit"|"et bim"|"humour"|"covoiturage"|"drÃƒÂ´le"|"alphabet"|"racisme"|"musulman"|"france"|"franÃƒÂ§ais"|"fn"|"sketch"|"comme"|"ambroise carminati"|"mehdi ortelsberg"|"jules dousset"|"bastien ughetto"|"andrÃƒÂ©a vistoli"|"voiture"|"prÃƒÂ©jugÃƒÂ©"|"alger"|"allah akbar"|"peur"|"terrorisme</t>
  </si>
  <si>
    <t>ZTTpRHC5ZH4</t>
  </si>
  <si>
    <t>Une nouvelle lune - La Petite Mort #4</t>
  </si>
  <si>
    <t>Studio 4</t>
  </si>
  <si>
    <t>nouvelles ÃƒÂ©critures"|"studio 4"|"france tÃƒÂ©lÃƒÂ©visions"|"sÃƒÂ©rie"|"websÃƒÂ©rie"|"simon astier"|"brigitte lecordier"|"monsieur poulpe"|"davy mourier"|"constance"|"kaycie chase"|"fily keita"|"animation"|"la petite mort"|"humour noir</t>
  </si>
  <si>
    <t>RpEJCznFreQ</t>
  </si>
  <si>
    <t>FAIRE UNE GLACE ROULÃƒâ€°E (sans machine)</t>
  </si>
  <si>
    <t>Alexandre Calvez</t>
  </si>
  <si>
    <t>Alexandre Calvez"|"Crash Test"|"Alexandre"|"Calvez"|"Tests"|"faire une glace roulÃƒÂ©e"|"ice roll"|"diy glace roulÃƒÂ©e"|"alex calvez crash test"|"machine ÃƒÂ  glace roulÃƒÂ©e"|"rolled ice cream"|"rolled ice cream at home"|"glace roulÃƒÂ©e ÃƒÂ  la maison"|"capsules alexandre calvez</t>
  </si>
  <si>
    <t>tsMw-VMUtNU</t>
  </si>
  <si>
    <t>Kid Barely Avoids Getting Run Over by Trailer in Norway</t>
  </si>
  <si>
    <t>Pirateay</t>
  </si>
  <si>
    <t>near accident"|"safety"|"danger"|"volvo brakes"|"trailer"|"accident</t>
  </si>
  <si>
    <t>7779JdxVAg0</t>
  </si>
  <si>
    <t>10 FILMS que LES PARENTS CROYAIENT ÃƒÅ TRE pour ENFANTS, ALORS que NON | Lama FachÃƒÂ©</t>
  </si>
  <si>
    <t>Lama FachÃƒÂ©</t>
  </si>
  <si>
    <t>dessin animÃƒÂ©"|"disney"|"top 10"|"top 5"|"top10"|"listes"|"lama fachÃƒÂ©"|"films"|"cinÃƒÂ©ma"|"acteur"|"incroyable"|"bande annonce"|"nouveau film"|"seance cinema"|"curiositÃƒÂ©"|"10 plus"|"tendances"|"faits"|"videos droles</t>
  </si>
  <si>
    <t>c0YARs-b5rc</t>
  </si>
  <si>
    <t>NE DITES PAS Ãƒâ€¡A Ãƒâ‚¬ SIRI (SIRI HANTE MA MAISON)</t>
  </si>
  <si>
    <t>Apple Station</t>
  </si>
  <si>
    <t>apple"|"station"|"tech"|"high"|"hitech"|"itech"|"tuto"|"tutoriel"|"review"|"revue"|"fr"|"franÃƒÂ§ais"|"suisse"|"ch</t>
  </si>
  <si>
    <t>BdUdHk80Z7U</t>
  </si>
  <si>
    <t>J'ai pas lavÃƒÂ© ma piscine depuis 30 ans...</t>
  </si>
  <si>
    <t>CoD Forlan</t>
  </si>
  <si>
    <t>reaction"|"piscine"|"piscine gonflable"|"piscine naturelle"|"piscine sale"|"nettoyer sa piscine"|"piscine verte"|"piscine algues"|"piscine algues vertes"|"plongeon"|"plongeon piscine"|"plonger"|"plat"|"plat piscine"|"compilation"|"piscine noir"|"piscine qui casse"|"piscine qui se vide"|"piscine fail"|"piscine verte que faire"|"plonger dans une piscine sale</t>
  </si>
  <si>
    <t>last week tonight trump presidency"|"last week tonight donald trump"|"john oliver trump"|"donald trump</t>
  </si>
  <si>
    <t>Wbbj4oZ-Wmo</t>
  </si>
  <si>
    <t>[Zap TÃƒÂ©lÃƒÂ©] LA FIN DE L'INTELLIGENCE (13/11/17)</t>
  </si>
  <si>
    <t>Zap TÃƒÂ©lÃƒÂ©</t>
  </si>
  <si>
    <t>robot"|"demain tous crÃƒÂ©tins"|"intelligence artificielle"|"apocalypse"|"fin du monde"|"transgenre"|"christine angot"|"jÃƒÂ©rÃƒÂ©my ferrari"|"sophia"|"ferrariland"|"zapping"|"dernier zapping"|"zap tele"|"zap-tele"|"zaptele"|"zaptele.com"|"zappings"|"zapping aujourdh'ui"|"zap"|"zap actu"|"zap tÃƒÂ©lÃƒÂ©vision"|"zapping tele</t>
  </si>
  <si>
    <t>PKBfGeMSTb4</t>
  </si>
  <si>
    <t>Je change la ligne d'ÃƒÂ©chappement de ma C63s AMG !!</t>
  </si>
  <si>
    <t>GMK</t>
  </si>
  <si>
    <t>GMK001"|"GMK"|"Maroun"|"Kikano"|"C63"|"AMG"|"camouflage"|"Camo"|"Sound"|"Top"|"speed"|"C63s"|"Ligne ÃƒÂ©chappement"|"Mercedes</t>
  </si>
  <si>
    <t>avNyRo2Vd9U</t>
  </si>
  <si>
    <t>10 RECETTES DIY DE BAUME Ãƒâ‚¬ LÃƒË†VRES Ãƒâ‚¬ PARTIR DE BONBONS</t>
  </si>
  <si>
    <t>Troom Troom FR</t>
  </si>
  <si>
    <t>DIY"|"baume ÃƒÂ  lÃƒÂ¨vres maison"|"EOS"|"gommage"|"gommage pour les lÃƒÂ¨vres"|"Exfoliant pour les lÃƒÂ¨vres"|"Brillant ÃƒÂ  lÃƒÂ¨vres"|"Gloss ÃƒÂ  lÃƒÂ¨vres"|"fait maison"|"baume ÃƒÂ  lÃƒÂ¨vres diy</t>
  </si>
  <si>
    <t>lQxGAH73DNE</t>
  </si>
  <si>
    <t>Le fascisme, c'est pas bien, par Usul</t>
  </si>
  <si>
    <t>Mediapart</t>
  </si>
  <si>
    <t>fascisme"|"racisme"|"extrÃƒÂªme droite"|"manuel valls"|"emmanuel macron"|"marine le pen"|"printemps rÃƒÂ©publicain"|"antisÃƒÂ©mitisme"|"capitalisme"|"hitler"|"nazis"|"national socialisme"|"social dÃƒÂ©mocratie</t>
  </si>
  <si>
    <t>FGA3qaOl5SM</t>
  </si>
  <si>
    <t>NEYMAR craque, BENZEMA et les Bleus, RONALDO encore papa, EVRA...</t>
  </si>
  <si>
    <t>Top Mercato</t>
  </si>
  <si>
    <t>TopMercato"|"Foot"|"Football"|"Top Mercato"|"Karim Benzema"|"Cristiano Ronaldo"|"Neymar"|"Patrice Evra</t>
  </si>
  <si>
    <t>exMNBvwCfRY</t>
  </si>
  <si>
    <t>LES PIRES DOUBLAGES FRANÃƒâ€¡AIS</t>
  </si>
  <si>
    <t>SQUEEZIE</t>
  </si>
  <si>
    <t>squeezie doublage"|"squeezie batman"|"squeezie doublage dragon ball"|"squeezie doublage animÃƒÂ©s"|"squeezie vidÃƒÂ©o doublage"|"squeezie voix francaises</t>
  </si>
  <si>
    <t>8YEGqrtsxBc</t>
  </si>
  <si>
    <t>6 CRITIQUES OCT/NOV (Thor 3 / Carbone / Au Revoir LÃƒÂ  Haut)</t>
  </si>
  <si>
    <t>INTHEPANDA</t>
  </si>
  <si>
    <t>INTHEPANDA"|"INTHEPANDA CRITIQUE"|"INTHEPANDA CENDRILLON"|"INTHEPANDA ALADIN"|"NOUVELLES AVENTURES CENDRILLON"|"AU REVOIR LA HAUT"|"AU REVOIR LA HAUT INTHEPANDA"|"THOR INTHEPANDA"|"THOR 3 CRITIQUE"|"THOR RAGNAROK"|"CARBONE"|"CARBONE CRITIQUE"|"CARBONE INTHEPANDA"|"TOUT NOUS SEPARE"|"NEKFEU"|"SAW"|"JIGSAW"|"JIGSAW INTHEPANDA</t>
  </si>
  <si>
    <t>7FOxuEaWm1k</t>
  </si>
  <si>
    <t>L'OPEN SPACE SAISON 2 - KAARIS !!!</t>
  </si>
  <si>
    <t>L'Open Space</t>
  </si>
  <si>
    <t>L'Open Space"|"L'Open"|"Space"|"Josspace"|"Joospace"|"Josspace Open Space"|"Josspace Interview"|"Josspace Talkshow"|"Talkshow Open Space"|"KAARIS"|"Kebra"|"Dozo"|"Tchoin"|"Booba"|"Fianso"|"Kalash Criminel</t>
  </si>
  <si>
    <t>Uq-eW_7xiAA</t>
  </si>
  <si>
    <t>Et Si Tout LÃ¢â‚¬â„¢air Disparaissait Pendant 30 Secondes ? (en 360s)</t>
  </si>
  <si>
    <t>Poisson FÃƒÂ©cond</t>
  </si>
  <si>
    <t>chris conte"|"poisson fÃƒÂ©cond"|"khundar"|"air"|"360"|"disparition"|"et si"|"pourquoi"|"oxygÃƒÂ¨ne"|"vide spatial</t>
  </si>
  <si>
    <t>KBeILuk6Tzg</t>
  </si>
  <si>
    <t>Le PIRE Ãƒâ€°lectricien</t>
  </si>
  <si>
    <t>Superconeri</t>
  </si>
  <si>
    <t>le"|"pire"|"ÃƒÂ©lectricien"|"simple"|"allumage"|"comment"|"faire"|"comment faire"|"un simple allumage"|"va"|"et"|"vien"|"branchement"|"faire un va et vien"|"comment faire un simple allumage"|"brancher un interrupteur"|"Comment brancher un interrupteur"|"Comment raccorder"|"Ãƒâ€°lectricitÃƒÂ©</t>
  </si>
  <si>
    <t>tEvxCacYbFU</t>
  </si>
  <si>
    <t>Clyde Vanilla #9 - L'ÃƒÅ tre Primordial</t>
  </si>
  <si>
    <t>MrAntoineDaniel</t>
  </si>
  <si>
    <t>clyde"|"vanilla"|"antoine"|"daniel"|"mrantoinedaniel"|"antoinedaniel"|"wendoh"|"metawendoh"|"sÃƒÂ©rie"|"audio"|"saga"|"mp3"|"fiction"|"ÃƒÂ©pisode"|"neuf"|"ÃƒÂªtre"|"primordial"|"catwood"|"archiford"|"moustachios"|"diesel"|"ariane"|"aliÃƒÂ©nor"|"joseph"|"personnenelislestags"|"ninÃƒÂ©coutecettesÃƒÂ©rie</t>
  </si>
  <si>
    <t>o-y6Q0bANm4</t>
  </si>
  <si>
    <t>CÃƒÂ´te d'Ivoire vs Maroc 0 - 2</t>
  </si>
  <si>
    <t>Ayoub Hamraoui</t>
  </si>
  <si>
    <t>Ãƒâ€°quipe Nationale du Maroc"|"CÃƒÂ´te d'Ivoire"|"Ãƒâ€°liminatoires de la coupe du monde 2018"|"Coupe du monde 2018"|"Nabil Dirar"|"Mehdi Benatia</t>
  </si>
  <si>
    <t>Cu_I5qtYqaw</t>
  </si>
  <si>
    <t>ARGENT, HATER, PLACEMENT de PRODUIT : LE POINT SUR YOUTUBE / Maud Bettina-Marie</t>
  </si>
  <si>
    <t>Maud Bettina-Marie</t>
  </si>
  <si>
    <t>humour"|"drole"|"gag"|"sketch"|"chanson"|"clip"|"musique"|"youtube"|"placement de produit"|"hater"|"argent youtubeur"|"argent"|"youtubeur</t>
  </si>
  <si>
    <t>anvZCeVIOCg</t>
  </si>
  <si>
    <t>LES PERLES DU NET: Quand la PRISON te rend FOU !!!</t>
  </si>
  <si>
    <t>DeTeNTe Tv Zap</t>
  </si>
  <si>
    <t>zap"|"clash"|"2016"|"clashtv"|"grosclash"|"clash2016"|"zapping20162016"|"islam"|"sarkozy"|"valss"|"hollande"|"presidentiel"|"booba"|"clashdebat"|"debat"|"tpmp"|"lemag"|"nrj12"|"d8"|"replay"|"reportage"|"jayz"|"niska"|"BEST OF</t>
  </si>
  <si>
    <t>EM0p9NFhDdo</t>
  </si>
  <si>
    <t>8 MOIS SANS ABDOS... LE RÃƒâ€°SULTAT !</t>
  </si>
  <si>
    <t>Karoline.Ro</t>
  </si>
  <si>
    <t>abdos"|"maigrir"|"bras"|"perte"|"poids"|"intÃƒÂ©rieur"|"extreme"|"cuisses"|"musculation"|"mensurations"|"transformation"|"sÃƒÂ¨che"|"sÃƒÂ©cher"|"gras"|"training"|"booty"|"fessiers"|"hiit"|"brÃƒÂ»le"|"graisse"|"cardio"|"Fitness"|"fitgirl"|"muscles"|"fit"|"motivation"|"perdre"|"poignÃƒÂ©es"|"dÃ¢â‚¬â„¢amour"|"hanches"|"culotte"|"cheval"|"muscu"|"healthy"|"journÃƒÂ©e"|"assiette"|"diet"|"mincir"|"jambes"|"ventre"|"plat"|"muscler"|"affiner"|"tonifier"|"routine"|"workout"|"bikini"|"karoline.ro"|"karoline"|"french"|"franÃƒÂ§aise"|"fitnessgirl"|"karofitbook</t>
  </si>
  <si>
    <t>2rciAnKuVdM</t>
  </si>
  <si>
    <t>Quand le WU-TANG dÃƒÂ©couvre Booba, PNL, Nekfeu et Niska</t>
  </si>
  <si>
    <t>Les Inrockuptibles</t>
  </si>
  <si>
    <t>Wu Tang"|"Nekfeu"|"Booba"|"Niska"|"PNL"|"Gracy Hopkins"|"Les Inrocks"|"Rap franÃƒÂ§ais"|"Wu Tang Clan"|"Paris</t>
  </si>
  <si>
    <t>redJOfQQlhg</t>
  </si>
  <si>
    <t>LA MUSCULE : LE PATRON (EP9) - Bodytime</t>
  </si>
  <si>
    <t>Bodytime</t>
  </si>
  <si>
    <t>bodytime"|"alex pj"|"LA MUSCULE : LE PATRON (EP9) - Bodytime"|"la muscule bodytime"|"bodytime la muscule"|"alex pj muscule"|"alex muscule"|"pj muscule</t>
  </si>
  <si>
    <t>QbBNjjZthsg</t>
  </si>
  <si>
    <t>8 PIRES OBJETS de BATMAN</t>
  </si>
  <si>
    <t>Trash</t>
  </si>
  <si>
    <t>pires objets"|"batman"|"gadget"|"silver age"|"dark sasuke"|"pires objets de batman"|"objets"|"batarang"|"batmobile"|"batman robin</t>
  </si>
  <si>
    <t>L-ixmHzXl3w</t>
  </si>
  <si>
    <t>Si vous voyez ceci en forÃƒÂªt, courez vite et demandez de l'aide!</t>
  </si>
  <si>
    <t>Dr Bot</t>
  </si>
  <si>
    <t>dr bot"|"docteur bot"|"top 10"|"bete"|"animal"|"animaux"|"faits intÃƒÂ©ressants"|"faits sur les animaux"|"faits sur la Terre"|"animaux uniques"|"animaux ÃƒÂ©tranges"|"animaux ÃƒÂ©tranges capturÃƒÂ©s sur bande"|"animaux ÃƒÂ©tranges qui existent vraiment"|"faits rÃƒÂ©els"|"chenille"|"abeille africanisÃƒÂ©e"|"araignÃƒÂ©e errante brÃƒÂ©silienne"|"mouche tsÃƒÂ©-tsÃƒÂ©"|"mÃƒÂ©duse de boÃƒÂ®te"|"incroyable"|"mystere"|"secret"|"listes"|"top 5"|"top"|"les plus"|"secrets caches"|"les pires"|"tendances"|"10 personnes"|"meilleur"|"curiositÃƒÂ©s"|"dÃƒÂ©couverte"|"voyage"|"faits</t>
  </si>
  <si>
    <t>iNF0Zoo_9FI</t>
  </si>
  <si>
    <t>Les Marseillais VS Le Reste du Monde 2 - Episode 52 HD - 13 Novembre 2017</t>
  </si>
  <si>
    <t>Daily Snap</t>
  </si>
  <si>
    <t>Les Marseillais VS Le reste du monde 2 episode 52"|"les marseillais"|"episode 52</t>
  </si>
  <si>
    <t>a0TDcLkTdiM</t>
  </si>
  <si>
    <t>FOOTBALL VS VTT TRIAL (feat AURELIEN FONTENOY)</t>
  </si>
  <si>
    <t>Footstyle TV</t>
  </si>
  <si>
    <t>footstyle"|"foot"|"football"|"freestyle"|"vtt"|"trial"|"aurelien"|"fontenoy"|"dÃƒÂ©fi"|"vs</t>
  </si>
  <si>
    <t>hQ0RcXSNKPM</t>
  </si>
  <si>
    <t>COMMENT ASSOMMER UN POTE EN 4 COUPS ?</t>
  </si>
  <si>
    <t>gamepley</t>
  </si>
  <si>
    <t>guillaume pley"|"guillaume play"|"guillaume pley nrj"|"guillaume pley vidÃƒÂ©o"|"guillaume radio vidÃƒÂ©o"|"guillaume radio 2.0"|"guillaume radio sur nrj"|"vidÃƒÂ©o dÃƒÂ©fi"|"challenge"|"dÃƒÂ©fis"|"dÃƒÂ©fi"|"entre pote"|"entre potes"|"entre amis"|"ami"|"test"|"crash"|"oeuf"|"jet"|"choc"|"prank"|"cam cachÃƒÂ©e"|"camÃƒÂ©ra cachÃƒÂ©e"|"julien le stagiaire"|"gamepley"|"gameplay"|"flo des cadeaux"|"aude"|"frisbee"|"freesbi"|"freesbee"|"ko"|"assomer"|"tuer"|"stunt"|"drÃƒÂ´le"|"blague"|"humour"|"humor"|"joke"|"rire"|"fou"|"fou rire"|"ÃƒÂ©norme"|"poubelle"|"julien"|"flo"|"guillaume</t>
  </si>
  <si>
    <t>iKB0e3wL2Y4</t>
  </si>
  <si>
    <t>LA MEILLEURE PLAYLIST 2017</t>
  </si>
  <si>
    <t>NAMOR*</t>
  </si>
  <si>
    <t>humour"|"NAMOR"|"NAMOR RAP"|"NAMOR PLAYLIST"|"PLAYLIST RAP"|"DTF"|"PNL"|"NISKA"|"DAMSO"|"DAMSO MUCH DINERO</t>
  </si>
  <si>
    <t>qrj0hChVji4</t>
  </si>
  <si>
    <t>LE CLOWN TUEUR VOLE LE McDonald's DE GAMEMIXTREIZE ET MOMO !!</t>
  </si>
  <si>
    <t>TAREKENIRL</t>
  </si>
  <si>
    <t>Tarekenirl"|"tarek en irl"|"Tarek"|"en"|"IRL"|"mcdonald's"|"mcdonald"|"drive"|"degustation McDonald's"|"degustation mcdo"|"degustation fast food"|"manger mcdo"|"mcdo"|"clown tueur"|"clown"|"tueur"|"killer"|"killer clown"|"killer clown prank"|"kids driving cars"|"gamemixtreize"|"gmt"|"momo"|"effrayant"|"vidÃƒÂ©os clowns tueurs"|"clowns 2017"|"ca tourne mal"|"gone wrong</t>
  </si>
  <si>
    <t>8o6Yn4-7o-o</t>
  </si>
  <si>
    <t>Alrima - TAHIA MAGHREB</t>
  </si>
  <si>
    <t>Alrima Officiel</t>
  </si>
  <si>
    <t>Alrima"|"alrimaofficiel"|"l'histoire commence"|"rap"|"franÃƒÂ§ais"|"tahia maghreb"|"allez allez"|"maroc"|"football</t>
  </si>
  <si>
    <t>Vrfq5pIQJ-s</t>
  </si>
  <si>
    <t>Ã˜Â´Ã˜Â§Ã™â€¡Ã˜Â¯..Ã™â€žÃ˜Â­Ã˜Â¸Ã˜Â© Ã˜ÂªÃ™â€žÃ™â€šÃ™Å  Ã˜Â±Ã™Ë†Ã™â€ Ã˜Â§Ã˜Â± Ã˜Â§Ã˜ÂªÃ˜ÂµÃ˜Â§Ã™â€žÃ˜Â§ Ã™â€¦Ã™â€  Ã˜Â§Ã™â€žÃ™â€¦Ã™â€žÃ™Æ’ Ã™â€¦Ã˜Â­Ã™â€¦Ã˜Â¯ Ã˜Â§Ã™â€žÃ˜Â³Ã˜Â§Ã˜Â¯Ã˜Â³ Ã˜Â¨Ã˜Â¹Ã˜Â¯ Ã˜Â§Ã™â€žÃ™ÂÃ™Ë†Ã˜Â²</t>
  </si>
  <si>
    <t>alyaoum24</t>
  </si>
  <si>
    <t>Ã˜Â§Ã™â€žÃ™Å Ã™Ë†Ã™â€¦ 24"|"Ã˜Â§Ã™â€žÃ˜Â±Ã™Å Ã™Â"|"Ã˜Â§Ã™â€žÃ˜Â­Ã˜Â³Ã™Å Ã™â€¦Ã˜Â©"|"Ã™ÂÃ™Å Ã˜Â¯Ã™Å Ã™Ë†"|"Ã˜Â±Ã™Å Ã˜Â§Ã™â€ž"|"Ã™â€¦Ã˜Â¯Ã˜Â±Ã™Å Ã˜Â¯"|"Ã˜Â¨Ã˜Â±Ã˜Â´Ã™â€žÃ™Ë†Ã™â€ Ã˜Â©"|"Ã˜Â§Ã™â€žÃ˜Â±Ã˜Â¬Ã˜Â§Ã˜Â¡"|"Ã˜Â§Ã™â€žÃ™Ë†Ã˜Â¯Ã˜Â§Ã˜Â¯"|"Ã˜Â§Ã™â€žÃ™â€¦Ã˜ÂºÃ˜Â±Ã˜Â¨"|"Ã˜Â§Ã™â€žÃ™ÂÃ™Ë†Ã˜Â²"|"Ã™â€¦Ã˜Â­Ã™â€¦Ã˜Â¯ Ã˜Â§Ã™â€žÃ˜Â³Ã˜Â§Ã˜Â¯Ã˜Â³"|"Ã˜Â§Ã™â€žÃ™â€¦Ã™â€žÃ™Æ’"|"Ã˜Â±Ã™Ë†Ã™â€ Ã˜Â§Ã˜Â±</t>
  </si>
  <si>
    <t>FuJgxV9h_Zc</t>
  </si>
  <si>
    <t>ExpÃƒÂ©rience Sociale #49: ALTRUISME vs. IGNORANCE</t>
  </si>
  <si>
    <t>Would You React ?</t>
  </si>
  <si>
    <t>altruiste"|"experience social"|"partager"|"wouldyoureact"|"bois de la cambre"|"chÃƒÂ¢let robinson"|"vÃƒÂ©lo"|"actrice</t>
  </si>
  <si>
    <t>CANADA</t>
  </si>
  <si>
    <t>0dBIkQ4Mz1M</t>
  </si>
  <si>
    <t>PLUSH - Bad Unboxing Fan Mail</t>
  </si>
  <si>
    <t>iDubbbzTV</t>
  </si>
  <si>
    <t>plush|"bad unboxing"|"unboxing"|"fan mail"|"idubbbztv"|"idubbbztv2"|"things"|"best"|"packages"|"plushies"|"chontent chop"</t>
  </si>
  <si>
    <t>racist superman|"rudy"|"mancuso"|"king"|"bach"|"racist"|"superman"|"love"|"rudy mancuso poo bear black white official music video"|"iphone x by pineapple"|"lelepons"|"hannahstocking"|"rudymancuso"|"inanna"|"anwar"|"sarkis"|"shots"|"shotsstudios"|"alesso"|"anitta"|"brazil"|"Getting My Driver's License | Lele Pons"</t>
  </si>
  <si>
    <t>ryan|"higa"|"higatv"|"nigahiga"|"i dare you"|"idy"|"rhpc"|"dares"|"no truth"|"comments"|"comedy"|"funny"|"stupid"|"fail"</t>
  </si>
  <si>
    <t>0yIWz1XEeyc</t>
  </si>
  <si>
    <t>Jake Paul Says Alissa Violet CHEATED with LOGAN PAUL! #DramaAlert Team 10 vs  Martinez Twins!</t>
  </si>
  <si>
    <t>DramaAlert</t>
  </si>
  <si>
    <t>#DramaAlert|"Drama"|"Alert"|"DramaAlert"|"keemstar"|"youtube news"|"jake paul"|"team 10"|"alissa violet"|"cheated"|"logan paul"|"logan paul alissa violet"|"jake paul alissa violet"|"Martinez Twins"|"left team 10"|"faze banks"|"erika costell"</t>
  </si>
  <si>
    <t>_uM5kFfkhB8</t>
  </si>
  <si>
    <t>Vanoss Superhero School - New Students</t>
  </si>
  <si>
    <t>VanossGaming</t>
  </si>
  <si>
    <t>Funny Moments|"Montage video games"|"gaming"|"Vanoss"|"VanossGaming"|"Gameplay"|"Secret"|"Puncake"|"Parody"|"Comedy"|"Remix"|"Epic"|"Trolling"|"Xbox One"|"MultiplayerPS4"|"Funtage"|"superhero school"|"vanoss superhero school"|"superhero"|"scool"|"school"|"super hero"|"vanoss gaming school"|"doc"|"documentary"</t>
  </si>
  <si>
    <t>JzCsM1vtn78</t>
  </si>
  <si>
    <t>THE LOGANG MADE HISTORY. LOL. AGAIN.</t>
  </si>
  <si>
    <t>Logan Paul Vlogs</t>
  </si>
  <si>
    <t>logan paul vlog|"logan paul"|"logan"|"paul"|"olympics"|"logan paul youtube"|"vlog"|"daily"|"comedy"|"hollywood"|"parrot"|"maverick"|"bird"|"maverick clothes"|"logan paul dubai"|"dubai"|"logan paul uae"|"uae"|"logan paul meet and greet"|"logan paul meet up"|"logan paul dubai mall"|"the dubai mall"|"logan paul arab"|"arabic"|"arab"|"logan paul age"|"the maverick"|"maverick merch"</t>
  </si>
  <si>
    <t>43sm-QwLcx4</t>
  </si>
  <si>
    <t>Finally Sheldon is winning an argument about the existence of God</t>
  </si>
  <si>
    <t>Sheikh Musa</t>
  </si>
  <si>
    <t>God|"Sheldon Cooper"|"Young Sheldon"</t>
  </si>
  <si>
    <t>H1KBHFXm2Bg</t>
  </si>
  <si>
    <t>21 Savage - Bank Account (Official Music Video)</t>
  </si>
  <si>
    <t>21 Savage</t>
  </si>
  <si>
    <t>21 savage|"bank account"|"21 savage bank account"|"bank account 21 savage"|"bank account official"|"bank account 2017"|"bank account official music video"|"bank account music video"|"21 savage official"|"21 savage 2017"|"21 savage music"|"21 savage songs"|"21 savage music video"|"21 savage official music video"|"rap"|"hip hop"|"trap"|"music"|"atlanta rap"|"atlanta"|"atlanta hip hop"|"atlanta trap"|"mike epps"</t>
  </si>
  <si>
    <t>U3xLOo-CNwo</t>
  </si>
  <si>
    <t>12 Weird Ways To Sneak Food Into Class / Back To School Pranks</t>
  </si>
  <si>
    <t>Troom Troom</t>
  </si>
  <si>
    <t>sneak food|"how to sneak food into class"|"class hacks"|"school food"|"food in class"|"sneak food into class"|"how to sneak food into school"|"take food to school"|"weird school supplies"|"school pranks"|"back to school"|"hide food"|"eating in class"|"ways to sneak food into class"|"how to sneak food in class"|"how to sneak food in school"|"best school pranks"|"back to school pranks"|"prank"|"school"</t>
  </si>
  <si>
    <t>FyZMnhUtLfE</t>
  </si>
  <si>
    <t>Ã§Å’Å½Ã¥Å“Âº | Game Of Hunting 12Ã£â‚¬ÂTVÃ§â€°Ë†Ã£â‚¬â€˜Ã¯Â¼Ë†Ã¨Æ’Â¡Ã¦Â­Å’Ã£â‚¬ÂÃ¥Â¼ÂµÃ¥Ëœâ€°Ã¨Â­Â¯Ã£â‚¬ÂÃ§Â¥â€“Ã¥Â³Â°Ã§Â­â€°Ã¤Â¸Â»Ã¦Â¼â€Ã¯Â¼â€°</t>
  </si>
  <si>
    <t>Ã¥Â¤Â§Ã¥Å â€¡Ã§ÂÂ¨Ã¦â€™Â­</t>
  </si>
  <si>
    <t>Ã©â€ºÂ»Ã¨Â¦â€“Ã¥Å â€¡|"Ã¥Â¤Â§Ã©â„¢Â¸Ã©â€ºÂ»Ã¨Â¦â€“Ã¥Å â€¡"|"Ã§Å’Å½Ã¥Å“Âº"|"Ã¨ÂÅ’Ã¥Å“Âº"|"Ã¥â€¢â€ Ã¦Ë†Ëœ"|"Ã§Ë†Â±Ã¦Æ’â€¦"|"Ã©Æ’Â½Ã¥Â¸â€š"|"Ã¨Æ’Â¡Ã¦Â­Å’"|"Ã©â„¢Ë†Ã©Â¾â„¢"|"Ã¥Â­â„¢Ã§ÂºÂ¢Ã©â€ºÂ·"|"Ã¥Â¼Â Ã¥Ëœâ€°Ã¨Â¯â€˜"|"Ã§Â¥â€“Ã¥Â³Â°"|"Ã¦ÂÅ½Ã¥Â¼Âº"|"Ã¨Æ’Â¡Ã¥â€¦Âµ"|"Ã¨Ââ€¦Ã§ÂºÂ«Ã¥Â§Â¿"|"Ã¤Â¸â€¡Ã¨Å’Å“"|"Ã§Â«Â Ã©Â¾â€žÃ¤Â¹â€¹"|"Ã¥Â¾ÂÃ©ËœÂ"|"Ã¦Å¸Â¯Ã¨â€œÂ"|"Ã§Â½â€”Ã¦ÂµÂ·Ã§ÂÂ¼"|"Ã§Å½â€¹Ã¨Å’Å“"|"Ã¨â€˜Â£Ã¥â€¹â€¡"|"Ã¨ÂµÂµÃ§Â«â€¹Ã¦â€“Â°"|"huge"|"chenlong"|"sunhonglei"|"zhangjiayi"|"zufeng"|"liqiang"|"hubing"|"wanqian"|"zhanglingzhi"|"zhaolixin"</t>
  </si>
  <si>
    <t>7MxiQ4v0EnE</t>
  </si>
  <si>
    <t>Daang ( Full Video ) | Mankirt Aulakh | Sukh Sanghera | Latest Punjabi Song 2017 | Speed Records</t>
  </si>
  <si>
    <t>Speed Records</t>
  </si>
  <si>
    <t>punjabi songs|"punjabi bhangra"|"punjabi music"|"punjabi bhangra music"|"punjabi latest songs"|"punjabi romantic songs"|"punjabi sad songs"|"punjabi"|"bhangra"|"latest punjabi songs 2017"|"punjab"|"desi"|"speed records"|"mankirt new song"|"daang"|"sukh sanghera"|"deep kahlon"|"mankirt aulakh"</t>
  </si>
  <si>
    <t>LUzsOyWp9lw</t>
  </si>
  <si>
    <t>YOUTUBERS REACT TO TOP 10 TWITTER ACCOUNTS OF ALL TIME</t>
  </si>
  <si>
    <t>FBE</t>
  </si>
  <si>
    <t>twitter|"top 10"|"Taylor Swift"|"YOUTUBERS REACT TO TOP 10 MOST FOLLOWED TWITTER ACCOUNTS"|"Rihanna"|"Cristiano Ronaldo"|"Lady Gaga"|"Katy Perry"|"Justin Timberlake"|"Justin Bieber"|"Barack Obama"|"Ellen DeGeneres"|"reacts"|"reaction"|"reactions"|"youtubers react"|"thefinebros"|"fine brothers"|"fine brothers entertainment"|"FBE"|"reviews"|"teens react"|"kids react"|"adults react"|"iisuperwomanii"|"merrelltwins"|"dangmattsmith"|"CollinsKey"|"youtubers"|"react"|"elders react"|"watch"|"fine bros"</t>
  </si>
  <si>
    <t>AS9-ITLhQxo</t>
  </si>
  <si>
    <t>I Hired An MI6 Spy To Help Me Disappear</t>
  </si>
  <si>
    <t>BuzzFeedBlue</t>
  </si>
  <si>
    <t>buzzfeed|"buzzfeedblue"|"outsmarted"|"outsmart"|"mi6"|"spy"|"agent"|"operative"|"disappear"|"escape"|"run"|"outrun"|"mike"|"chase"|"hide"|"disguise"|"pregnant"|"danger"|"comedy"|"unscripted"|"private"|"investigator"|"pi"|"detective"|"escaping"|"espionage"|"investigation"|"funny"|"challenge"</t>
  </si>
  <si>
    <t>gifPYwArCVQ</t>
  </si>
  <si>
    <t>Fake Pet Smart Employee Prank!</t>
  </si>
  <si>
    <t>NELK</t>
  </si>
  <si>
    <t>prank|"pranks"|"nelk"|"nelkfilmz"|"nelkfilms"</t>
  </si>
  <si>
    <t>8NHA23f7LvU</t>
  </si>
  <si>
    <t>Jason Momoa Wows Hugh Grant With Some Dothraki | The Graham Norton Show</t>
  </si>
  <si>
    <t>The Graham Norton Show</t>
  </si>
  <si>
    <t>Graham Norton|"Graham Norton Show Official"|"Entertainment"|"Chat Show"|"Graham Norton full episodes"|"the graham Norton show full eps"|"graham Norton full eps"|"watch graham Norton online"|"jason momoa"|"hugh grant"|"sarah millican"|"kelly clarkson"|"graham norton red chair"|"game of thrones"</t>
  </si>
  <si>
    <t>fy-CuCzaPp8</t>
  </si>
  <si>
    <t>Rooster Teeth Animated Adventures - Drunk Baby Sitting</t>
  </si>
  <si>
    <t>Rooster Teeth</t>
  </si>
  <si>
    <t>Rooster Teeth|"RT"|"animation"|"television"|"filmmaking"|"games"|"video games"|"comics"|"austin"|"texas"|"production"|"movies"|"web series"|"RTAA"|"Animated Adventures"|"animated"|"stick figures"|"short"|"sketch"|"skit"|"comedy"|"humor"|"real life animated"|"jordan cwierz"|"storytelling"|"personal"|"embarrassing"|"history"|"Miles Luna"|"Chris Demarais"|"Blain Gibson"|"Barbara Dunkelman"|"drunk"|"babysitting"|"funny"|"barf"|"sick"|"tipsy"|"kicking"|"ashley"|"punching"|"Jessica"|"Ellie"|"watch"|"work"|"trust"|"friendship"|"you know what i mean"|"sleep"</t>
  </si>
  <si>
    <t>kzwfHumJyYc</t>
  </si>
  <si>
    <t>Sharry Mann: Cute Munda ( Song Teaser) | Parmish Verma | Releasing on 17 November</t>
  </si>
  <si>
    <t>Lokdhun Punjabi</t>
  </si>
  <si>
    <t>sharry mann|"sharry mann new song"|"sharry mann cute munda"|"sharry mann latest song"|"sharry mann punjabi song 2017"|"parmish verma"|"parmish verma new song"|"parmish verma sharry mann"|"parmish verma sharry mann new song"|"parmish verma cute munda"|"new punjabi song 2017"|"punjabi song 2017"|"parmish verma new song 2017"|"parmish verma latest song 2017"|"punjabi songs 2017"</t>
  </si>
  <si>
    <t>5 Ice Cream Gadgets|"Ice Cream"|"Cream Sandwich Maker"|"gadgets"|"gadget review"|"review"|"unboxing"|"kitchen gadgets"|"Gadgets put to the Test"|"testing"|"10 Kitchen Gadgets"|"7 Camping Coffee Gadgets"|"10 Kitchen Gadgets put to the Test"</t>
  </si>
  <si>
    <t>rhett and link|"gmm"|"good mythical morning"|"rhett and link good mythical morning"|"good mythical morning rhett and link"|"mythical morning"|"Season 12"|"nickelback lyrics"|"nickelback lyrics real or fake"|"nickelback"|"nickelback songs"|"nickelback song"|"rhett link nickelback"|"gmm nickelback"|"lyrics (website category)"|"nickelback (musical group)"|"rock"|"music"|"lyrics"|"chad kroeger"|"canada"|"music (industry)"|"mythical"|"gmm challenge"|"comedy"|"funny"|"challenge"</t>
  </si>
  <si>
    <t>6H3wVsceoS0</t>
  </si>
  <si>
    <t>Smart Girl Shows How to Build Candy Dispenser</t>
  </si>
  <si>
    <t>The Q</t>
  </si>
  <si>
    <t>smart girl|"girl"|"how to"|"smart girl shows"|"how to make"|"how to build"|"candy"|"dispenser"|"family friendly"|"for family"|"for kids"|"kids"|"candy dispenser"|"spring"|"popsicle stick"|"m&amp;m's"|"skittles"|"tic tac"|"tic-tac"|"nerds"|"craft"|"crafting"|"girl shows"|"smart"|"idea"|"great idea"|"bright idea"|"the q"</t>
  </si>
  <si>
    <t>PRlmRnU9qts</t>
  </si>
  <si>
    <t>Jake Paul - Saturday Night (Song) feat. Nick Crompton &amp; Chad Tepper (Official Music Video)</t>
  </si>
  <si>
    <t>Jake Paul</t>
  </si>
  <si>
    <t>Jake|"Paul"|"logan"|"paul"|"its"|"every"|"day"|"Team"|"10"|"bro"|"funny"|"wow"|"crazy"|"vlog"|"adventure"|"disney"|"channel"|"girls"|"vine"|"hot"|"cool"|"fun"|"team"|"lucas"|"marcus"|"dobre"|"actor"|"star"|"daily"|"brothers"|"bizaardvark"|"tv"|"hollywood"|"sexy"|"comedy"|"skits"|"instagram"|"facebook"|"logang"|"jakepaulers"|"family"|"friendly"|"pg"|"kids"|"tai"|"lopez"|"erika"|"costell"|"saturday"|"night"|"music"|"video"|"chad"|"tepper"|"nick"|"crompton"|"england"|"city"|"new"|"beat"|"track"|"80s"|"dance"|"spotify"|"album"|"single"|"itunes"</t>
  </si>
  <si>
    <t>ZhhXLMbZ1rQ</t>
  </si>
  <si>
    <t>DO COLLEGE KIDS KNOW 80s MUSIC? #8 (REACT: Do They Know It?)</t>
  </si>
  <si>
    <t>REACT</t>
  </si>
  <si>
    <t>80s music|"80s songs"|"madonna"|"DO COLLEGE KIDS KNOW 80s MUSIC? #8 REACT: Do They Know It"|"do they know it"|"react"|"reaction"|"thefinebros"|"fine brothers"|"fine brothers entertainment"|"finebros"|"fine bros"|"FBE"|"laugh challenge"|"try not to laugh"|"try to watch without laughing or grinning"|"react gaming"|"kids versus food"|"staff reacts"|"lyric breakdown"|"Do Teens Know"|"Do Parents Know"|"Do Kids Know"|"Do Elders Know"|"stevie wonder"|"80s music hits"|"80's"</t>
  </si>
  <si>
    <t>wuf2KinLxZ8</t>
  </si>
  <si>
    <t>WRESTLING NIGAHIGA!!! (WILD CARD)</t>
  </si>
  <si>
    <t>HigaTV</t>
  </si>
  <si>
    <t>wrestling|"ufc"|"mma"|"nigahiga"|"youtube"|"wwe"|"conor"|"mcgregor"|"floyd"|"mayweather"|"meme"|"sports"|"challenge"|"toy"|"vs"|"ultimate"|"slime"|"eat"|"wear"|"bf"|"gf"|"boyfriend"|"girlfriend"|"gone"|"wrong"|"fail"|"food"|"electric"|"try"|"not"|"cringe"|"laugh"|"touch"|"body"|"war"|"prank"|"compilation"</t>
  </si>
  <si>
    <t>aVTAU_4i9AY</t>
  </si>
  <si>
    <t>Throwing Things Into A Fan!</t>
  </si>
  <si>
    <t>REKT</t>
  </si>
  <si>
    <t>Industrial Fan|"Industrial Fan Destruction"|"Throwing Things into fan"|"breaking with fan"|"fan blade destruction"|"960 fps"|"480 fps"|"Rekt"|"Gunner"|"Gomez"|"Matthias"|"Hi5"|"Studios"|"Tanner"|"Malmedal"|"Hi5Studios"|"slow"|"motion"|"slomo"|"slowmo"|"family"|"friendly"</t>
  </si>
  <si>
    <t>dessin animÃƒÂ©|"disney"|"top 10"|"top 5"|"top10"|"listes"|"lama fachÃƒÂ©"|"films"|"cinÃƒÂ©ma"|"acteur"|"incroyable"|"bande annonce"|"nouveau film"|"seance cinema"|"curiositÃƒÂ©"|"10 plus"|"tendances"|"faits"|"videos droles"</t>
  </si>
  <si>
    <t>jVpp2BUtMoY</t>
  </si>
  <si>
    <t>So We Started A Fire...</t>
  </si>
  <si>
    <t>Philly D</t>
  </si>
  <si>
    <t>PhillyD|"Philly D"|"Vloggity"|"The Philip DeFranco Show"|"Philip DeFranco Show"|"DeFrancoElite"|"Vlog"|"Vlogger"|"Docuvlog"|"DeFranco Elite"|"YouTube"|"World Kindness Day"|"Respect"|"Polite"|"Giving"|"Conversation"|"kind"|"therapy"|"all the feels"|"face to face"|"kindness day"|"worst"|"worldkindnessday"|"body shaming"|"cheating"|"fatphobia"|"annoying"|"personality traits"|"body positivity"|"fat shaming"|"dogs"|"dog lover"|"feel good news"|"you are not alone"|"burning effigy"|"giving back"|"share the love"|"spread the love"</t>
  </si>
  <si>
    <t>j67FgNEvyh8</t>
  </si>
  <si>
    <t>Telefoon || Babbu Maan || Promo || Full Song 15th November || Latest Punjabi Songs 2017 || Hey Yolo</t>
  </si>
  <si>
    <t>Hey Yolo</t>
  </si>
  <si>
    <t>4:00 to 4:59</t>
  </si>
  <si>
    <t>Telefoon|"Babbu Maan"|"Mehfil Mitran Di"|"new punjabi songs"|"The Babbu Maan Store"|"Hey Yolo"|"Swag Music"|"Latest Punjabi Songs 2017"|"Latest Punjabi Songs"|"new punjabi songs 2017"|"punjabi music"|"punjabi music 2017"|"punjabi latest songs"|"punjabi movies 2017"|"punjabi movies songs 2017"|"punjabi"|"punjabi songs 2017 latest"|"punjabi songs 2017 babbu maan"|"Delhi To Lahore"|"Babbu Maan Live"|"Babbu Maan Online"|"Samundar Babbu Maan"|"happy diwali"|"chandigarh"|"punjab"|"mohali"|"maan saab"|"canada"</t>
  </si>
  <si>
    <t>oQH_rtoHsdQ</t>
  </si>
  <si>
    <t>CARPOOL KARAOKE w/ FaZe Banks!!</t>
  </si>
  <si>
    <t>FaZe Adapt</t>
  </si>
  <si>
    <t>Adapt|"FaZeClan"|"FaZe Gaming"|"carpool karaoke"|"faze banks"|"faze adapt"|"romvn"</t>
  </si>
  <si>
    <t>m-nZmgHWoEw</t>
  </si>
  <si>
    <t>Mythical Dog Party</t>
  </si>
  <si>
    <t>Good Mythical MORE</t>
  </si>
  <si>
    <t>rhett and link|"good mythical more"|"rhett and link good mythical more"|"good mythical more rhett and link"|"season 12"|"mythical dog party"|"mythical crew"|"rhett"|"link"|"gmm"|"gmmore"|"gmm crew"|"rhett link dog"|"rhett link dogs"|"dogs"|"party"|"mythical"|"nickelback"|"nickelback rockstar"|"nickelback photograph"|"nickelback how you remind me"|"nickelback songs"|"rescue dog"|"rescue dogs"|"adopted dog"|"adopted dogs"|"cute dog"|"cute dogs"|"dog"</t>
  </si>
  <si>
    <t>V4Uuxg6jmbo</t>
  </si>
  <si>
    <t>The Try Guys Bake Bread Without A Recipe</t>
  </si>
  <si>
    <t>BuzzFeedVideo</t>
  </si>
  <si>
    <t>try|"guys"|"keith"|"ned"|"zach"|"eugene"|"baking"|"great"|"british"|"competition"|"parody"|"cooking"|"bread"|"food"|"show"|"recipe"|"loaf"|"funny"|"buzzfeed"|"video"|"clark"|"street"|"english"|"mary"|"paul hollywood"|"flour"|"yeast"|"dough"|"bake"</t>
  </si>
  <si>
    <t>Papy grenier|"Metal Gear Solid"|"PS1"|"Tirage d'oreille"|"Humour"|"retro Gaming"|"Joueur du Grenier"|"JDG"</t>
  </si>
  <si>
    <t>_A5Z00E5gx8</t>
  </si>
  <si>
    <t>Ã¦â‚¬Â¥Ã¨Â¯Å Ã§Â§â€˜Ã¥Å’Â»Ã§â€Å¸ | Emergency Physician 25Ã¯Â¼Ë†Ã¥Â¼Â Ã¥Ëœâ€°Ã¨Â¯â€˜Ã£â‚¬ÂÃ§Å½â€¹Ã§ÂÅ¾Ã¤Â¸Â¹Ã£â‚¬ÂÃ¦Å¸Â¯Ã¨â€œÂÃ§Â­â€°Ã¤Â¸Â»Ã¦Â¼â€Ã¯Â¼â€°</t>
  </si>
  <si>
    <t>Ã©ÂºÂ»Ã¨Â¾Â£Ã¥ÂËœÃ¥Â½Â¢Ã¨Â®Â¡ HOT GIRL</t>
  </si>
  <si>
    <t>Ã©Â©Â¬Ã¥â€¦â€¹|"Ã¨Â¿ÂªÃ¤Â¸Â½Ã§Æ’Â­Ã¥Â·Â´"|"Ã©ÂºÂ»Ã¨Â¾Â£Ã¥ÂËœÃ¥Â½Â¢Ã¨Â®Â¡"|"Ã¥â€ â€ºÃ¦â€”â€¦"|"Ã§Â¾Å½Ã¥Â¥Â³"|"Ã¦â€žÅ¸Ã¦Æ’â€¦"|"Ã©Æ’Â½Ã¥Â¸â€š"|"Ã§â€ÂµÃ¨Â§â€ Ã¥â€°Â§"|"Ã§Æ’Â­Ã¦â€™Â­"|"Ã§ÂÂ«Ã¨Â¾Â£"|"Ã¥Â¥Â³Ã¥â€ â€º"|"Ã¥Ë†Â¶Ã¦Å“Â"|"Ã¥Â¼Â Ã¥Ëœâ€°Ã¨Â¯â€˜"|"Ã§Å½â€¹Ã§ÂÅ¾Ã¤Â¸Â¹"|"Ã¦Â±Å¸Ã§ÂÅ "|"Ã¦Å¸Â¯Ã¨â€œÂ"|"Ã¥Â·Â©Ã¥Â³Â¥"|"zhangjiayi"|"wangluodan"|"jiangshan"|"kelan"|"kongzheng"</t>
  </si>
  <si>
    <t>wczm1faUZ1Q</t>
  </si>
  <si>
    <t>Barnicle: World Leaders Are Laughing At The US | Morning Joe | MSNBC</t>
  </si>
  <si>
    <t>MSNBC</t>
  </si>
  <si>
    <t>Morning Joe|"Joe Scarborough"|"Mika Brzezinski"|"Willie Geist"|"MSNBC"|"MSNBC news"|"MSNBC live"|"MSNBC TV"|"news"|"breaking news"|"current events"|"US news"|"politics"|"politics news"|"political news"|"elections"|"president trump putin comments"|"president vladimir putin"|"russia meddling"|"vladimir putin"|"putin"|"president trump"|"trump in asia"|"trump in vietnam"|"apec 2017"|"russian"|"president putin"|"trump asia trip"|"election 2016"|"election hacking"</t>
  </si>
  <si>
    <t>uEu5--lyNCE</t>
  </si>
  <si>
    <t>Cats Hate Pregnant - Off Topic #102</t>
  </si>
  <si>
    <t>Achievement Hunter</t>
  </si>
  <si>
    <t>Achievement Hunter|"AH"|"video game"|"gaming"|"game"|"gameplay"|"game play"|"michael jones"|"ryan haywood"|"lindsay jones"|"gavin free"|"jeremy dooley"|"jack pattillo"|"extra life"|"movies"|"comedy"|"funny"|"cats"|"babies"|"million dollars but"|"jeff goldblum"|"thor ragnarok"|"justice league"|"xbox one x"|"sky factory"|"samuel jackson"|"spider man homecoming"|"ready player one"|"fuel"|"git gud"|"action league now"|"daria"|"cuphead"|"lion king"|"james buckley"|"alan ritchson"|"off topic"|"podcast"|"last call"|"bar"</t>
  </si>
  <si>
    <t>cTBnDJ77kr0</t>
  </si>
  <si>
    <t>H3 Podcast #38 - Hila Klein</t>
  </si>
  <si>
    <t>H3 Podcast</t>
  </si>
  <si>
    <t>hila|"klein"|"hila klein"|"hila kleiner"|"hila klein from h3h3"|"h3h3"|"h3h3productions"|"h3 podcast"|"podcast"|"ethan and hila"</t>
  </si>
  <si>
    <t>FSdg3UVuBKE</t>
  </si>
  <si>
    <t>Autumn's sick...</t>
  </si>
  <si>
    <t>Sugar Pine 7</t>
  </si>
  <si>
    <t>sugar pine 7|"steven suptic"|"autumn"|"sick"|"parker"|"vape"|"vapers"</t>
  </si>
  <si>
    <t>6xT1Xc7_X3k</t>
  </si>
  <si>
    <t>He Almost Died Pier Jumping ...</t>
  </si>
  <si>
    <t>Danny Duncan</t>
  </si>
  <si>
    <t>danny duncan|"danny duncan 69"|"kevin"|"danny duncan vlogs"|"danny duncan pranks"|"santa monica pier"|"jumping off santa monica pier"|"guy jumps off santa monica pier"|"pier jump fails"|"california"|"stunts"</t>
  </si>
  <si>
    <t>mcfly|"carlito"|"golden moustache"|"fatshow"|"badass"|"dab"|"j'effectue le dab"|"on appelle des gens au hasard"|"le meilleur jeu en voiture"|"mcfly et carlito"|"mcfly &amp; carlito"|"concours d'anecdotes"</t>
  </si>
  <si>
    <t>t3FYESkzjUI</t>
  </si>
  <si>
    <t>Emotionally Responsive Digital Human</t>
  </si>
  <si>
    <t>Soul Machines</t>
  </si>
  <si>
    <t>31-10-17</t>
  </si>
  <si>
    <t>Tuesday</t>
  </si>
  <si>
    <t>artificial intelligence|"digital human"|"virtual assistant"|"machine learning"|"technology"</t>
  </si>
  <si>
    <t>0gLWN3uq74o</t>
  </si>
  <si>
    <t>Ex-intelligence chiefs fire back at Trump criticism (Entire CNN interview)</t>
  </si>
  <si>
    <t>CNN</t>
  </si>
  <si>
    <t>James Clapper|"John Brennan"|"President Trump"|"Russia"|"Vladimir Putin"|"jake tapper"|"sotu"|"DNI"|"director of national intelligence"|"russia meddling"</t>
  </si>
  <si>
    <t>9fNvbeBLwGc</t>
  </si>
  <si>
    <t>HOLIDAY 2017 Ã¢Â­ÂÃ¯Â¸Â COLLECTION &amp; SKIN FROST PALETTE REVEAL | Jeffree Star Cosmetics</t>
  </si>
  <si>
    <t>jeffreestar</t>
  </si>
  <si>
    <t>jeffree star|"jeffree star cosmetics"|"jeffree star approved"|"velour liquid lipstick"|"lip ammunition"|"jeffreey star holiday 17 collection"|"holiday liquid lipstick"|"jeffree star liquid lipstick"|"limited edition makeup"|"medua liquid lip"|"mermaind blood liquid lip"|"velour lip scrub"|"black friday sale"|"skin frost pro palette"|"skin frost reveal"|"holiday luxury makeup"|"manny mua"|"laura lee"|"james charles"|"tati westbrook"|"fenty beauty"|"kkw beauty review"</t>
  </si>
  <si>
    <t>Gerrymandering, Conservative Comedians, Bobby Kennedy | Overtime with Bill Maher (HBO)</t>
  </si>
  <si>
    <t>Real Time with Bill Maher</t>
  </si>
  <si>
    <t>DNC Chairwoman Donna Brazile|"Hacks"|"The Inside Story of the Break-ins and Breakdowns That Put Donald Trump in the White House"|"comedian"|"Sarah Silverman"|"I Love You"|"America"|"Hulu"|"Michael Moore"|"Broadway"|"The Terms of My Surrender"|"Chris Matthews"|"MSNBC"|"Hardball with Chris Matthews"|"Bobby Kennedy"|"A Raging Spirit"</t>
  </si>
  <si>
    <t>k3GxDSG1c0Y</t>
  </si>
  <si>
    <t>NELK - Before They Were Famous - Kyle Forgeard &amp; Jesse Sebastiani</t>
  </si>
  <si>
    <t>Michael McCrudden</t>
  </si>
  <si>
    <t>nelk|"kyle forgeard"|"jesse sebastiani"|"nelk kyle"|"nelk jesse"|"nelk prank"|"nelk tv show"|"nelk youtube"|"kyle forgeard wiki"|"jesse sebastiani wiki"|"kyle forgeard age"|"jesse sebestiani age"|"jesse sebestiani youtube"|"kyle forgeard youtube"|"nelk before they were famous"|"before they were famous"|"nelk coke prank"|"nelk boys"|"kyle forgeard instagram"|"jesse sebastiani instagram"</t>
  </si>
  <si>
    <t>ThLVteoxnSE</t>
  </si>
  <si>
    <t>LFR11 - Game 19 - B Sweeper - Tor 4, Bos 1</t>
  </si>
  <si>
    <t>SteveDangle</t>
  </si>
  <si>
    <t>Toronto Maple Leafs|"Maple Leafs"|"Leafs"|"Boston Bruins"|"Morgan Rielly"|"James van Riemsdyk"|"Mitch Marner"|"Curtis McElhinney"|"Steve Dangle"</t>
  </si>
  <si>
    <t>squeezie doublage|"squeezie batman"|"squeezie doublage dragon ball"|"squeezie doublage animÃƒÂ©s"|"squeezie vidÃƒÂ©o doublage"|"squeezie voix francaises"</t>
  </si>
  <si>
    <t>c64I9HNpiOY</t>
  </si>
  <si>
    <t>Padmavati : Ek Dil Ek Jaan Video Song | Deepika Padukone | Shahid Kapoor | Sanjay Leela Bhansali</t>
  </si>
  <si>
    <t>T-Series</t>
  </si>
  <si>
    <t>Ek Dil Ek Jaan Video Song|"'Ek Dil Ek Jaan'"|"Ek Dil Ek Jaan Video"|"Padmavati"|"Padmavati songs"|"Padmavati movie song"|"deepika padukone"|"ranveer singh"|"ghoomar"|"padmavati song"|"Deepika Padukone"|"Shahid Kapoor"|"Sanjay Leela Bhansali"|"Padmavati Deepika Padukone"|"Ghoomar"|"Ghoomar Deepika Padukone"|"Padmavati Songs"|"new hindi songs"|"hindi songs"|"shahid kapoor"|"sanjay leela bhansali"|"indian songs"|"padmavati songs"|"love song"|"love song 2017"|"do dil ek jaan"</t>
  </si>
  <si>
    <t>Grand Total</t>
  </si>
  <si>
    <t>Sum of views</t>
  </si>
  <si>
    <t>Max of likes</t>
  </si>
  <si>
    <t>Max of dislikes</t>
  </si>
  <si>
    <t>Max of views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</si>
</sst>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/d/yyyy"/>
    <numFmt numFmtId="165" formatCode="mm\-dd\-yy"/>
  </numFmts>
  <fonts count="6" x14ac:knownFonts="1">
    <font>
      <sz val="11"/>
      <color theme="1"/>
      <name val="Calibri"/>
      <scheme val="minor"/>
    </font>
    <font>
      <b/>
      <sz val="11"/>
      <color theme="1"/>
      <name val="Calibri"/>
      <scheme val="minor"/>
    </font>
    <font>
      <b/>
      <sz val="12"/>
      <color rgb="FF000000"/>
      <name val="Calibri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u/>
      <sz val="11"/>
      <color rgb="FF0000FF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 applyFont="1" applyAlignment="1"/>
    <xf numFmtId="0" fontId="1" fillId="0" borderId="1" xfId="0" applyFont="1" applyBorder="1"/>
    <xf numFmtId="164" fontId="1" fillId="0" borderId="1" xfId="0" applyNumberFormat="1" applyFont="1" applyBorder="1"/>
    <xf numFmtId="10" fontId="2" fillId="2" borderId="0" xfId="0" applyNumberFormat="1" applyFont="1" applyFill="1" applyAlignment="1"/>
    <xf numFmtId="10" fontId="1" fillId="0" borderId="1" xfId="0" applyNumberFormat="1" applyFont="1" applyBorder="1" applyAlignment="1"/>
    <xf numFmtId="0" fontId="3" fillId="0" borderId="1" xfId="0" applyFont="1" applyBorder="1"/>
    <xf numFmtId="164" fontId="3" fillId="0" borderId="1" xfId="0" applyNumberFormat="1" applyFont="1" applyBorder="1"/>
    <xf numFmtId="164" fontId="4" fillId="0" borderId="1" xfId="0" applyNumberFormat="1" applyFont="1" applyBorder="1"/>
    <xf numFmtId="0" fontId="3" fillId="0" borderId="1" xfId="0" applyFont="1" applyBorder="1" applyAlignment="1"/>
    <xf numFmtId="10" fontId="3" fillId="0" borderId="1" xfId="0" applyNumberFormat="1" applyFont="1" applyBorder="1"/>
    <xf numFmtId="164" fontId="3" fillId="0" borderId="1" xfId="0" applyNumberFormat="1" applyFont="1" applyBorder="1" applyAlignment="1"/>
    <xf numFmtId="165" fontId="3" fillId="0" borderId="1" xfId="0" applyNumberFormat="1" applyFont="1" applyBorder="1" applyAlignment="1"/>
    <xf numFmtId="0" fontId="5" fillId="0" borderId="1" xfId="0" applyFont="1" applyBorder="1" applyAlignment="1"/>
    <xf numFmtId="0" fontId="0" fillId="0" borderId="0" xfId="0" applyNumberFormat="1" applyFont="1" applyAlignment="1"/>
    <xf numFmtId="0" fontId="0" fillId="0" borderId="2" xfId="0" applyFont="1" applyBorder="1" applyAlignment="1"/>
    <xf numFmtId="0" fontId="0" fillId="0" borderId="2" xfId="0" applyNumberFormat="1" applyFont="1" applyBorder="1" applyAlignment="1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0" fillId="0" borderId="2" xfId="0" pivotButton="1" applyFont="1" applyBorder="1" applyAlignment="1"/>
    <xf numFmtId="0" fontId="0" fillId="0" borderId="2" xfId="0" applyFont="1" applyBorder="1" applyAlignment="1">
      <alignment horizontal="left"/>
    </xf>
    <xf numFmtId="14" fontId="0" fillId="0" borderId="0" xfId="0" applyNumberFormat="1" applyFont="1" applyAlignment="1">
      <alignment horizontal="left"/>
    </xf>
  </cellXfs>
  <cellStyles count="1">
    <cellStyle name="Normal" xfId="0" builtinId="0"/>
  </cellStyles>
  <dxfs count="14"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[youtube (1).xlsx]Pivot tables!PivotTable1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 views, likes and dislikes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tables'!$B$1</c:f>
              <c:strCache>
                <c:ptCount val="1"/>
                <c:pt idx="0">
                  <c:v>Max of likes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tables'!$A$2:$A$17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10</c:v>
                </c:pt>
                <c:pt idx="3">
                  <c:v>15</c:v>
                </c:pt>
                <c:pt idx="4">
                  <c:v>17</c:v>
                </c:pt>
                <c:pt idx="5">
                  <c:v>19</c:v>
                </c:pt>
                <c:pt idx="6">
                  <c:v>20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</c:strCache>
            </c:strRef>
          </c:cat>
          <c:val>
            <c:numRef>
              <c:f>'Pivot tables'!$B$2:$B$17</c:f>
              <c:numCache>
                <c:formatCode>General</c:formatCode>
                <c:ptCount val="15"/>
                <c:pt idx="0">
                  <c:v>33966</c:v>
                </c:pt>
                <c:pt idx="1">
                  <c:v>13758</c:v>
                </c:pt>
                <c:pt idx="2">
                  <c:v>1634130</c:v>
                </c:pt>
                <c:pt idx="3">
                  <c:v>19323</c:v>
                </c:pt>
                <c:pt idx="4">
                  <c:v>9591</c:v>
                </c:pt>
                <c:pt idx="5">
                  <c:v>1661</c:v>
                </c:pt>
                <c:pt idx="6">
                  <c:v>85016</c:v>
                </c:pt>
                <c:pt idx="7">
                  <c:v>187890</c:v>
                </c:pt>
                <c:pt idx="8">
                  <c:v>307435</c:v>
                </c:pt>
                <c:pt idx="9">
                  <c:v>292837</c:v>
                </c:pt>
                <c:pt idx="10">
                  <c:v>103755</c:v>
                </c:pt>
                <c:pt idx="11">
                  <c:v>100779</c:v>
                </c:pt>
                <c:pt idx="12">
                  <c:v>36790</c:v>
                </c:pt>
                <c:pt idx="13">
                  <c:v>52829</c:v>
                </c:pt>
                <c:pt idx="14">
                  <c:v>2530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0C-4DE4-87DB-503D37A40204}"/>
            </c:ext>
          </c:extLst>
        </c:ser>
        <c:ser>
          <c:idx val="1"/>
          <c:order val="1"/>
          <c:tx>
            <c:strRef>
              <c:f>'Pivot tables'!$C$1</c:f>
              <c:strCache>
                <c:ptCount val="1"/>
                <c:pt idx="0">
                  <c:v>Max of dislikes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tables'!$A$2:$A$17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10</c:v>
                </c:pt>
                <c:pt idx="3">
                  <c:v>15</c:v>
                </c:pt>
                <c:pt idx="4">
                  <c:v>17</c:v>
                </c:pt>
                <c:pt idx="5">
                  <c:v>19</c:v>
                </c:pt>
                <c:pt idx="6">
                  <c:v>20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</c:strCache>
            </c:strRef>
          </c:cat>
          <c:val>
            <c:numRef>
              <c:f>'Pivot tables'!$C$2:$C$17</c:f>
              <c:numCache>
                <c:formatCode>General</c:formatCode>
                <c:ptCount val="15"/>
                <c:pt idx="0">
                  <c:v>798</c:v>
                </c:pt>
                <c:pt idx="1">
                  <c:v>495</c:v>
                </c:pt>
                <c:pt idx="2">
                  <c:v>43420</c:v>
                </c:pt>
                <c:pt idx="3">
                  <c:v>246</c:v>
                </c:pt>
                <c:pt idx="4">
                  <c:v>2425</c:v>
                </c:pt>
                <c:pt idx="5">
                  <c:v>70</c:v>
                </c:pt>
                <c:pt idx="6">
                  <c:v>550</c:v>
                </c:pt>
                <c:pt idx="7">
                  <c:v>167908</c:v>
                </c:pt>
                <c:pt idx="8">
                  <c:v>9850</c:v>
                </c:pt>
                <c:pt idx="9">
                  <c:v>6146</c:v>
                </c:pt>
                <c:pt idx="10">
                  <c:v>4613</c:v>
                </c:pt>
                <c:pt idx="11">
                  <c:v>11682</c:v>
                </c:pt>
                <c:pt idx="12">
                  <c:v>6835</c:v>
                </c:pt>
                <c:pt idx="13">
                  <c:v>1668</c:v>
                </c:pt>
                <c:pt idx="14">
                  <c:v>1127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0C-4DE4-87DB-503D37A40204}"/>
            </c:ext>
          </c:extLst>
        </c:ser>
        <c:ser>
          <c:idx val="2"/>
          <c:order val="2"/>
          <c:tx>
            <c:strRef>
              <c:f>'Pivot tables'!$D$1</c:f>
              <c:strCache>
                <c:ptCount val="1"/>
                <c:pt idx="0">
                  <c:v>Max of views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'Pivot tables'!$A$2:$A$17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10</c:v>
                </c:pt>
                <c:pt idx="3">
                  <c:v>15</c:v>
                </c:pt>
                <c:pt idx="4">
                  <c:v>17</c:v>
                </c:pt>
                <c:pt idx="5">
                  <c:v>19</c:v>
                </c:pt>
                <c:pt idx="6">
                  <c:v>20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</c:strCache>
            </c:strRef>
          </c:cat>
          <c:val>
            <c:numRef>
              <c:f>'Pivot tables'!$D$2:$D$17</c:f>
              <c:numCache>
                <c:formatCode>General</c:formatCode>
                <c:ptCount val="15"/>
                <c:pt idx="0">
                  <c:v>1096327</c:v>
                </c:pt>
                <c:pt idx="1">
                  <c:v>166132</c:v>
                </c:pt>
                <c:pt idx="2">
                  <c:v>33523622</c:v>
                </c:pt>
                <c:pt idx="3">
                  <c:v>426078</c:v>
                </c:pt>
                <c:pt idx="4">
                  <c:v>956169</c:v>
                </c:pt>
                <c:pt idx="5">
                  <c:v>141148</c:v>
                </c:pt>
                <c:pt idx="6">
                  <c:v>925222</c:v>
                </c:pt>
                <c:pt idx="7">
                  <c:v>4204818</c:v>
                </c:pt>
                <c:pt idx="8">
                  <c:v>3641421</c:v>
                </c:pt>
                <c:pt idx="9">
                  <c:v>5541767</c:v>
                </c:pt>
                <c:pt idx="10">
                  <c:v>1309699</c:v>
                </c:pt>
                <c:pt idx="11">
                  <c:v>7224515</c:v>
                </c:pt>
                <c:pt idx="12">
                  <c:v>1388115</c:v>
                </c:pt>
                <c:pt idx="13">
                  <c:v>1575525</c:v>
                </c:pt>
                <c:pt idx="14">
                  <c:v>286231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0C-4DE4-87DB-503D37A40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4348112"/>
        <c:axId val="1244352272"/>
      </c:lineChart>
      <c:catAx>
        <c:axId val="1244348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category_id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4352272"/>
        <c:crosses val="autoZero"/>
        <c:auto val="1"/>
        <c:lblAlgn val="ctr"/>
        <c:lblOffset val="100"/>
        <c:noMultiLvlLbl val="0"/>
      </c:catAx>
      <c:valAx>
        <c:axId val="124435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4348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[youtube (1).xlsx]Pivot tables!PivotTable2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tables'!$B$21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'Pivot tables'!$A$22:$A$37</c:f>
              <c:strCache>
                <c:ptCount val="15"/>
                <c:pt idx="0">
                  <c:v>13-11-17</c:v>
                </c:pt>
                <c:pt idx="1">
                  <c:v>31-10-17</c:v>
                </c:pt>
                <c:pt idx="2">
                  <c:v>29-05-11</c:v>
                </c:pt>
                <c:pt idx="3">
                  <c:v>08-06-16</c:v>
                </c:pt>
                <c:pt idx="4">
                  <c:v>21-04-17</c:v>
                </c:pt>
                <c:pt idx="5">
                  <c:v>11-05-17</c:v>
                </c:pt>
                <c:pt idx="6">
                  <c:v>11-08-17</c:v>
                </c:pt>
                <c:pt idx="7">
                  <c:v>11-09-17</c:v>
                </c:pt>
                <c:pt idx="8">
                  <c:v>11-10-17</c:v>
                </c:pt>
                <c:pt idx="9">
                  <c:v>06-11-17</c:v>
                </c:pt>
                <c:pt idx="10">
                  <c:v>10-11-17</c:v>
                </c:pt>
                <c:pt idx="11">
                  <c:v>11-11-17</c:v>
                </c:pt>
                <c:pt idx="12">
                  <c:v>12-11-17</c:v>
                </c:pt>
                <c:pt idx="13">
                  <c:v>13-11-17</c:v>
                </c:pt>
                <c:pt idx="14">
                  <c:v>11-12-17</c:v>
                </c:pt>
              </c:strCache>
            </c:strRef>
          </c:cat>
          <c:val>
            <c:numRef>
              <c:f>'Pivot tables'!$B$22:$B$37</c:f>
              <c:numCache>
                <c:formatCode>General</c:formatCode>
                <c:ptCount val="15"/>
                <c:pt idx="0">
                  <c:v>9543176</c:v>
                </c:pt>
                <c:pt idx="1">
                  <c:v>3684</c:v>
                </c:pt>
                <c:pt idx="2">
                  <c:v>50867</c:v>
                </c:pt>
                <c:pt idx="3">
                  <c:v>28960</c:v>
                </c:pt>
                <c:pt idx="4">
                  <c:v>98966</c:v>
                </c:pt>
                <c:pt idx="5">
                  <c:v>422874</c:v>
                </c:pt>
                <c:pt idx="6">
                  <c:v>3137005</c:v>
                </c:pt>
                <c:pt idx="7">
                  <c:v>84300256</c:v>
                </c:pt>
                <c:pt idx="8">
                  <c:v>91857216</c:v>
                </c:pt>
                <c:pt idx="9">
                  <c:v>26000</c:v>
                </c:pt>
                <c:pt idx="10">
                  <c:v>18114700</c:v>
                </c:pt>
                <c:pt idx="11">
                  <c:v>33153633</c:v>
                </c:pt>
                <c:pt idx="12">
                  <c:v>12668063</c:v>
                </c:pt>
                <c:pt idx="13">
                  <c:v>6664277</c:v>
                </c:pt>
                <c:pt idx="14">
                  <c:v>42456149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6A-4F1C-90CE-937482B807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2742944"/>
        <c:axId val="1332741696"/>
      </c:barChart>
      <c:catAx>
        <c:axId val="1332742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publish_date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2741696"/>
        <c:crosses val="autoZero"/>
        <c:auto val="1"/>
        <c:lblAlgn val="ctr"/>
        <c:lblOffset val="100"/>
        <c:noMultiLvlLbl val="0"/>
      </c:catAx>
      <c:valAx>
        <c:axId val="133274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2742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280987</xdr:colOff>
      <xdr:row>0</xdr:row>
      <xdr:rowOff>142875</xdr:rowOff>
    </xdr:from>
    <xdr:to>
      <xdr:col>11</xdr:col>
      <xdr:colOff>585787</xdr:colOff>
      <xdr:row>15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300037</xdr:colOff>
      <xdr:row>19</xdr:row>
      <xdr:rowOff>152400</xdr:rowOff>
    </xdr:from>
    <xdr:to>
      <xdr:col>8</xdr:col>
      <xdr:colOff>300037</xdr:colOff>
      <xdr:row>34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oorche" refreshedDate="45334.816559722225" createdVersion="6" refreshedVersion="6" minRefreshableVersion="3" recordCount="193">
  <cacheSource type="worksheet">
    <worksheetSource ref="A1:T194" sheet="Working Sheet"/>
  </cacheSource>
  <cacheFields count="20">
    <cacheField name="index" numFmtId="0">
      <sharedItems containsSemiMixedTypes="0" containsString="0" containsNumber="1" containsInteger="1" minValue="0" maxValue="120638"/>
    </cacheField>
    <cacheField name="video_id" numFmtId="0">
      <sharedItems/>
    </cacheField>
    <cacheField name="trending_date" numFmtId="0">
      <sharedItems count="1">
        <s v="17.14.11"/>
      </sharedItems>
    </cacheField>
    <cacheField name="title" numFmtId="0">
      <sharedItems/>
    </cacheField>
    <cacheField name="channel_title" numFmtId="0">
      <sharedItems/>
    </cacheField>
    <cacheField name="category_id" numFmtId="0">
      <sharedItems containsSemiMixedTypes="0" containsString="0" containsNumber="1" containsInteger="1" minValue="1" maxValue="29" count="15">
        <n v="22"/>
        <n v="24"/>
        <n v="23"/>
        <n v="28"/>
        <n v="1"/>
        <n v="25"/>
        <n v="17"/>
        <n v="10"/>
        <n v="15"/>
        <n v="27"/>
        <n v="26"/>
        <n v="2"/>
        <n v="19"/>
        <n v="20"/>
        <n v="29"/>
      </sharedItems>
    </cacheField>
    <cacheField name="publish_date" numFmtId="164">
      <sharedItems containsDate="1" containsMixedTypes="1" minDate="2011-05-29T00:00:00" maxDate="2017-12-12T00:00:00" count="15">
        <d v="2017-11-13T00:00:00"/>
        <d v="2017-11-12T00:00:00"/>
        <d v="2011-05-29T00:00:00"/>
        <d v="2017-11-06T00:00:00"/>
        <d v="2017-11-10T00:00:00"/>
        <d v="2017-04-21T00:00:00"/>
        <d v="2017-11-11T00:00:00"/>
        <d v="2017-10-11T00:00:00"/>
        <d v="2017-12-11T00:00:00"/>
        <s v="13-11-17"/>
        <d v="2017-09-11T00:00:00"/>
        <d v="2016-06-08T00:00:00"/>
        <d v="2017-05-11T00:00:00"/>
        <d v="2017-08-11T00:00:00"/>
        <s v="31-10-17"/>
      </sharedItems>
    </cacheField>
    <cacheField name="time_frame" numFmtId="0">
      <sharedItems/>
    </cacheField>
    <cacheField name="published_day_of_week" numFmtId="0">
      <sharedItems count="7">
        <s v="Monday"/>
        <s v="Sunday"/>
        <s v="Friday"/>
        <s v="Saturday"/>
        <s v="Thursday"/>
        <s v="Wednesday"/>
        <s v="Tuesday"/>
      </sharedItems>
    </cacheField>
    <cacheField name="publish_country" numFmtId="0">
      <sharedItems count="4">
        <s v="United States"/>
        <s v="Great Britain"/>
        <s v="FRANCE"/>
        <s v="CANADA"/>
      </sharedItems>
    </cacheField>
    <cacheField name="tags" numFmtId="0">
      <sharedItems containsDate="1" containsMixedTypes="1" minDate="2017-08-11T00:00:00" maxDate="2017-08-12T00:00:00" longText="1"/>
    </cacheField>
    <cacheField name="views" numFmtId="0">
      <sharedItems containsSemiMixedTypes="0" containsString="0" containsNumber="1" containsInteger="1" minValue="2464" maxValue="33523622"/>
    </cacheField>
    <cacheField name="likes" numFmtId="0">
      <sharedItems containsSemiMixedTypes="0" containsString="0" containsNumber="1" containsInteger="1" minValue="0" maxValue="1634130"/>
    </cacheField>
    <cacheField name="dislikes" numFmtId="0">
      <sharedItems containsSemiMixedTypes="0" containsString="0" containsNumber="1" containsInteger="1" minValue="0" maxValue="167908"/>
    </cacheField>
    <cacheField name="comment_count" numFmtId="0">
      <sharedItems containsSemiMixedTypes="0" containsString="0" containsNumber="1" containsInteger="1" minValue="0" maxValue="125882"/>
    </cacheField>
    <cacheField name="comments_disabled" numFmtId="0">
      <sharedItems/>
    </cacheField>
    <cacheField name="ratings_disabled" numFmtId="0">
      <sharedItems/>
    </cacheField>
    <cacheField name="video_error_or_removed" numFmtId="0">
      <sharedItems/>
    </cacheField>
    <cacheField name="Like Percentage" numFmtId="10">
      <sharedItems containsMixedTypes="1" containsNumber="1" minValue="0.34250297164204446" maxValue="0.97660270611090283" count="187">
        <n v="0.75250827370596618"/>
        <n v="0.83755623351776198"/>
        <n v="0.91526326675148695"/>
        <n v="0.78342575477510779"/>
        <n v="0.87144627064359237"/>
        <n v="0.83387427400068326"/>
        <n v="0.78366326930615449"/>
        <n v="0.84895777275499584"/>
        <n v="0.88530734632683661"/>
        <n v="0.77229173024107411"/>
        <n v="0.764294049008168"/>
        <n v="0.49905003166561113"/>
        <n v="0.92167371581700186"/>
        <n v="0.60369230769230764"/>
        <n v="0.75952840735847138"/>
        <n v="0.8801981123259508"/>
        <n v="0.80878344270570424"/>
        <n v="0.92494859492803294"/>
        <n v="0.84187192118226606"/>
        <n v="0.85701200895583152"/>
        <n v="0.76928015408073191"/>
        <n v="0.91198168404986013"/>
        <n v="0.91423684005909334"/>
        <n v="0.57707910750507097"/>
        <n v="0.94468085106382982"/>
        <n v="0.84553162459799236"/>
        <n v="0.90745401742497578"/>
        <n v="0.85192869942469107"/>
        <n v="0.56727272727272726"/>
        <n v="0.59633027522935778"/>
        <n v="0.80442583732057416"/>
        <n v="0.63297872340425532"/>
        <n v="0.82303931867284197"/>
        <n v="0.8419060342908038"/>
        <n v="0.84443314692425009"/>
        <n v="0.77638975640224861"/>
        <n v="0.72134766749856016"/>
        <n v="0.92947813822284908"/>
        <n v="0.88890175016205208"/>
        <n v="0.90513524108192867"/>
        <n v="0.90571428571428569"/>
        <n v="0.41231593038821956"/>
        <n v="0.39839445931056194"/>
        <n v="0.62531610002809779"/>
        <n v="0.89765572672471539"/>
        <n v="0.9465373961218837"/>
        <n v="0.34250297164204446"/>
        <n v="0.4861111111111111"/>
        <n v="0.73840624875674676"/>
        <n v="0.83499934666143993"/>
        <n v="0.82303950363846556"/>
        <n v="0.7975206611570248"/>
        <n v="0.93334749964584218"/>
        <n v="0.93900439758589604"/>
        <n v="0.97660270611090283"/>
        <n v="0.8579928599761999"/>
        <n v="0.87769425410487045"/>
        <n v="0.93071324599708882"/>
        <n v="0.80497925311203322"/>
        <n v="0.93084689276612431"/>
        <n v="0.59205066608429791"/>
        <n v="0.81034044402890204"/>
        <n v="0.79238732483272312"/>
        <n v="0.92631316903161565"/>
        <n v="0.94601230643146539"/>
        <n v="0.89617785953058948"/>
        <n v="0.9315871875160413"/>
        <n v="0.91781072670693753"/>
        <n v="0.95578829954441091"/>
        <n v="0.92648452446939755"/>
        <n v="0.92997852329112052"/>
        <n v="0.8621209267281974"/>
        <n v="0.87731039407476297"/>
        <n v="0.46661721068249257"/>
        <n v="0.92871652816251149"/>
        <n v="0.95400861426940076"/>
        <n v="0.75711574952561667"/>
        <n v="0.92466816066195479"/>
        <n v="0.91995399654974119"/>
        <n v="0.92231556638299272"/>
        <n v="0.79066834804539721"/>
        <n v="0.80536912751677847"/>
        <n v="0.88615709014233002"/>
        <n v="0.6875"/>
        <n v="0.84805890227576974"/>
        <n v="0.91951268224485716"/>
        <n v="0.94278725164106081"/>
        <n v="0.92867896123447502"/>
        <n v="0.94198800760493351"/>
        <n v="0.8869414483821263"/>
        <n v="0.6779492077994892"/>
        <n v="0.86232517482517479"/>
        <n v="0.86107450189937207"/>
        <n v="0.90936149392481447"/>
        <n v="0.87089518668466037"/>
        <n v="0.90476190476190477"/>
        <n v="0.90525316455696203"/>
        <n v="0.85602362089630779"/>
        <n v="0.88341061905865992"/>
        <n v="0.94599917657924315"/>
        <n v="0.93602498843128179"/>
        <n v="0.95865891938823211"/>
        <n v="0.70961332721992965"/>
        <n v="0.39130434782608697"/>
        <n v="0.9365379497738"/>
        <n v="0.7294478527607362"/>
        <s v="No Reactions"/>
        <n v="0.96043674299354609"/>
        <n v="0.94909024076456538"/>
        <n v="0.89388721480843736"/>
        <n v="0.96091818716892285"/>
        <n v="0.9507820981945394"/>
        <n v="0.6588235294117647"/>
        <n v="0.8043849740782576"/>
        <n v="0.60842352327552485"/>
        <n v="0.67980414789440369"/>
        <n v="0.83756603269534047"/>
        <n v="0.64152700186219735"/>
        <n v="0.91989836854773999"/>
        <n v="0.86068702290076338"/>
        <n v="0.79119620356733755"/>
        <n v="0.92483660130718959"/>
        <n v="0.92213292834693839"/>
        <n v="0.91311902693310165"/>
        <n v="0.947972972972973"/>
        <n v="0.92300358764645374"/>
        <n v="0.9290252314394627"/>
        <n v="0.85179661016949149"/>
        <n v="0.79386437029063506"/>
        <n v="0.93767945706081968"/>
        <n v="0.8349217154526889"/>
        <n v="0.83696116090482287"/>
        <n v="0.82901234567901239"/>
        <n v="0.94577370304114494"/>
        <n v="0.89185632026323003"/>
        <n v="0.67539836766420525"/>
        <n v="0.79127725856697817"/>
        <n v="0.93508562325766631"/>
        <n v="0.92153041337573083"/>
        <n v="0.89868840402059325"/>
        <n v="0.80565789473684213"/>
        <n v="0.88285986783840864"/>
        <n v="0.8054076339024977"/>
        <n v="0.86403684421305571"/>
        <n v="0.82304042846078351"/>
        <n v="0.89672448635904345"/>
        <n v="0.91526432891479426"/>
        <n v="0.87144965929909191"/>
        <n v="0.93900460788183959"/>
        <n v="0.86095875065346728"/>
        <n v="0.83710587069030962"/>
        <n v="0.75247188072194615"/>
        <n v="0.87846444138460666"/>
        <n v="0.6269901440485216"/>
        <n v="0.87527767908433141"/>
        <n v="0.83561442669172936"/>
        <n v="0.50230414746543783"/>
        <n v="0.89348444706113239"/>
        <n v="0.84124507444529661"/>
        <n v="0.90032535246517065"/>
        <n v="0.81313186612650101"/>
        <n v="0.95040396296514718"/>
        <n v="0.97189893564110219"/>
        <n v="0.95286988722437305"/>
        <n v="0.92318396882827725"/>
        <n v="0.43377983405133602"/>
        <n v="0.81475386030301566"/>
        <n v="0.92296422487223173"/>
        <n v="0.81945100155122408"/>
        <n v="0.87388242740723154"/>
        <n v="0.81698361890416116"/>
        <n v="0.89406622712793538"/>
        <n v="0.85151634501772355"/>
        <n v="0.91354195632178992"/>
        <n v="0.49397590361445781"/>
        <n v="0.52766338406445834"/>
        <n v="0.84233316352521648"/>
        <n v="0.80588281805961892"/>
        <n v="0.90870837907061841"/>
        <n v="0.92666792158550026"/>
        <n v="0.4"/>
        <n v="0.36687935034802782"/>
        <n v="0.83471930027995433"/>
        <n v="0.74468408262454433"/>
        <n v="0.72614135948596548"/>
        <n v="0.87733499377334989"/>
        <n v="0.87100139766530837"/>
      </sharedItems>
    </cacheField>
    <cacheField name="Engagement Rate" numFmtId="10">
      <sharedItems containsSemiMixedTypes="0" containsString="0" containsNumber="1" minValue="0" maxValue="0.1782463764321928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3">
  <r>
    <n v="0"/>
    <s v="2kyS6SvSYSE"/>
    <x v="0"/>
    <s v="WE WANT TO TALK ABOUT OUR MARRIAGE"/>
    <s v="CaseyNeistat"/>
    <x v="0"/>
    <x v="0"/>
    <s v="17:00 to 17:59"/>
    <x v="0"/>
    <x v="0"/>
    <s v="SHANtell martin"/>
    <n v="748374"/>
    <n v="57527"/>
    <n v="2966"/>
    <n v="15954"/>
    <b v="0"/>
    <b v="0"/>
    <b v="0"/>
    <x v="0"/>
    <n v="9.8187537247419077E-2"/>
  </r>
  <r>
    <n v="1"/>
    <s v="1ZAPwfrtAFY"/>
    <x v="0"/>
    <s v="The Trump Presidency: Last Week Tonight with John Oliver (HBO)"/>
    <s v="LastWeekTonight"/>
    <x v="1"/>
    <x v="0"/>
    <s v="7:00 to 7:59"/>
    <x v="0"/>
    <x v="0"/>
    <s v="last week tonight trump presidency|&quot;last week tonight donald trump&quot;&quot;|&quot;&quot;john oliver trump&quot;&quot;|&quot;&quot;donald trump&quot;&quot;&quot;"/>
    <n v="2418783"/>
    <n v="97185"/>
    <n v="6146"/>
    <n v="12703"/>
    <b v="0"/>
    <b v="0"/>
    <b v="0"/>
    <x v="1"/>
    <n v="4.5431111430831124E-2"/>
  </r>
  <r>
    <n v="2"/>
    <s v="5qpjK5DgCt4"/>
    <x v="0"/>
    <s v="Racist Superman | Rudy Mancuso, King Bach &amp; Lele Pons"/>
    <s v="Rudy Mancuso"/>
    <x v="2"/>
    <x v="1"/>
    <s v="19:00 to 19:59"/>
    <x v="1"/>
    <x v="0"/>
    <s v="racist superman|&quot;rudy&quot;&quot;|&quot;&quot;mancuso&quot;&quot;|&quot;&quot;king&quot;&quot;|&quot;&quot;bach&quot;&quot;|&quot;&quot;racist&quot;&quot;|&quot;&quot;superman&quot;&quot;|&quot;&quot;love&quot;&quot;|&quot;&quot;rudy mancuso poo bear black white official music video&quot;&quot;|&quot;&quot;iphone x by pineapple&quot;&quot;|&quot;&quot;lelepons&quot;&quot;|&quot;&quot;hannahstocking&quot;&quot;|&quot;&quot;rudymancuso&quot;&quot;|&quot;&quot;inanna&quot;&quot;|&quot;&quot;anwar&quot;&quot;|&quot;&quot;sarkis&quot;&quot;|&quot;&quot;shots&quot;&quot;|&quot;&quot;shotsstudios&quot;&quot;|&quot;&quot;alesso&quot;&quot;|&quot;&quot;anitta&quot;&quot;|&quot;&quot;brazil&quot;&quot;|&quot;&quot;Getting My Driver's License | Lele Pons&quot;&quot;&quot;"/>
    <n v="3191434"/>
    <n v="146033"/>
    <n v="5339"/>
    <n v="8181"/>
    <b v="0"/>
    <b v="0"/>
    <b v="0"/>
    <x v="2"/>
    <n v="4.8321224878847567E-2"/>
  </r>
  <r>
    <n v="3"/>
    <s v="puqaWrEC7tY"/>
    <x v="0"/>
    <s v="Nickelback Lyrics: Real or Fake?"/>
    <s v="Good Mythical Morning"/>
    <x v="1"/>
    <x v="0"/>
    <s v="11:00 to 11:59"/>
    <x v="0"/>
    <x v="0"/>
    <s v="rhett and link|&quot;gmm&quot;&quot;|&quot;&quot;good mythical morning&quot;&quot;|&quot;&quot;rhett and link good mythical morning&quot;&quot;|&quot;&quot;good mythical morning rhett and link&quot;&quot;|&quot;&quot;mythical morning&quot;&quot;|&quot;&quot;Season 12&quot;&quot;|&quot;&quot;nickelback lyrics&quot;&quot;|&quot;&quot;nickelback lyrics real or fake&quot;&quot;|&quot;&quot;nickelback&quot;&quot;|&quot;&quot;nickelback songs&quot;&quot;|&quot;&quot;nickelback song&quot;&quot;|&quot;&quot;rhett link nickelback&quot;&quot;|&quot;&quot;gmm nickelback&quot;&quot;|&quot;&quot;lyrics (website category)&quot;&quot;|&quot;&quot;nickelback (musical group)&quot;&quot;|&quot;&quot;rock&quot;&quot;|&quot;&quot;music&quot;&quot;|&quot;&quot;lyrics&quot;&quot;|&quot;&quot;chad kroeger&quot;&quot;|&quot;&quot;canada&quot;&quot;|&quot;&quot;music (industry)&quot;&quot;|&quot;&quot;mythical&quot;&quot;|&quot;&quot;gmm challenge&quot;&quot;|&quot;&quot;comedy&quot;&quot;|&quot;&quot;funny&quot;&quot;|&quot;&quot;challenge&quot;&quot;&quot;"/>
    <n v="343168"/>
    <n v="10172"/>
    <n v="666"/>
    <n v="2146"/>
    <b v="0"/>
    <b v="0"/>
    <b v="0"/>
    <x v="3"/>
    <n v="3.5894955240581873E-2"/>
  </r>
  <r>
    <n v="4"/>
    <s v="d380meD0W0M"/>
    <x v="0"/>
    <s v="I Dare You: GOING BALD!?"/>
    <s v="nigahiga"/>
    <x v="1"/>
    <x v="1"/>
    <s v="18:00 to 18:59"/>
    <x v="1"/>
    <x v="0"/>
    <s v="ryan|&quot;higa&quot;&quot;|&quot;&quot;higatv&quot;&quot;|&quot;&quot;nigahiga&quot;&quot;|&quot;&quot;i dare you&quot;&quot;|&quot;&quot;idy&quot;&quot;|&quot;&quot;rhpc&quot;&quot;|&quot;&quot;dares&quot;&quot;|&quot;&quot;no truth&quot;&quot;|&quot;&quot;comments&quot;&quot;|&quot;&quot;comedy&quot;&quot;|&quot;&quot;funny&quot;&quot;|&quot;&quot;stupid&quot;&quot;|&quot;&quot;fail&quot;&quot;&quot;"/>
    <n v="2095731"/>
    <n v="132235"/>
    <n v="1989"/>
    <n v="17518"/>
    <b v="0"/>
    <b v="0"/>
    <b v="0"/>
    <x v="4"/>
    <n v="7.1456212653246046E-2"/>
  </r>
  <r>
    <n v="5"/>
    <s v="gHZ1Qz0KiKM"/>
    <x v="0"/>
    <s v="2 Weeks with iPhone X"/>
    <s v="iJustine"/>
    <x v="3"/>
    <x v="0"/>
    <s v="19:00 to 19:59"/>
    <x v="0"/>
    <x v="0"/>
    <s v="ijustine|&quot;week with iPhone X&quot;&quot;|&quot;&quot;iphone x&quot;&quot;|&quot;&quot;apple&quot;&quot;|&quot;&quot;iphone&quot;&quot;|&quot;&quot;iphone x review&quot;&quot;|&quot;&quot;iphone x unboxing&quot;&quot;&quot;"/>
    <n v="119180"/>
    <n v="9763"/>
    <n v="511"/>
    <n v="1434"/>
    <b v="0"/>
    <b v="0"/>
    <b v="0"/>
    <x v="5"/>
    <n v="9.3950327236113448E-2"/>
  </r>
  <r>
    <n v="6"/>
    <s v="39idVpFF7NQ"/>
    <x v="0"/>
    <s v="Roy Moore &amp; Jeff Sessions Cold Open - SNL"/>
    <s v="Saturday Night Live"/>
    <x v="1"/>
    <x v="1"/>
    <s v="5:00 to 5:59"/>
    <x v="1"/>
    <x v="0"/>
    <s v="SNL|&quot;Saturday Night Live&quot;&quot;|&quot;&quot;SNL Season 43&quot;&quot;|&quot;&quot;Episode 1730&quot;&quot;|&quot;&quot;Tiffany Haddish&quot;&quot;|&quot;&quot;Roy Moore&quot;&quot;|&quot;&quot;Mikey Day&quot;&quot;|&quot;&quot;Mike Pence&quot;&quot;|&quot;&quot;Beck Bennett&quot;&quot;|&quot;&quot;Jeff Sessions&quot;&quot;|&quot;&quot;Kate McKinnon&quot;&quot;|&quot;&quot;s43&quot;&quot;|&quot;&quot;s43e5&quot;&quot;|&quot;&quot;episode 5&quot;&quot;|&quot;&quot;live&quot;&quot;|&quot;&quot;new york&quot;&quot;|&quot;&quot;comedy&quot;&quot;|&quot;&quot;sketch&quot;&quot;|&quot;&quot;funny&quot;&quot;|&quot;&quot;hilarious&quot;&quot;|&quot;&quot;late night&quot;&quot;|&quot;&quot;host&quot;&quot;|&quot;&quot;music&quot;&quot;|&quot;&quot;guest&quot;&quot;|&quot;&quot;laugh&quot;&quot;|&quot;&quot;impersonation&quot;&quot;|&quot;&quot;actor&quot;&quot;|&quot;&quot;improv&quot;&quot;|&quot;&quot;musician&quot;&quot;|&quot;&quot;comedian&quot;&quot;|&quot;&quot;actress&quot;&quot;|&quot;&quot;If Loving You Is Wrong&quot;&quot;|&quot;&quot;Oprah Winfrey&quot;&quot;|&quot;&quot;OWN&quot;&quot;|&quot;&quot;Girls Trip&quot;&quot;|&quot;&quot;The Carmichael Show&quot;&quot;|&quot;&quot;Keanu&quot;&quot;|&quot;&quot;Taylor Swift&quot;&quot;|&quot;&quot;Reputation&quot;&quot;|&quot;&quot;Look What You Made Me Do&quot;&quot;|&quot;&quot;ready for it?&quot;&quot;|&quot;&quot;cold open&quot;&quot;&quot;"/>
    <n v="2103417"/>
    <n v="15993"/>
    <n v="2445"/>
    <n v="1970"/>
    <b v="0"/>
    <b v="0"/>
    <b v="0"/>
    <x v="6"/>
    <n v="8.5399138639651578E-3"/>
  </r>
  <r>
    <n v="7"/>
    <s v="nc99ccSXST0"/>
    <x v="0"/>
    <s v="5 Ice Cream Gadgets put to the Test"/>
    <s v="CrazyRussianHacker"/>
    <x v="3"/>
    <x v="1"/>
    <s v="21:00 to 21:59"/>
    <x v="1"/>
    <x v="0"/>
    <s v="5 Ice Cream Gadgets|&quot;Ice Cream&quot;&quot;|&quot;&quot;Cream Sandwich Maker&quot;&quot;|&quot;&quot;gadgets&quot;&quot;|&quot;&quot;gadget review&quot;&quot;|&quot;&quot;review&quot;&quot;|&quot;&quot;unboxing&quot;&quot;|&quot;&quot;kitchen gadgets&quot;&quot;|&quot;&quot;Gadgets put to the Test&quot;&quot;|&quot;&quot;testing&quot;&quot;|&quot;&quot;10 Kitchen Gadgets&quot;&quot;|&quot;&quot;7 Camping Coffee Gadgets&quot;&quot;|&quot;&quot;10 Kitchen Gadgets put to the Test&quot;&quot;&quot;"/>
    <n v="817732"/>
    <n v="23663"/>
    <n v="778"/>
    <n v="3432"/>
    <b v="0"/>
    <b v="0"/>
    <b v="0"/>
    <x v="7"/>
    <n v="3.3134327628122663E-2"/>
  </r>
  <r>
    <n v="8"/>
    <s v="jr9QtXwC9vc"/>
    <x v="0"/>
    <s v="The Greatest Showman | Official Trailer 2 [HD] | 20th Century FOX"/>
    <s v="20th Century Fox"/>
    <x v="4"/>
    <x v="0"/>
    <s v="14:00 to 14:59"/>
    <x v="0"/>
    <x v="0"/>
    <s v="Trailer|&quot;Hugh Jackman&quot;&quot;|&quot;&quot;Michelle Williams&quot;&quot;|&quot;&quot;Zac Efron&quot;&quot;|&quot;&quot;Zendaya&quot;&quot;|&quot;&quot;Rebecca Ferguson&quot;&quot;|&quot;&quot;pasek and paul&quot;&quot;|&quot;&quot;la la land&quot;&quot;|&quot;&quot;moulin rouge&quot;&quot;|&quot;&quot;high school musical&quot;&quot;|&quot;&quot;hugh jackman musical&quot;&quot;|&quot;&quot;zac efron musical&quot;&quot;|&quot;&quot;musical&quot;&quot;|&quot;&quot;the greatest showman&quot;&quot;|&quot;&quot;greatest showman&quot;&quot;|&quot;&quot;Michael Gracey&quot;&quot;|&quot;&quot;P.T. Barnum&quot;&quot;|&quot;&quot;Barnum and Bailey&quot;&quot;|&quot;&quot;Barnum Circus&quot;&quot;|&quot;&quot;Barnum and Bailey Circus&quot;&quot;|&quot;&quot;20th century fox&quot;&quot;|&quot;&quot;greatest showman trailer&quot;&quot;|&quot;&quot;trailer&quot;&quot;|&quot;&quot;official trailer&quot;&quot;|&quot;&quot;the greatest showman trailer&quot;&quot;|&quot;&quot;logan&quot;&quot;|&quot;&quot;Benj Pasek&quot;&quot;|&quot;&quot;Justin Paul&quot;&quot;&quot;"/>
    <n v="826059"/>
    <n v="3543"/>
    <n v="119"/>
    <n v="340"/>
    <b v="0"/>
    <b v="0"/>
    <b v="0"/>
    <x v="8"/>
    <n v="4.7006327635193126E-3"/>
  </r>
  <r>
    <n v="9"/>
    <s v="TUmyygCMMGA"/>
    <x v="0"/>
    <s v="Why the rise of the robots wonÃ¢â‚¬â„¢t mean the end of work"/>
    <s v="Vox"/>
    <x v="5"/>
    <x v="0"/>
    <s v="13:00 to 13:59"/>
    <x v="0"/>
    <x v="0"/>
    <s v="vox.com|&quot;vox&quot;&quot;|&quot;&quot;explain&quot;&quot;|&quot;&quot;shift change&quot;&quot;|&quot;&quot;future of work&quot;&quot;|&quot;&quot;automation&quot;&quot;|&quot;&quot;robots&quot;&quot;|&quot;&quot;jobs&quot;&quot;|&quot;&quot;technological unemployment&quot;&quot;|&quot;&quot;joss fong&quot;&quot;|&quot;&quot;heidi shierholz&quot;&quot;|&quot;&quot;martin ford&quot;&quot;|&quot;&quot;rise of the robots&quot;&quot;|&quot;&quot;humans&quot;&quot;|&quot;&quot;workers&quot;&quot;|&quot;&quot;employment&quot;&quot;|&quot;&quot;economics&quot;&quot;|&quot;&quot;macroeconomics&quot;&quot;|&quot;&quot;silicon valley&quot;&quot;|&quot;&quot;basic income&quot;&quot;&quot;"/>
    <n v="256426"/>
    <n v="12654"/>
    <n v="1363"/>
    <n v="2368"/>
    <b v="0"/>
    <b v="0"/>
    <b v="0"/>
    <x v="9"/>
    <n v="5.8582203052732561E-2"/>
  </r>
  <r>
    <n v="10"/>
    <s v="9wRQljFNDW8"/>
    <x v="0"/>
    <s v="Dion Lewis' 103-Yd Kick Return TD vs. Denver! | Can't-Miss Play | NFL Wk 10 Highlights"/>
    <s v="NFL"/>
    <x v="6"/>
    <x v="0"/>
    <s v="2:00 to 2:59"/>
    <x v="0"/>
    <x v="0"/>
    <s v="NFL|&quot;Football&quot;&quot;|&quot;&quot;offense&quot;&quot;|&quot;&quot;defense&quot;&quot;|&quot;&quot;afc&quot;&quot;|&quot;&quot;nfc&quot;&quot;|&quot;&quot;American Football&quot;&quot;|&quot;&quot;highlight&quot;&quot;|&quot;&quot;highlights&quot;&quot;|&quot;&quot;game&quot;&quot;|&quot;&quot;games&quot;&quot;|&quot;&quot;sport&quot;&quot;|&quot;&quot;sports&quot;&quot;|&quot;&quot;action&quot;&quot;|&quot;&quot;play&quot;&quot;|&quot;&quot;plays&quot;&quot;|&quot;&quot;season&quot;&quot;|&quot;&quot;2017&quot;&quot;|&quot;&quot;rookie&quot;&quot;|&quot;&quot;rookies&quot;&quot;|&quot;&quot;recap&quot;&quot;|&quot;&quot;run&quot;&quot;|&quot;&quot;sprint&quot;&quot;|&quot;&quot;catch&quot;&quot;|&quot;&quot;huge&quot;&quot;|&quot;&quot;amazing&quot;&quot;|&quot;&quot;touchdown&quot;&quot;|&quot;&quot;td&quot;&quot;|&quot;&quot;week 9&quot;&quot;|&quot;&quot;wk 9&quot;&quot;|&quot;&quot;new england&quot;&quot;|&quot;&quot;patriots&quot;&quot;|&quot;&quot;pats&quot;&quot;|&quot;&quot;denver&quot;&quot;|&quot;&quot;broncos&quot;&quot;|&quot;&quot;lewis&quot;&quot;|&quot;&quot;kickoff&quot;&quot;|&quot;&quot;kick return&quot;&quot;|&quot;&quot;return td&quot;&quot;|&quot;&quot;special teams&quot;&quot;|&quot;&quot;sp:dt=2017-11-12T20:30:00-05:00&quot;&quot;|&quot;&quot;sp:vl=en-United States&quot;&quot;|&quot;&quot;sp:st=football&quot;&quot;|&quot;&quot;sp:li=nfl&quot;&quot;|&quot;&quot;sp:ti:home=Den&quot;&quot;|&quot;&quot;sp:ti:away=NE&quot;&quot;|&quot;&quot;sp:scp=athlete_in_match&quot;&quot;|&quot;&quot;sp:ty=high&quot;&quot;|&quot;&quot;nfl-lewdio&quot;&quot;&quot;"/>
    <n v="81377"/>
    <n v="655"/>
    <n v="25"/>
    <n v="177"/>
    <b v="0"/>
    <b v="0"/>
    <b v="0"/>
    <x v="10"/>
    <n v="1.0224019071727883E-2"/>
  </r>
  <r>
    <n v="11"/>
    <s v="VifQlJit6A0"/>
    <x v="0"/>
    <s v="(SPOILERS) 'Shiva Saves the Day' Talked About Scene Ep. 804 | The Walking Dead"/>
    <s v="amc"/>
    <x v="1"/>
    <x v="0"/>
    <s v="3:00 to 3:59"/>
    <x v="0"/>
    <x v="0"/>
    <s v="The Walking Dead|&quot;shiva&quot;&quot;|&quot;&quot;tiger&quot;&quot;|&quot;&quot;king ezekiel&quot;&quot;|&quot;&quot;episode 804&quot;&quot;|&quot;&quot;episode 4&quot;&quot;|&quot;&quot;some guy&quot;&quot;|&quot;&quot;sad&quot;&quot;|&quot;&quot;zombies&quot;&quot;|&quot;&quot;all out war&quot;&quot;|&quot;&quot;war&quot;&quot;|&quot;&quot;walkers&quot;&quot;|&quot;&quot;the kingdom&quot;&quot;|&quot;&quot;the saviors&quot;&quot;|&quot;&quot;Rick&quot;&quot;|&quot;&quot;Rick Grimes&quot;&quot;|&quot;&quot;Negan&quot;&quot;|&quot;&quot;Ezekiel&quot;&quot;|&quot;&quot;Daryl&quot;&quot;|&quot;&quot;Michonne&quot;&quot;|&quot;&quot;Morgan&quot;&quot;|&quot;&quot;Carl&quot;&quot;|&quot;&quot;Dwight&quot;&quot;|&quot;&quot;Jeffrey Dean Morgan&quot;&quot;|&quot;&quot;Andrew Lincoln&quot;&quot;|&quot;&quot;Norman Reedus&quot;&quot;|&quot;&quot;Danai Gurira&quot;&quot;|&quot;&quot;Lennie James&quot;&quot;|&quot;&quot;robert kirkman&quot;&quot;|&quot;&quot;scott m. gimple&quot;&quot;|&quot;&quot;apocalypse&quot;&quot;|&quot;&quot;season&quot;&quot;|&quot;&quot;season 8&quot;&quot;|&quot;&quot;alexandria&quot;&quot;|&quot;&quot;AMC&quot;&quot;|&quot;&quot;tv&quot;&quot;|&quot;&quot;tv show&quot;&quot;|&quot;&quot;television&quot;&quot;|&quot;&quot;11/12_TWD&quot;&quot;|&quot;&quot;Featured&quot;&quot;&quot;"/>
    <n v="104578"/>
    <n v="1576"/>
    <n v="303"/>
    <n v="1279"/>
    <b v="0"/>
    <b v="0"/>
    <b v="0"/>
    <x v="11"/>
    <n v="2.7300196982156858E-2"/>
  </r>
  <r>
    <n v="12"/>
    <s v="5E4ZBSInqUU"/>
    <x v="0"/>
    <s v="Marshmello - Blocks (Official Music Video)"/>
    <s v="marshmello"/>
    <x v="7"/>
    <x v="0"/>
    <s v="17:00 to 17:59"/>
    <x v="0"/>
    <x v="0"/>
    <s v="marshmello|&quot;blocks&quot;&quot;|&quot;&quot;marshmello blocks&quot;&quot;|&quot;&quot;blocks music video&quot;&quot;|&quot;&quot;marshmello music video&quot;&quot;|&quot;&quot;roblox bully story&quot;&quot;|&quot;&quot;marshmello alone&quot;&quot;|&quot;&quot;roblox&quot;&quot;|&quot;&quot;cuphead&quot;&quot;|&quot;&quot;marshmello nightcore&quot;&quot;|&quot;&quot;marshmello musically&quot;&quot;|&quot;&quot;music for kids&quot;&quot;|&quot;&quot;happy music&quot;&quot;|&quot;&quot;videos that make you happy&quot;&quot;|&quot;&quot;sad songs&quot;&quot;|&quot;&quot;childrens music&quot;&quot;|&quot;&quot;joytime&quot;&quot;|&quot;&quot;marshmello joytime&quot;&quot;|&quot;&quot;frat bro&quot;&quot;|&quot;&quot;band&quot;&quot;|&quot;&quot;high school&quot;&quot;|&quot;&quot;crush&quot;&quot;|&quot;&quot;mellogang&quot;&quot;&quot;"/>
    <n v="687582"/>
    <n v="114188"/>
    <n v="1333"/>
    <n v="8371"/>
    <b v="0"/>
    <b v="0"/>
    <b v="0"/>
    <x v="12"/>
    <n v="0.17824637643219282"/>
  </r>
  <r>
    <n v="13"/>
    <s v="GgVmn66oK_A"/>
    <x v="0"/>
    <s v="Which Countries Are About To Collapse?"/>
    <s v="NowThis World"/>
    <x v="5"/>
    <x v="1"/>
    <s v="14:00 to 14:59"/>
    <x v="1"/>
    <x v="0"/>
    <s v="nowthis|&quot;nowthis world&quot;&quot;|&quot;&quot;world news&quot;&quot;|&quot;&quot;nowthis news&quot;&quot;|&quot;&quot;international news&quot;&quot;|&quot;&quot;countries&quot;&quot;|&quot;&quot;collapse&quot;&quot;|&quot;&quot;failing countries&quot;&quot;|&quot;&quot;war in the world&quot;&quot;|&quot;&quot;fragile states&quot;&quot;|&quot;&quot;the fragile states index&quot;&quot;|&quot;&quot;fund for peace&quot;&quot;|&quot;&quot;social&quot;&quot;|&quot;&quot;economic&quot;&quot;|&quot;&quot;political&quot;&quot;|&quot;&quot;which countries are failing&quot;&quot;|&quot;&quot;Central African Republic&quot;&quot;|&quot;&quot;CAR&quot;&quot;|&quot;&quot;countries that are sinking&quot;&quot;|&quot;&quot;countries that are dying&quot;&quot;|&quot;&quot;countries that are going to disappear&quot;&quot;|&quot;&quot;Somalia&quot;&quot;|&quot;&quot;colonization&quot;&quot;|&quot;&quot;dictatorship&quot;&quot;|&quot;&quot;south sudan&quot;&quot;&quot;"/>
    <n v="544770"/>
    <n v="7848"/>
    <n v="1171"/>
    <n v="3981"/>
    <b v="0"/>
    <b v="0"/>
    <b v="0"/>
    <x v="13"/>
    <n v="2.1713750757200286E-2"/>
  </r>
  <r>
    <n v="14"/>
    <s v="TaTleo4cOs8"/>
    <x v="0"/>
    <s v="SHOPPING FOR NEW FISH!!!"/>
    <s v="The king of DIY"/>
    <x v="8"/>
    <x v="1"/>
    <s v="18:00 to 18:59"/>
    <x v="1"/>
    <x v="0"/>
    <s v="shopping for new fish|&quot;new fish&quot;&quot;|&quot;&quot;aquarium fish&quot;&quot;|&quot;&quot;aquarium&quot;&quot;|&quot;&quot;uarujoey&quot;&quot;|&quot;&quot;king of diy&quot;&quot;|&quot;&quot;aquarium gallery&quot;&quot;|&quot;&quot;the king of diy&quot;&quot;|&quot;&quot;fish tank&quot;&quot;|&quot;&quot;fish (animal)&quot;&quot;|&quot;&quot;diy king&quot;&quot;|&quot;&quot;arowana&quot;&quot;|&quot;&quot;flower horn&quot;&quot;|&quot;&quot;fish&quot;&quot;&quot;"/>
    <n v="207532"/>
    <n v="7473"/>
    <n v="246"/>
    <n v="2120"/>
    <b v="0"/>
    <b v="0"/>
    <b v="0"/>
    <x v="14"/>
    <n v="4.6224196750380663E-2"/>
  </r>
  <r>
    <n v="15"/>
    <s v="kgaO45SyaO4"/>
    <x v="0"/>
    <s v="The New SpotMini"/>
    <s v="BostonDynamics"/>
    <x v="3"/>
    <x v="0"/>
    <s v="20:00 to 20:59"/>
    <x v="0"/>
    <x v="0"/>
    <s v="Robots|&quot;Boston Dynamics&quot;&quot;|&quot;&quot;SpotMini&quot;&quot;|&quot;&quot;Legged Locomotion&quot;&quot;|&quot;&quot;Dynamic robot&quot;&quot;&quot;"/>
    <n v="75752"/>
    <n v="9419"/>
    <n v="52"/>
    <n v="1230"/>
    <b v="0"/>
    <b v="0"/>
    <b v="0"/>
    <x v="15"/>
    <n v="0.14057714647798078"/>
  </r>
  <r>
    <n v="16"/>
    <s v="ZAQs-ctOqXQ"/>
    <x v="0"/>
    <s v="One Change That Would Make Pacific Rim a Classic"/>
    <s v="Cracked"/>
    <x v="2"/>
    <x v="1"/>
    <s v="17:00 to 17:59"/>
    <x v="1"/>
    <x v="0"/>
    <s v="pacific rim|&quot;pacific rim 2&quot;&quot;|&quot;&quot;pacific rim sequel&quot;&quot;|&quot;&quot;Guillermo del Toro&quot;&quot;|&quot;&quot;Cracked&quot;&quot;|&quot;&quot;cracked.com&quot;&quot;|&quot;&quot;sketch&quot;&quot;|&quot;&quot;comedy&quot;&quot;|&quot;&quot;funny&quot;&quot;|&quot;&quot;spoof&quot;&quot;|&quot;&quot;laugh&quot;&quot;|&quot;&quot;satire&quot;&quot;|&quot;&quot;parody&quot;&quot;|&quot;&quot;hilarious&quot;&quot;|&quot;&quot;spoofs&quot;&quot;|&quot;&quot;josh sargent&quot;&quot;|&quot;&quot;fix a movie&quot;&quot;|&quot;&quot;how to fix&quot;&quot;|&quot;&quot;charlie day&quot;&quot;|&quot;&quot;idris elba&quot;&quot;|&quot;&quot;fighting robots&quot;&quot;|&quot;&quot;fight scenes&quot;&quot;|&quot;&quot;pacific rim problems&quot;&quot;|&quot;&quot;pacific rim epic&quot;&quot;|&quot;&quot;pacific rim comic con&quot;&quot;|&quot;&quot;pacific rim characters&quot;&quot;|&quot;&quot;pacific rim robots&quot;&quot;|&quot;&quot;pacific rim machines&quot;&quot;|&quot;&quot;mako mori&quot;&quot;|&quot;&quot;fan theory&quot;&quot;|&quot;&quot;headcanon&quot;&quot;|&quot;&quot;how it should have ended&quot;&quot;&quot;"/>
    <n v="295639"/>
    <n v="8011"/>
    <n v="638"/>
    <n v="1256"/>
    <b v="0"/>
    <b v="0"/>
    <b v="0"/>
    <x v="16"/>
    <n v="3.1345661431678502E-2"/>
  </r>
  <r>
    <n v="17"/>
    <s v="YVfyYrEmzgM"/>
    <x v="0"/>
    <s v="How does your body know you're full? - Hilary Coller"/>
    <s v="TED-Ed"/>
    <x v="9"/>
    <x v="0"/>
    <s v="16:00 to 16:59"/>
    <x v="0"/>
    <x v="0"/>
    <s v="TED|&quot;TED-Ed&quot;&quot;|&quot;&quot;TED Education&quot;&quot;|&quot;&quot;TED Ed&quot;&quot;|&quot;&quot;Hilary Coller&quot;&quot;|&quot;&quot;Sashko Danylenko&quot;&quot;|&quot;&quot;hunger&quot;&quot;|&quot;&quot;fullness&quot;&quot;|&quot;&quot;appetite&quot;&quot;|&quot;&quot;food&quot;&quot;|&quot;&quot;stomach&quot;&quot;|&quot;&quot;digestion&quot;&quot;|&quot;&quot;vagus nerve&quot;&quot;|&quot;&quot;hypothalamus&quot;&quot;|&quot;&quot;hormones&quot;&quot;|&quot;&quot;endocrine cells&quot;&quot;|&quot;&quot;digestive system&quot;&quot;|&quot;&quot;intestine&quot;&quot;|&quot;&quot;ghrelin&quot;&quot;|&quot;&quot;insulin&quot;&quot;|&quot;&quot;leptin&quot;&quot;|&quot;&quot;water&quot;&quot;|&quot;&quot;fiber&quot;&quot;|&quot;&quot;protein&quot;&quot;&quot;"/>
    <n v="78044"/>
    <n v="5398"/>
    <n v="53"/>
    <n v="385"/>
    <b v="0"/>
    <b v="0"/>
    <b v="0"/>
    <x v="17"/>
    <n v="7.4099226077597252E-2"/>
  </r>
  <r>
    <n v="18"/>
    <s v="eNSN6qet1kE"/>
    <x v="0"/>
    <s v="HomeMade Electric Airplane"/>
    <s v="PeterSripol"/>
    <x v="3"/>
    <x v="0"/>
    <s v="15:00 to 15:59"/>
    <x v="0"/>
    <x v="0"/>
    <s v="ultralight|&quot;airplane&quot;&quot;|&quot;&quot;homemade&quot;&quot;|&quot;&quot;DIY&quot;&quot;|&quot;&quot;hoverbike&quot;&quot;|&quot;&quot;part 103&quot;&quot;|&quot;&quot;ultra light&quot;&quot;|&quot;&quot;aircraft&quot;&quot;|&quot;&quot;aviation&quot;&quot;|&quot;&quot;do it yourself&quot;&quot;|&quot;&quot;basement&quot;&quot;|&quot;&quot;petersripol&quot;&quot;|&quot;&quot;peter sripol&quot;&quot;|&quot;&quot;biplane&quot;&quot;|&quot;&quot;flitetest&quot;&quot;|&quot;&quot;flite test&quot;&quot;|&quot;&quot;electric vehicle&quot;&quot;|&quot;&quot;electric&quot;&quot;&quot;"/>
    <n v="97007"/>
    <n v="11963"/>
    <n v="36"/>
    <n v="2211"/>
    <b v="0"/>
    <b v="0"/>
    <b v="0"/>
    <x v="18"/>
    <n v="0.14611316709103467"/>
  </r>
  <r>
    <n v="19"/>
    <s v="B5HORANmzHw"/>
    <x v="0"/>
    <s v="Founding An Inbreeding-Free Space Colony"/>
    <s v="SciShow"/>
    <x v="9"/>
    <x v="1"/>
    <s v="22:00 to 22:59"/>
    <x v="1"/>
    <x v="0"/>
    <s v="SciShow|&quot;science&quot;&quot;|&quot;&quot;Hank&quot;&quot;|&quot;&quot;Green&quot;&quot;|&quot;&quot;education&quot;&quot;|&quot;&quot;learn&quot;&quot;|&quot;&quot;stefan chin&quot;&quot;|&quot;&quot;mars&quot;&quot;|&quot;&quot;colony&quot;&quot;|&quot;&quot;genetic diversity&quot;&quot;|&quot;&quot;founder effect&quot;&quot;|&quot;&quot;alleles&quot;&quot;|&quot;&quot;effective population size&quot;&quot;|&quot;&quot;mutations&quot;&quot;|&quot;&quot;interstellar mission&quot;&quot;|&quot;&quot;acta astronautica&quot;&quot;|&quot;&quot;Founding An Inbreeding-Free Space Colony&quot;&quot;&quot;"/>
    <n v="223871"/>
    <n v="8421"/>
    <n v="191"/>
    <n v="1214"/>
    <b v="0"/>
    <b v="0"/>
    <b v="0"/>
    <x v="19"/>
    <n v="4.3038178236573743E-2"/>
  </r>
  <r>
    <n v="20"/>
    <s v="vU14JY3x81A"/>
    <x v="0"/>
    <s v="How Can You Control Your Dreams?"/>
    <s v="Life Noggin"/>
    <x v="9"/>
    <x v="0"/>
    <s v="14:00 to 14:59"/>
    <x v="0"/>
    <x v="0"/>
    <s v="life noggin|&quot;life noggin youtube&quot;&quot;|&quot;&quot;youtube life noggin&quot;&quot;|&quot;&quot;life noggin channel&quot;&quot;|&quot;&quot;education&quot;&quot;|&quot;&quot;education channel&quot;&quot;|&quot;&quot;life noggin face reveal&quot;&quot;|&quot;&quot;edutainment&quot;&quot;|&quot;&quot;edutainment videos&quot;&quot;|&quot;&quot;blocko&quot;&quot;|&quot;&quot;blocko life noggin&quot;&quot;|&quot;&quot;science&quot;&quot;|&quot;&quot;technology&quot;&quot;|&quot;&quot;educational&quot;&quot;|&quot;&quot;school&quot;&quot;|&quot;&quot;lucid dream&quot;&quot;|&quot;&quot;lucid dreaming&quot;&quot;|&quot;&quot;control your dreams&quot;&quot;|&quot;&quot;how to control your dreams&quot;&quot;|&quot;&quot;how to lucid dream&quot;&quot;|&quot;&quot;sleep&quot;&quot;|&quot;&quot;dreaming&quot;&quot;|&quot;&quot;nightmare&quot;&quot;|&quot;&quot;dream&quot;&quot;|&quot;&quot;REM sleep&quot;&quot;|&quot;&quot;what is lucid dreaming&quot;&quot;|&quot;&quot;sleep study&quot;&quot;|&quot;&quot;brain activity&quot;&quot;|&quot;&quot;consciousness&quot;&quot;|&quot;&quot;PTSD&quot;&quot;|&quot;&quot;lucid dreaming experience&quot;&quot;&quot;"/>
    <n v="115791"/>
    <n v="9586"/>
    <n v="75"/>
    <n v="2800"/>
    <b v="0"/>
    <b v="0"/>
    <b v="0"/>
    <x v="20"/>
    <n v="0.10696858995949599"/>
  </r>
  <r>
    <n v="21"/>
    <s v="6VhU_T463sU"/>
    <x v="0"/>
    <s v="The Making of Hela's Headdress from Thor: Ragnarok"/>
    <s v="Tested"/>
    <x v="3"/>
    <x v="1"/>
    <s v="15:00 to 15:59"/>
    <x v="1"/>
    <x v="0"/>
    <s v="tested|&quot;testedcom&quot;&quot;|&quot;&quot;designercon 2017&quot;&quot;|&quot;&quot;preview&quot;&quot;|&quot;&quot;toys&quot;&quot;|&quot;&quot;props&quot;&quot;|&quot;&quot;costumes&quot;&quot;|&quot;&quot;ironhead studio&quot;&quot;|&quot;&quot;marvel&quot;&quot;|&quot;&quot;thor&quot;&quot;|&quot;&quot;thor 3&quot;&quot;|&quot;&quot;thor ragnorok&quot;&quot;|&quot;&quot;thor ragnarok&quot;&quot;|&quot;&quot;hela&quot;&quot;|&quot;&quot;helmet&quot;&quot;|&quot;&quot;cosplay&quot;&quot;|&quot;&quot;headdress&quot;&quot;|&quot;&quot;costume&quot;&quot;&quot;"/>
    <n v="224019"/>
    <n v="3585"/>
    <n v="138"/>
    <n v="208"/>
    <b v="0"/>
    <b v="0"/>
    <b v="0"/>
    <x v="21"/>
    <n v="1.6931599551823728E-2"/>
  </r>
  <r>
    <n v="22"/>
    <s v="_-aDHxoblr4"/>
    <x v="0"/>
    <s v="Is It Dangerous To Talk To A Camera While Driving?"/>
    <s v="Tom Scott"/>
    <x v="9"/>
    <x v="0"/>
    <s v="16:00 to 16:59"/>
    <x v="0"/>
    <x v="0"/>
    <s v="tom scott|&quot;tomscott&quot;&quot;|&quot;&quot;built for science&quot;&quot;|&quot;&quot;national advanced driving simulator&quot;&quot;|&quot;&quot;university of iowa&quot;&quot;|&quot;&quot;driving simulation&quot;&quot;|&quot;&quot;driver safety&quot;&quot;|&quot;&quot;driver distraction&quot;&quot;&quot;"/>
    <n v="144418"/>
    <n v="11758"/>
    <n v="89"/>
    <n v="1014"/>
    <b v="0"/>
    <b v="0"/>
    <b v="0"/>
    <x v="22"/>
    <n v="8.8437729368915238E-2"/>
  </r>
  <r>
    <n v="23"/>
    <s v="JBZTZZAcFTw"/>
    <x v="0"/>
    <s v="What $4,800 Will Get You In NYC | Sweet Digs Home Tour | Refinery29"/>
    <s v="Refinery29"/>
    <x v="10"/>
    <x v="1"/>
    <s v="16:00 to 16:59"/>
    <x v="1"/>
    <x v="0"/>
    <s v="refinery29|&quot;refinery 29&quot;&quot;|&quot;&quot;r29&quot;&quot;|&quot;&quot;r29 video&quot;&quot;|&quot;&quot;video&quot;&quot;|&quot;&quot;refinery29 video&quot;&quot;|&quot;&quot;female&quot;&quot;|&quot;&quot;empowerment&quot;&quot;|&quot;&quot;house tour&quot;&quot;|&quot;&quot;sweet digs&quot;&quot;|&quot;&quot;new york city&quot;&quot;|&quot;&quot;apartment decor&quot;&quot;|&quot;&quot;interior design&quot;&quot;|&quot;&quot;home tour&quot;&quot;|&quot;&quot;big apple&quot;&quot;|&quot;&quot;real estate&quot;&quot;|&quot;&quot;apartment&quot;&quot;|&quot;&quot;new apartment tour&quot;&quot;|&quot;&quot;bedroom tour&quot;&quot;|&quot;&quot;new apartment&quot;&quot;|&quot;&quot;house tour 2017&quot;&quot;|&quot;&quot;living room&quot;&quot;|&quot;&quot;living room decor&quot;&quot;|&quot;&quot;walk through&quot;&quot;|&quot;&quot;nyc apartment&quot;&quot;|&quot;&quot;new house&quot;&quot;|&quot;&quot;kitchen tour&quot;&quot;|&quot;&quot;modern home&quot;&quot;|&quot;&quot;decorating on a budget&quot;&quot;|&quot;&quot;my new house&quot;&quot;|&quot;&quot;moving out&quot;&quot;|&quot;&quot;video blog&quot;&quot;|&quot;&quot;manhattan&quot;&quot;|&quot;&quot;NY&quot;&quot;|&quot;&quot;central park&quot;&quot;&quot;"/>
    <n v="145921"/>
    <n v="1707"/>
    <n v="578"/>
    <n v="673"/>
    <b v="0"/>
    <b v="0"/>
    <b v="0"/>
    <x v="23"/>
    <n v="1.6310195242631286E-2"/>
  </r>
  <r>
    <n v="24"/>
    <s v="lZ68j2J_GOM"/>
    <x v="0"/>
    <s v="Using Other People's Showers"/>
    <s v="Gus Johnson"/>
    <x v="2"/>
    <x v="0"/>
    <s v="14:00 to 14:59"/>
    <x v="0"/>
    <x v="0"/>
    <s v="using other peoples showers|&quot;gus&quot;&quot;|&quot;&quot;gus shower&quot;&quot;|&quot;&quot;other people shower&quot;&quot;|&quot;&quot;ketchup shower&quot;&quot;|&quot;&quot;funny bathroom&quot;&quot;|&quot;&quot;funny&quot;&quot;|&quot;&quot;gustoonz&quot;&quot;|&quot;&quot;gus johnson&quot;&quot;|&quot;&quot;gus other peoples showers&quot;&quot;|&quot;&quot;funny video&quot;&quot;|&quot;&quot;trending&quot;&quot;|&quot;&quot;youtube trending&quot;&quot;|&quot;&quot;trending video&quot;&quot;|&quot;&quot;viral video&quot;&quot;|&quot;&quot;advertiser friendly&quot;&quot;|&quot;&quot;family friendly&quot;&quot;|&quot;&quot;clean&quot;&quot;|&quot;&quot;shower joke&quot;&quot;|&quot;&quot;sketch comedy&quot;&quot;|&quot;&quot;youtube haiku&quot;&quot;|&quot;&quot;shower meme&quot;&quot;|&quot;&quot;meme&quot;&quot;|&quot;&quot;new meme&quot;&quot;|&quot;&quot;meme 2017&quot;&quot;|&quot;&quot;meme 2018&quot;&quot;&quot;"/>
    <n v="33980"/>
    <n v="4884"/>
    <n v="52"/>
    <n v="234"/>
    <b v="0"/>
    <b v="0"/>
    <b v="0"/>
    <x v="24"/>
    <n v="0.15061801059446733"/>
  </r>
  <r>
    <n v="25"/>
    <s v="dRpNZV18N_g"/>
    <x v="0"/>
    <s v="SPAGHETTI BURRITO VS SPAGHETTI BURRITO"/>
    <s v="HellthyJunkFood"/>
    <x v="1"/>
    <x v="1"/>
    <s v="14:00 to 14:59"/>
    <x v="1"/>
    <x v="0"/>
    <s v="spaghetti burrito|&quot;diy burrito&quot;&quot;|&quot;&quot;spaghetti&quot;&quot;|&quot;&quot;burrito&quot;&quot;|&quot;&quot;burrito recipe&quot;&quot;|&quot;&quot;spaghetti deep fried&quot;&quot;|&quot;&quot;deep fried spaghetti&quot;&quot;|&quot;&quot;spgahetti sandwich&quot;&quot;|&quot;&quot;giant burrito&quot;&quot;&quot;"/>
    <n v="223077"/>
    <n v="8676"/>
    <n v="193"/>
    <n v="1392"/>
    <b v="0"/>
    <b v="0"/>
    <b v="0"/>
    <x v="25"/>
    <n v="4.513239823020751E-2"/>
  </r>
  <r>
    <n v="26"/>
    <s v="fcVjitaM3LY"/>
    <x v="0"/>
    <s v="78557 and Proth Primes - Numberphile"/>
    <s v="Numberphile"/>
    <x v="3"/>
    <x v="0"/>
    <s v="12:00 to 12:59"/>
    <x v="0"/>
    <x v="0"/>
    <s v="numberphile|&quot;prime numbers&quot;&quot;|&quot;&quot;proth prime&quot;&quot;&quot;"/>
    <n v="80705"/>
    <n v="4687"/>
    <n v="41"/>
    <n v="437"/>
    <b v="0"/>
    <b v="0"/>
    <b v="0"/>
    <x v="26"/>
    <n v="6.3490490056378163E-2"/>
  </r>
  <r>
    <n v="27"/>
    <s v="qeWvgZLz9yU"/>
    <x v="0"/>
    <s v="A Smart... MUG?! - Take apart a Heated Thermos!"/>
    <s v="JerryRigEverything"/>
    <x v="10"/>
    <x v="0"/>
    <s v="16:00 to 16:59"/>
    <x v="0"/>
    <x v="0"/>
    <s v="Smart mug|&quot;Heated thermos&quot;&quot;|&quot;&quot;tech&quot;&quot;|&quot;&quot;gift idea&quot;&quot;|&quot;&quot;unboxed&quot;&quot;|&quot;&quot;Ember mug&quot;&quot;|&quot;&quot;ember&quot;&quot;|&quot;&quot;Ember review&quot;&quot;|&quot;&quot;Heated mug&quot;&quot;|&quot;&quot;teardown&quot;&quot;|&quot;&quot;technology&quot;&quot;|&quot;&quot;Thermous&quot;&quot;|&quot;&quot;winter&quot;&quot;|&quot;&quot;holiday&quot;&quot;|&quot;&quot;christmas&quot;&quot;|&quot;&quot;gift&quot;&quot;|&quot;&quot;mug&quot;&quot;|&quot;&quot;unboxing&quot;&quot;&quot;"/>
    <n v="120727"/>
    <n v="9033"/>
    <n v="224"/>
    <n v="1346"/>
    <b v="0"/>
    <b v="0"/>
    <b v="0"/>
    <x v="27"/>
    <n v="8.5970826741325473E-2"/>
  </r>
  <r>
    <n v="28"/>
    <s v="iIxy3JN3-jc"/>
    <x v="0"/>
    <s v="LeBron James admits he was ripping Phil Jackson and thinks DeShaun Watson should be the Browns qu..."/>
    <s v="Cleveland Cavaliers on cleveland.com"/>
    <x v="5"/>
    <x v="0"/>
    <s v="15:00 to 15:59"/>
    <x v="0"/>
    <x v="0"/>
    <s v="auth-jvardon-auth"/>
    <n v="27943"/>
    <n v="156"/>
    <n v="36"/>
    <n v="83"/>
    <b v="0"/>
    <b v="0"/>
    <b v="0"/>
    <x v="28"/>
    <n v="8.5531260065132599E-3"/>
  </r>
  <r>
    <n v="29"/>
    <s v="n30k5CwLhS4"/>
    <x v="0"/>
    <s v="Nick Andopolis: Drummer"/>
    <s v="FaeryInLoveInc"/>
    <x v="4"/>
    <x v="2"/>
    <s v="17:00 to 17:59"/>
    <x v="1"/>
    <x v="0"/>
    <s v="freaks and geeks|&quot;jason segel&quot;&quot;|&quot;&quot;judd apatow&quot;&quot;|&quot;&quot;drums&quot;&quot;|&quot;&quot;rush&quot;&quot;|&quot;&quot;paul feig&quot;&quot;|&quot;&quot;drummer&quot;&quot;|&quot;&quot;nick andopolis&quot;&quot;&quot;"/>
    <n v="50867"/>
    <n v="715"/>
    <n v="238"/>
    <n v="246"/>
    <b v="0"/>
    <b v="0"/>
    <b v="0"/>
    <x v="29"/>
    <n v="1.8892405685414906E-2"/>
  </r>
  <r>
    <n v="30"/>
    <s v="U0hAC8O7RoI"/>
    <x v="0"/>
    <s v="I TOOK THE $3,000,000 LAMBO TO CARMAX! They offered me......"/>
    <s v="hp_overload"/>
    <x v="11"/>
    <x v="0"/>
    <s v="1:00 to 1:59"/>
    <x v="0"/>
    <x v="0"/>
    <s v="carmax|&quot;lamborghini miura&quot;&quot;|&quot;&quot;miura carmax&quot;&quot;|&quot;&quot;lamborghini carmax&quot;&quot;|&quot;&quot;took lamborghini to carmax&quot;&quot;|&quot;&quot;supercar carmax&quot;&quot;|&quot;&quot;selling my car at acrmax&quot;&quot;|&quot;&quot;lambo carmax&quot;&quot;|&quot;&quot;stradman&quot;&quot;|&quot;&quot;vehicle virgins&quot;&quot;|&quot;&quot;doug demuro&quot;&quot;&quot;"/>
    <n v="98378"/>
    <n v="4035"/>
    <n v="495"/>
    <n v="486"/>
    <b v="0"/>
    <b v="0"/>
    <b v="0"/>
    <x v="30"/>
    <n v="4.5955396531744901E-2"/>
  </r>
  <r>
    <n v="31"/>
    <s v="CBVGjS_EJok"/>
    <x v="0"/>
    <s v="Amazon Christmas Advert 2017 - Toys &amp; Games"/>
    <s v="Amazon.co.uk"/>
    <x v="1"/>
    <x v="3"/>
    <s v="17:00 to 17:59"/>
    <x v="0"/>
    <x v="0"/>
    <s v="Amazon|&quot;Amazon Christmas&quot;&quot;|&quot;&quot;Amazon Xmas&quot;&quot;|&quot;&quot;Christmas&quot;&quot;|&quot;&quot;Xmas&quot;&quot;|&quot;&quot;ad&quot;&quot;|&quot;&quot;christmas ad&quot;&quot;|&quot;&quot;commercial&quot;&quot;|&quot;&quot;Holidays&quot;&quot;|&quot;&quot;advert&quot;&quot;|&quot;&quot;christmas advert&quot;&quot;|&quot;&quot;Amazon ad&quot;&quot;|&quot;&quot;UK&quot;&quot;|&quot;&quot;Amazon Christmas Advert&quot;&quot;|&quot;&quot;Christmas (Holiday)&quot;&quot;|&quot;&quot;Amazon Christmas advert 2017&quot;&quot;|&quot;&quot;Amazon xmas ad 2017&quot;&quot;|&quot;&quot;Amazon Holiday Advert&quot;&quot;|&quot;&quot;Delivery&quot;&quot;|&quot;&quot;Gift&quot;&quot;|&quot;&quot;Amazon Delivery&quot;&quot;|&quot;&quot;boxes&quot;&quot;|&quot;&quot;singing boxes&quot;&quot;|&quot;&quot;smile&quot;&quot;|&quot;&quot;give a littlle bit&quot;&quot;|&quot;&quot;Roger Hodgson - Give a Little Bit&quot;&quot;|&quot;&quot;Roger Hodgson&quot;&quot;&quot;"/>
    <n v="26000"/>
    <n v="119"/>
    <n v="69"/>
    <n v="0"/>
    <b v="1"/>
    <b v="0"/>
    <b v="0"/>
    <x v="31"/>
    <n v="4.5769230769230765E-3"/>
  </r>
  <r>
    <n v="32"/>
    <s v="n1WpP7iowLc"/>
    <x v="0"/>
    <s v="Eminem - Walk On Water (Audio) ft. BeyoncÃƒÂ©"/>
    <s v="EminemVEVO"/>
    <x v="7"/>
    <x v="4"/>
    <s v="17:00 to 17:59"/>
    <x v="2"/>
    <x v="0"/>
    <s v="Eminem|&quot;Walk&quot;&quot;|&quot;&quot;On&quot;&quot;|&quot;&quot;Water&quot;&quot;|&quot;&quot;Aftermath/Shady/Interscope&quot;&quot;|&quot;&quot;Rap&quot;&quot;&quot;"/>
    <n v="17158531"/>
    <n v="787419"/>
    <n v="43420"/>
    <n v="125882"/>
    <b v="0"/>
    <b v="0"/>
    <b v="0"/>
    <x v="32"/>
    <n v="5.3227225570767103E-2"/>
  </r>
  <r>
    <n v="33"/>
    <s v="hz7ukDjuq4w"/>
    <x v="0"/>
    <s v="What's Inside a Detectives Car?"/>
    <s v="officer401"/>
    <x v="1"/>
    <x v="1"/>
    <s v="23:00 to 23:59"/>
    <x v="1"/>
    <x v="0"/>
    <s v="detective|&quot;officer&quot;&quot;|&quot;&quot;401&quot;&quot;|&quot;&quot;officer401&quot;&quot;|&quot;&quot;police&quot;&quot;|&quot;&quot;cop&quot;&quot;|&quot;&quot;cops&quot;&quot;|&quot;&quot;law&quot;&quot;|&quot;&quot;enforcement&quot;&quot;|&quot;&quot;investigator&quot;&quot;|&quot;&quot;ford&quot;&quot;|&quot;&quot;fusion&quot;&quot;|&quot;&quot;crown vic&quot;&quot;|&quot;&quot;charger&quot;&quot;|&quot;&quot;dodge&quot;&quot;|&quot;&quot;patrol&quot;&quot;|&quot;&quot;cid&quot;&quot;|&quot;&quot;criminal&quot;&quot;|&quot;&quot;investigations&quot;&quot;|&quot;&quot;division&quot;&quot;|&quot;&quot;mre&quot;&quot;|&quot;&quot;survival food&quot;&quot;|&quot;&quot;trunk&quot;&quot;|&quot;&quot;2011&quot;&quot;|&quot;&quot;2012&quot;&quot;|&quot;&quot;2013&quot;&quot;|&quot;&quot;2014&quot;&quot;|&quot;&quot;2015&quot;&quot;|&quot;&quot;2016&quot;&quot;|&quot;&quot;2017&quot;&quot;|&quot;&quot;fusion se&quot;&quot;|&quot;&quot;ford fusion&quot;&quot;|&quot;&quot;ford fusion se&quot;&quot;|&quot;&quot;vest&quot;&quot;|&quot;&quot;outter&quot;&quot;|&quot;&quot;carrier&quot;&quot;|&quot;&quot;bullet-proof&quot;&quot;|&quot;&quot;bullet-proof vest&quot;&quot;|&quot;&quot;level 2 armor&quot;&quot;|&quot;&quot;level 3 armor&quot;&quot;&quot;"/>
    <n v="67661"/>
    <n v="3781"/>
    <n v="84"/>
    <n v="626"/>
    <b v="0"/>
    <b v="0"/>
    <b v="0"/>
    <x v="33"/>
    <n v="6.5133533350083511E-2"/>
  </r>
  <r>
    <n v="34"/>
    <s v="p2hJxyF7mok"/>
    <x v="0"/>
    <s v="New Emirates First Class Suite | Boeing 777 | Emirates"/>
    <s v="Emirates"/>
    <x v="12"/>
    <x v="1"/>
    <s v="5:00 to 5:59"/>
    <x v="1"/>
    <x v="0"/>
    <s v="Emirates|&quot;First Class&quot;&quot;&quot;"/>
    <n v="141148"/>
    <n v="1661"/>
    <n v="70"/>
    <n v="236"/>
    <b v="0"/>
    <b v="0"/>
    <b v="0"/>
    <x v="34"/>
    <n v="1.3439793691727831E-2"/>
  </r>
  <r>
    <n v="35"/>
    <s v="0mlNzVSJrT0"/>
    <x v="0"/>
    <s v="Me-O Cats Commercial"/>
    <s v="Nobrand"/>
    <x v="0"/>
    <x v="5"/>
    <s v="6:00 to 6:59"/>
    <x v="2"/>
    <x v="0"/>
    <s v="cute|&quot;cats&quot;&quot;|&quot;&quot;thai&quot;&quot;|&quot;&quot;eggs&quot;&quot;&quot;"/>
    <n v="98966"/>
    <n v="2486"/>
    <n v="184"/>
    <n v="532"/>
    <b v="0"/>
    <b v="0"/>
    <b v="0"/>
    <x v="35"/>
    <n v="3.0495321625608796E-2"/>
  </r>
  <r>
    <n v="36"/>
    <s v="Om_zGhJLZ5U"/>
    <x v="0"/>
    <s v="TL;DW - Every DCEU Movie Before Justice League"/>
    <s v="Screen Junkies"/>
    <x v="4"/>
    <x v="1"/>
    <s v="18:00 to 18:59"/>
    <x v="1"/>
    <x v="0"/>
    <s v="screenjunkies|&quot;screen junkies&quot;&quot;|&quot;&quot;sj news&quot;&quot;|&quot;&quot;honest trailers&quot;&quot;|&quot;&quot;honest trailer&quot;&quot;|&quot;&quot;wonder woman&quot;&quot;|&quot;&quot;batman&quot;&quot;|&quot;&quot;superman&quot;&quot;|&quot;&quot;the joker jared leto&quot;&quot;|&quot;&quot;man of steel&quot;&quot;|&quot;&quot;justice league&quot;&quot;|&quot;&quot;justice league review&quot;&quot;|&quot;&quot;batman vs superman&quot;&quot;|&quot;&quot;bvs&quot;&quot;|&quot;&quot;dceu&quot;&quot;|&quot;&quot;dc movie plot&quot;&quot;|&quot;&quot;justice league plot&quot;&quot;|&quot;&quot;wonder woman plot&quot;&quot;|&quot;&quot;batman plot&quot;&quot;|&quot;&quot;motherbox&quot;&quot;|&quot;&quot;justice league trailer&quot;&quot;|&quot;&quot;suicide squad&quot;&quot;|&quot;&quot;will smith&quot;&quot;|&quot;&quot;deadshot&quot;&quot;|&quot;&quot;joker harley quinn&quot;&quot;|&quot;&quot;margot robbie&quot;&quot;|&quot;&quot;suicide squad review&quot;&quot;|&quot;&quot;dc marvel&quot;&quot;&quot;"/>
    <n v="288922"/>
    <n v="7515"/>
    <n v="792"/>
    <n v="2111"/>
    <b v="0"/>
    <b v="0"/>
    <b v="0"/>
    <x v="36"/>
    <n v="3.3316950595662496E-2"/>
  </r>
  <r>
    <n v="37"/>
    <s v="e_7zHm7GsYc"/>
    <x v="0"/>
    <s v="Hunter Hayes - You Should Be Loved (Part One Of Pictures)"/>
    <s v="Hunter Hayes"/>
    <x v="7"/>
    <x v="0"/>
    <s v="15:00 to 15:59"/>
    <x v="0"/>
    <x v="0"/>
    <s v="Hunter|&quot;Hayes&quot;&quot;|&quot;&quot;you should be loved&quot;&quot;|&quot;&quot;the shadowboxers&quot;&quot;|&quot;&quot;pictures&quot;&quot;|&quot;&quot;part one&quot;&quot;|&quot;&quot;official&quot;&quot;|&quot;&quot;music video&quot;&quot;|&quot;&quot;trilogy&quot;&quot;|&quot;&quot;hunter hayes&quot;&quot;|&quot;&quot;wanted&quot;&quot;|&quot;&quot;i want crazy&quot;&quot;|&quot;&quot;storm warning&quot;&quot;&quot;"/>
    <n v="13917"/>
    <n v="1318"/>
    <n v="24"/>
    <n v="76"/>
    <b v="0"/>
    <b v="0"/>
    <b v="0"/>
    <x v="37"/>
    <n v="0.1001652655026227"/>
  </r>
  <r>
    <n v="38"/>
    <s v="dQvIbulWCM4"/>
    <x v="0"/>
    <s v="Celebrities on Thanksgiving 2017!"/>
    <s v="Niki and Gabi"/>
    <x v="2"/>
    <x v="1"/>
    <s v="23:00 to 23:59"/>
    <x v="1"/>
    <x v="0"/>
    <s v="niki and gabi|&quot;nikiandgabibeauty&quot;&quot;|&quot;&quot;celebrities on thanksgiving&quot;&quot;|&quot;&quot;celebrities&quot;&quot;|&quot;&quot;thanksgiving&quot;&quot;|&quot;&quot;celebrity thanksgiving&quot;&quot;|&quot;&quot;thanksgiving 2017&quot;&quot;|&quot;&quot;celebrities in high school&quot;&quot;|&quot;&quot;celebrities at prom&quot;&quot;|&quot;&quot;celebrities have a sleepover&quot;&quot;|&quot;&quot;celebrity talent show&quot;&quot;|&quot;&quot;celebrities at the beach&quot;&quot;|&quot;&quot;taylor swift&quot;&quot;|&quot;&quot;parody&quot;&quot;|&quot;&quot;comedy&quot;&quot;&quot;"/>
    <n v="605932"/>
    <n v="38397"/>
    <n v="1387"/>
    <n v="3412"/>
    <b v="0"/>
    <b v="0"/>
    <b v="0"/>
    <x v="38"/>
    <n v="6.8999491692137066E-2"/>
  </r>
  <r>
    <n v="39"/>
    <s v="zZ9FciUx6gs"/>
    <x v="0"/>
    <s v="Nickelback - The Betrayal Act III [Official Video]"/>
    <s v="Nickelback"/>
    <x v="7"/>
    <x v="0"/>
    <s v="15:00 to 15:59"/>
    <x v="0"/>
    <x v="0"/>
    <s v="Nickelback|&quot;Feed The Machine&quot;&quot;|&quot;&quot;The Betrayal Act III&quot;&quot;|&quot;&quot;The Betrayal&quot;&quot;|&quot;&quot;Rock&quot;&quot;|&quot;&quot;Alternative&quot;&quot;|&quot;&quot;Anthem Films&quot;&quot;|&quot;&quot;Kevin Slack&quot;&quot;|&quot;&quot;Chad Kroeger&quot;&quot;|&quot;&quot;Ryan Peake&quot;&quot;|&quot;&quot;Mike Kroeger&quot;&quot;|&quot;&quot;Daniel Adair&quot;&quot;|&quot;&quot;How You Remind Me&quot;&quot;|&quot;&quot;Rockstar&quot;&quot;&quot;"/>
    <n v="57169"/>
    <n v="6927"/>
    <n v="161"/>
    <n v="565"/>
    <b v="0"/>
    <b v="0"/>
    <b v="0"/>
    <x v="39"/>
    <n v="0.13105004460459341"/>
  </r>
  <r>
    <n v="40"/>
    <s v="PaJCFHXcWmM"/>
    <x v="0"/>
    <s v="U2 - The Blackout"/>
    <s v="U2VEVO"/>
    <x v="7"/>
    <x v="0"/>
    <s v="17:00 to 17:59"/>
    <x v="0"/>
    <x v="0"/>
    <s v="U2|&quot;The&quot;&quot;|&quot;&quot;Blackout&quot;&quot;|&quot;&quot;Island&quot;&quot;|&quot;&quot;Records&quot;&quot;|&quot;&quot;Rock&quot;&quot;&quot;"/>
    <n v="60506"/>
    <n v="5389"/>
    <n v="106"/>
    <n v="455"/>
    <b v="0"/>
    <b v="0"/>
    <b v="0"/>
    <x v="40"/>
    <n v="9.6585462598750532E-2"/>
  </r>
  <r>
    <n v="41"/>
    <s v="goP4Z5wyOlM"/>
    <x v="0"/>
    <s v="Iraq-Iran earthquake: Deadly tremor hits border region - BBC News"/>
    <s v="BBC News"/>
    <x v="5"/>
    <x v="1"/>
    <s v="21:00 to 21:59"/>
    <x v="1"/>
    <x v="0"/>
    <s v="bbc|&quot;bbc news&quot;&quot;|&quot;&quot;news&quot;&quot;|&quot;&quot;iran&quot;&quot;|&quot;&quot;iran news&quot;&quot;|&quot;&quot;iraq&quot;&quot;|&quot;&quot;iraq news&quot;&quot;|&quot;&quot;earthquake&quot;&quot;|&quot;&quot;breaking news&quot;&quot;|&quot;&quot;Iraq-Iran earthquake&quot;&quot;&quot;"/>
    <n v="34785"/>
    <n v="308"/>
    <n v="26"/>
    <n v="413"/>
    <b v="0"/>
    <b v="0"/>
    <b v="0"/>
    <x v="41"/>
    <n v="2.0727324996406497E-2"/>
  </r>
  <r>
    <n v="43"/>
    <s v="0tO_l_Ed5Rs"/>
    <x v="0"/>
    <s v="Matthew Santoro - FACTS (Official Music Video) f. Ellevan &amp; Humble the Poet"/>
    <s v="MatthewSantoro"/>
    <x v="7"/>
    <x v="6"/>
    <s v="16:00 to 16:59"/>
    <x v="3"/>
    <x v="0"/>
    <s v="matthew santoro facts|&quot;music video&quot;&quot;|&quot;&quot;matthew santoro&quot;&quot;|&quot;&quot;Ellevan&quot;&quot;|&quot;&quot;EllevanMusic&quot;&quot;|&quot;&quot;HumbleThePoet&quot;&quot;|&quot;&quot;Humble The Poet&quot;&quot;|&quot;&quot;FACTS&quot;&quot;|&quot;&quot;whats that facts&quot;&quot;&quot;"/>
    <n v="328330"/>
    <n v="15186"/>
    <n v="15448"/>
    <n v="7484"/>
    <b v="0"/>
    <b v="0"/>
    <b v="0"/>
    <x v="42"/>
    <n v="6.9046386257728506E-2"/>
  </r>
  <r>
    <n v="44"/>
    <s v="STI2fI7sKMo"/>
    <x v="0"/>
    <s v="AFFAIRS, EX BOYFRIENDS, $18MILLION NET WORTH - GOOGLE United States | Shawn and Andrew"/>
    <s v="Shawn Johnson East"/>
    <x v="0"/>
    <x v="6"/>
    <s v="15:00 to 15:59"/>
    <x v="3"/>
    <x v="0"/>
    <s v="shawn johnson|&quot;andrew east&quot;&quot;|&quot;&quot;shawn east&quot;&quot;|&quot;&quot;shawn and andrew&quot;&quot;|&quot;&quot;olympian&quot;&quot;|&quot;&quot;nfl player&quot;&quot;|&quot;&quot;athletes&quot;&quot;|&quot;&quot;vlog&quot;&quot;|&quot;&quot;couples&quot;&quot;|&quot;&quot;google irl&quot;&quot;|&quot;&quot;google feud&quot;&quot;|&quot;&quot;google markiplier&quot;&quot;|&quot;&quot;google myself&quot;&quot;|&quot;&quot;challenge&quot;&quot;|&quot;&quot;reactions&quot;&quot;|&quot;&quot;reacts&quot;&quot;|&quot;&quot;internet&quot;&quot;|&quot;&quot;memes&quot;&quot;|&quot;&quot;funny&quot;&quot;|&quot;&quot;birthday&quot;&quot;|&quot;&quot;cringe&quot;&quot;|&quot;&quot;laughing&quot;&quot;|&quot;&quot;daily&quot;&quot;|&quot;&quot;vlogger&quot;&quot;|&quot;&quot;stupid&quot;&quot;|&quot;&quot;cute&quot;&quot;|&quot;&quot;boy&quot;&quot;|&quot;&quot;diy&quot;&quot;|&quot;&quot;google&quot;&quot;|&quot;&quot;myself&quot;&quot;|&quot;&quot;googled&quot;&quot;|&quot;&quot;googling&quot;&quot;|&quot;&quot;liza&quot;&quot;|&quot;&quot;lizakoshy&quot;&quot;|&quot;&quot;wednesdays&quot;&quot;|&quot;&quot;liza koshy&quot;&quot;|&quot;&quot;googling myself&quot;&quot;|&quot;&quot;liza koshy net worth&quot;&quot;|&quot;&quot;liza koshy google&quot;&quot;|&quot;&quot;liza facts&quot;&quot;|&quot;&quot;liza panties&quot;&quot;|&quot;&quot;net worth&quot;&quot;|&quot;&quot;youtuber net worth&quot;&quot;|&quot;&quot;youtuber facts&quot;&quot;&quot;"/>
    <n v="321053"/>
    <n v="4451"/>
    <n v="1772"/>
    <n v="895"/>
    <b v="0"/>
    <b v="0"/>
    <b v="0"/>
    <x v="43"/>
    <n v="1.6651456301607522E-2"/>
  </r>
  <r>
    <n v="45"/>
    <s v="BWPrk9PUwQE"/>
    <x v="0"/>
    <s v="iPhone X vs Makeup Transformation (Face ID TEST)"/>
    <s v="dope2111"/>
    <x v="10"/>
    <x v="1"/>
    <s v="0:00 to 0:59"/>
    <x v="1"/>
    <x v="0"/>
    <s v="iphone x|&quot;iphonex makeup&quot;&quot;|&quot;&quot;iphonex test&quot;&quot;|&quot;&quot;new iphone&quot;&quot;|&quot;&quot;iphone vs makeup&quot;&quot;|&quot;&quot;face id&quot;&quot;|&quot;&quot;face id test&quot;&quot;|&quot;&quot;iphone x challenge&quot;&quot;|&quot;&quot;iphone hack&quot;&quot;|&quot;&quot;iphone x makeup tutorial&quot;&quot;|&quot;&quot;makup tutorial&quot;&quot;|&quot;&quot;2017 makeup&quot;&quot;|&quot;&quot;promise phan&quot;&quot;|&quot;&quot;twins face id&quot;&quot;|&quot;&quot;twins iphonex&quot;&quot;|&quot;&quot;iphonex face&quot;&quot;|&quot;&quot;iphonex review&quot;&quot;&quot;"/>
    <n v="1456472"/>
    <n v="33505"/>
    <n v="1660"/>
    <n v="2160"/>
    <b v="0"/>
    <b v="0"/>
    <b v="0"/>
    <x v="44"/>
    <n v="2.4487254131902295E-2"/>
  </r>
  <r>
    <n v="46"/>
    <s v="ogYum4kWXgk"/>
    <x v="0"/>
    <s v="People are Awesome &amp; The Pet Collective present Pets are Awesome!"/>
    <s v="People are Awesome"/>
    <x v="1"/>
    <x v="0"/>
    <s v="13:00 to 13:59"/>
    <x v="0"/>
    <x v="0"/>
    <s v="people are awesome|&quot;people are awesome 2017&quot;&quot;|&quot;&quot;youtube&quot;&quot;|&quot;&quot;hd&quot;&quot;|&quot;&quot;compilation&quot;&quot;|&quot;&quot;humans&quot;&quot;|&quot;&quot;amazing people&quot;&quot;|&quot;&quot;incredible&quot;&quot;|&quot;&quot;gopro&quot;&quot;|&quot;&quot;gopro hero&quot;&quot;|&quot;&quot;extreme sports&quot;&quot;|&quot;&quot;adventure travel&quot;&quot;|&quot;&quot;people are awesome videos&quot;&quot;|&quot;&quot;PAA&quot;&quot;|&quot;&quot;the pet collective&quot;&quot;|&quot;&quot;pet collective TV&quot;&quot;|&quot;&quot;I love my pets&quot;&quot;|&quot;&quot;awesome pets&quot;&quot;|&quot;&quot;pets are awesome&quot;&quot;|&quot;&quot;Adventure Pup&quot;&quot;|&quot;&quot;Adventure Dogs&quot;&quot;|&quot;&quot;Good Doggo&quot;&quot;|&quot;&quot;Adventure Cats&quot;&quot;|&quot;&quot;Surfing&quot;&quot;|&quot;&quot;snowboarding&quot;&quot;|&quot;&quot;skiing&quot;&quot;|&quot;&quot;wakeboarding&quot;&quot;&quot;"/>
    <n v="69844"/>
    <n v="3417"/>
    <n v="33"/>
    <n v="160"/>
    <b v="0"/>
    <b v="0"/>
    <b v="0"/>
    <x v="45"/>
    <n v="5.1214134356566063E-2"/>
  </r>
  <r>
    <n v="47"/>
    <s v="sbcbvuitiTc"/>
    <x v="0"/>
    <s v="Stephon Marbury and Jimmer Fredette fight in China"/>
    <s v="NBA Highlights Ã‚Â· YouTube"/>
    <x v="6"/>
    <x v="4"/>
    <s v="18:00 to 18:59"/>
    <x v="2"/>
    <x v="0"/>
    <s v="NBA|&quot;Basketball&quot;&quot;|&quot;&quot;Sports&quot;&quot;&quot;"/>
    <n v="956169"/>
    <n v="2017"/>
    <n v="2425"/>
    <n v="1447"/>
    <b v="0"/>
    <b v="0"/>
    <b v="0"/>
    <x v="46"/>
    <n v="3.622790531799295E-3"/>
  </r>
  <r>
    <n v="48"/>
    <s v="zNqCVTs38nU"/>
    <x v="0"/>
    <s v="Heidelberg's nifty hook-and-lateral to the left tackle"/>
    <s v="D3sports.com"/>
    <x v="6"/>
    <x v="0"/>
    <s v="2:00 to 2:59"/>
    <x v="0"/>
    <x v="0"/>
    <s v="D3sports|&quot;NCAA Division III&quot;&quot;|&quot;&quot;D3sports.com&quot;&quot;|&quot;&quot;D3football.com&quot;&quot;|&quot;&quot;Division III football&quot;&quot;|&quot;&quot;#d3fb&quot;&quot;|&quot;&quot;college football&quot;&quot;|&quot;&quot;Division III (Sports Association)&quot;&quot;&quot;"/>
    <n v="4569"/>
    <n v="35"/>
    <n v="18"/>
    <n v="19"/>
    <b v="0"/>
    <b v="0"/>
    <b v="0"/>
    <x v="47"/>
    <n v="1.1818778726198293E-2"/>
  </r>
  <r>
    <n v="40949"/>
    <s v="Jw1Y-zhQURU"/>
    <x v="0"/>
    <s v="John Lewis Christmas Ad 2017 - #MozTheMonster"/>
    <s v="John Lewis"/>
    <x v="10"/>
    <x v="7"/>
    <s v="7:00 to 7:59"/>
    <x v="2"/>
    <x v="1"/>
    <s v="christmas|&quot;john lewis christmas&quot;|&quot;john lewis&quot;|&quot;christmas ad&quot;|&quot;mozthemonster&quot;|&quot;christmas 2017&quot;|&quot;christmas ad 2017&quot;|&quot;john lewis christmas advert&quot;|&quot;moz&quot;"/>
    <n v="7224515"/>
    <n v="55681"/>
    <n v="10247"/>
    <n v="9479"/>
    <b v="0"/>
    <b v="0"/>
    <b v="0"/>
    <x v="48"/>
    <n v="9.0192905682942043E-3"/>
  </r>
  <r>
    <n v="40950"/>
    <s v="3s1rvMFUweQ"/>
    <x v="0"/>
    <s v="Taylor Swift: Ã¢â‚¬Â¦Ready for It? (Live) - SNL"/>
    <s v="Saturday Night Live"/>
    <x v="1"/>
    <x v="8"/>
    <s v="6:00 to 6:59"/>
    <x v="1"/>
    <x v="1"/>
    <s v="SNL|&quot;Saturday Night Live&quot;|&quot;SNL Season 43&quot;|&quot;Episode 1730&quot;|&quot;Tiffany Haddish&quot;|&quot;Taylor Swift&quot;|&quot;Taylor Swift Ready for It&quot;|&quot;s43&quot;|&quot;s43e5&quot;|&quot;episode 5&quot;|&quot;live&quot;|&quot;new york&quot;|&quot;comedy&quot;|&quot;sketch&quot;|&quot;funny&quot;|&quot;hilarious&quot;|&quot;late night&quot;|&quot;host&quot;|&quot;music&quot;|&quot;guest&quot;|&quot;laugh&quot;|&quot;impersonation&quot;|&quot;actor&quot;|&quot;improv&quot;|&quot;musician&quot;|&quot;comedian&quot;|&quot;actress&quot;|&quot;If Loving You Is Wrong&quot;|&quot;Oprah Winfrey&quot;|&quot;OWN&quot;|&quot;Girls Trip&quot;|&quot;The Carmichael Show&quot;|&quot;Keanu&quot;|&quot;Reputation&quot;|&quot;Look What You Made Me Do&quot;|&quot;ready for it?&quot;"/>
    <n v="1053632"/>
    <n v="25561"/>
    <n v="2294"/>
    <n v="2757"/>
    <b v="0"/>
    <b v="0"/>
    <b v="0"/>
    <x v="49"/>
    <n v="2.6876556520682743E-2"/>
  </r>
  <r>
    <n v="40951"/>
    <s v="n1WpP7iowLc"/>
    <x v="0"/>
    <s v="Eminem - Walk On Water (Audio) ft. BeyoncÃƒÂ©"/>
    <s v="EminemVEVO"/>
    <x v="7"/>
    <x v="7"/>
    <s v="17:00 to 17:59"/>
    <x v="2"/>
    <x v="1"/>
    <s v="Eminem|&quot;Walk&quot;|&quot;On&quot;|&quot;Water&quot;|&quot;Aftermath/Shady/Interscope&quot;|&quot;Rap&quot;"/>
    <n v="17158579"/>
    <n v="787420"/>
    <n v="43420"/>
    <n v="125882"/>
    <b v="0"/>
    <b v="0"/>
    <b v="0"/>
    <x v="50"/>
    <n v="5.3227134950977001E-2"/>
  </r>
  <r>
    <n v="40952"/>
    <s v="PUTEiSjKwJU"/>
    <x v="0"/>
    <s v="Goals from Salford City vs Class of 92 and Friends at The Peninsula Stadium!"/>
    <s v="Salford City Football Club"/>
    <x v="6"/>
    <x v="9"/>
    <s v="2:00 to 2:59"/>
    <x v="0"/>
    <x v="1"/>
    <s v="Salford City FC|&quot;Salford City&quot;|&quot;Salford&quot;|&quot;Class of 92&quot;|&quot;University of Salford&quot;|&quot;Salford Uni&quot;|&quot;Non League&quot;|&quot;National League&quot;|&quot;National League North&quot;"/>
    <n v="27833"/>
    <n v="193"/>
    <n v="12"/>
    <n v="37"/>
    <b v="0"/>
    <b v="0"/>
    <b v="0"/>
    <x v="51"/>
    <n v="8.2635720188265725E-3"/>
  </r>
  <r>
    <n v="40954"/>
    <s v="AumaWl0TNBo"/>
    <x v="0"/>
    <s v="How My Relationship Started!"/>
    <s v="PointlessBlogVlogs"/>
    <x v="1"/>
    <x v="6"/>
    <s v="17:00 to 17:59"/>
    <x v="3"/>
    <x v="1"/>
    <s v="pointlessblog|&quot;pointlessblogtv&quot;|&quot;pointlessblogvlogs&quot;|&quot;games&quot;|&quot;gaming&quot;|&quot;daily&quot;|&quot;vlog&quot;|&quot;zoe&quot;|&quot;sugg&quot;|&quot;funny&quot;|&quot;zoella&quot;|&quot;zozeebo&quot;|&quot;new&quot;|&quot;house&quot;|&quot;nala&quot;|&quot;cute&quot;|&quot;puppy&quot;|&quot;british&quot;|&quot;teen&quot;|&quot;couple&quot;|&quot;zalfie&quot;|&quot;how&quot;|&quot;my&quot;|&quot;relationship&quot;|&quot;started&quot;|&quot;first&quot;|&quot;time&quot;|&quot;kiss&quot;|&quot;niomi&quot;|&quot;smart&quot;|&quot;trip&quot;|&quot;adventure&quot;|&quot;travel&quot;|&quot;holiday&quot;|&quot;merch&quot;|&quot;pb&quot;|&quot;office&quot;|&quot;tour&quot;"/>
    <n v="1182775"/>
    <n v="52708"/>
    <n v="1431"/>
    <n v="2333"/>
    <b v="0"/>
    <b v="0"/>
    <b v="0"/>
    <x v="52"/>
    <n v="4.6535478007228764E-2"/>
  </r>
  <r>
    <n v="40955"/>
    <s v="2Vv-BfVoq4g"/>
    <x v="0"/>
    <s v="Ed Sheeran - Perfect (Official Music Video)"/>
    <s v="Ed Sheeran"/>
    <x v="7"/>
    <x v="10"/>
    <s v="11:00 to 11:59"/>
    <x v="4"/>
    <x v="1"/>
    <s v="edsheeran|&quot;ed sheeran&quot;|&quot;acoustic&quot;|&quot;live&quot;|&quot;cover&quot;|&quot;official&quot;|&quot;remix&quot;|&quot;official video&quot;|&quot;lyrics&quot;|&quot;session&quot;"/>
    <n v="33523622"/>
    <n v="1634124"/>
    <n v="21082"/>
    <n v="85067"/>
    <b v="0"/>
    <b v="0"/>
    <b v="0"/>
    <x v="53"/>
    <n v="5.1282972943675356E-2"/>
  </r>
  <r>
    <n v="40956"/>
    <e v="#NAME?"/>
    <x v="0"/>
    <s v="CHRISTMAS HAS GONE TO MY HEAD"/>
    <s v="MoreZoella"/>
    <x v="0"/>
    <x v="7"/>
    <s v="19:00 to 19:59"/>
    <x v="2"/>
    <x v="1"/>
    <s v="zoe sugg|&quot;zoella&quot;|&quot;zoe&quot;|&quot;vlog&quot;|&quot;vlogging&quot;|&quot;vlogs&quot;|&quot;daily&quot;|&quot;every&quot;|&quot;day&quot;|&quot;british&quot;|&quot;in the life&quot;|&quot;brighton&quot;|&quot;nala&quot;|&quot;puppy&quot;|&quot;pug&quot;|&quot;alfie deyes&quot;|&quot;pointlessblog&quot;|&quot;beauty&quot;|&quot;fashion&quot;|&quot;makeup&quot;|&quot;lifestyle&quot;|&quot;life&quot;|&quot;clothes&quot;|&quot;outfits&quot;|&quot;dog&quot;|&quot;home&quot;|&quot;interiors&quot;|&quot;books&quot;|&quot;food&quot;|&quot;baking&quot;|&quot;christmas&quot;"/>
    <n v="1164201"/>
    <n v="57309"/>
    <n v="749"/>
    <n v="624"/>
    <b v="0"/>
    <b v="0"/>
    <b v="0"/>
    <x v="54"/>
    <n v="4.9762025629594892E-2"/>
  </r>
  <r>
    <n v="40957"/>
    <s v="LMCuKltaY3M"/>
    <x v="0"/>
    <s v="Elbow - Golden Slumbers (John Lewis Advert 2017)"/>
    <s v="ElbowVEVO"/>
    <x v="7"/>
    <x v="7"/>
    <s v="8:00 to 8:59"/>
    <x v="2"/>
    <x v="1"/>
    <s v="Elbow|&quot;Golden&quot;|&quot;Slumbers&quot;|&quot;Polydor&quot;|&quot;Alternative&quot;"/>
    <n v="154494"/>
    <n v="2163"/>
    <n v="147"/>
    <n v="211"/>
    <b v="0"/>
    <b v="0"/>
    <b v="0"/>
    <x v="55"/>
    <n v="1.5366292542105194E-2"/>
  </r>
  <r>
    <n v="40958"/>
    <s v="9t9u_yPEidY"/>
    <x v="0"/>
    <s v="Jennifer Lopez - Amor, Amor, Amor (Official Video) ft. Wisin"/>
    <s v="JenniferLopezVEVO"/>
    <x v="7"/>
    <x v="7"/>
    <s v="15:00 to 15:59"/>
    <x v="2"/>
    <x v="1"/>
    <s v="Jennifer Lopez ft. Wisin|&quot;Jennifer Lopez ft. Wisin Music&quot;|&quot;Jennifer Lopez ft. Wisin Official Video&quot;|&quot;Jennifer Lopez ft. Wisin Video&quot;|&quot;Jennifer Lopez ft. Wisin Video Oficial&quot;|&quot;Jennifer Lopez ft. Wisin Nuevo Video&quot;|&quot;Jennifer Lopez ft. Wisin New Video&quot;|&quot;Amor&quot;|&quot;Amor Official Video&quot;|&quot;Official Video&quot;|&quot;Amor Single&quot;|&quot;Single&quot;|&quot;Jennifer Lopez ft. Wisin New Single&quot;|&quot;Jennifer Lopez ft. Wisin Single&quot;|&quot;Jennifer Lopez ft. Wisin Amor&quot;|&quot;Jennifer&quot;|&quot;Lopez&quot;"/>
    <n v="9548677"/>
    <n v="190084"/>
    <n v="15015"/>
    <n v="11473"/>
    <b v="0"/>
    <b v="0"/>
    <b v="0"/>
    <x v="56"/>
    <n v="2.1108369253667287E-2"/>
  </r>
  <r>
    <n v="40959"/>
    <s v="ONQ-fAp5X64"/>
    <x v="0"/>
    <s v="CAN BABIES DO GYMNASTICS? **World Record**"/>
    <s v="Nile Wilson"/>
    <x v="6"/>
    <x v="6"/>
    <s v="10:00 to 10:59"/>
    <x v="3"/>
    <x v="1"/>
    <s v="nile wilson|&quot;nile wilson gymnastics&quot;|&quot;nile wilson olympics&quot;|&quot;olympic gymnast&quot;|&quot;amazing gymnastics&quot;|&quot;gymnastics&quot;|&quot;strength training&quot;|&quot;strength&quot;|&quot;hard work&quot;|&quot;vlogging&quot;|&quot;vlog&quot;|&quot;success&quot;|&quot;fitness&quot;|&quot;world record&quot;|&quot;has to be a world record&quot;|&quot;can babies do gymnastics&quot;|&quot;youngest gymnast in the world&quot;|&quot;ultimate gymnastics challenge&quot;|&quot;trampoline challenge&quot;|&quot;gymmastics challenge&quot;|&quot;baby gymnastics&quot;"/>
    <n v="306724"/>
    <n v="9591"/>
    <n v="266"/>
    <n v="448"/>
    <b v="0"/>
    <b v="0"/>
    <b v="0"/>
    <x v="57"/>
    <n v="3.2729750524901867E-2"/>
  </r>
  <r>
    <n v="40960"/>
    <s v="Dlwf5u2BLAg"/>
    <x v="0"/>
    <s v="TV Reporter Interviews Alleged Bank Robber, Then Helps Police Catch Him"/>
    <s v="Inside Edition"/>
    <x v="5"/>
    <x v="7"/>
    <s v="1:00 to 1:59"/>
    <x v="2"/>
    <x v="1"/>
    <s v="reporter|&quot;robbery&quot;|&quot;Crime&quot;|&quot;cat-news&quot;|&quot;police&quot;|&quot;bank&quot;|&quot;Georgia&quot;|&quot;offbeat&quot;|&quot;Inside Edition Offbeat&quot;|&quot;Inside Edition newsdesk&quot;|&quot;local news&quot;|&quot;bank robber&quot;|&quot;television reporter&quot;|&quot;television anchor&quot;|&quot;Gwinnett County&quot;|&quot;georgia&quot;|&quot;ashley thompson&quot;"/>
    <n v="254314"/>
    <n v="1746"/>
    <n v="125"/>
    <n v="298"/>
    <b v="0"/>
    <b v="0"/>
    <b v="0"/>
    <x v="58"/>
    <n v="8.0373082095362425E-3"/>
  </r>
  <r>
    <n v="40961"/>
    <s v="NVCqz2BDfcQ"/>
    <x v="0"/>
    <s v="Gucci Mane - Curve (ft. The Weeknd)"/>
    <s v="OfficialGucciMane"/>
    <x v="7"/>
    <x v="7"/>
    <s v="17:00 to 17:59"/>
    <x v="2"/>
    <x v="1"/>
    <s v="Gucci Mane|&quot;The Weeknd&quot;|&quot;Curve&quot;|&quot;Official&quot;|&quot;Music Video&quot;|&quot;Atlantic&quot;|&quot;Records&quot;|&quot;trap&quot;|&quot;trap god&quot;|&quot;1017&quot;|&quot;gucci&quot;|&quot;mr davis&quot;|&quot;atlanta&quot;|&quot;rap&quot;|&quot;hip hop&quot;"/>
    <n v="946859"/>
    <n v="37986"/>
    <n v="816"/>
    <n v="2006"/>
    <b v="0"/>
    <b v="0"/>
    <b v="0"/>
    <x v="59"/>
    <n v="4.2236489276650482E-2"/>
  </r>
  <r>
    <n v="40962"/>
    <s v="MyEqfBkzESU"/>
    <x v="0"/>
    <s v="EXTREME GOLDEN TAN TRANSFORMATION"/>
    <s v="John Maclean"/>
    <x v="10"/>
    <x v="7"/>
    <s v="20:00 to 20:59"/>
    <x v="2"/>
    <x v="1"/>
    <s v="Extreme Tan|&quot;Tanning&quot;|&quot;Tanning Bed&quot;|&quot;How to get best Tan&quot;|&quot;Black to White&quot;|&quot;White To Tan&quot;|&quot;How to apply fake tan&quot;|&quot;Tanning Routine&quot;|&quot;Best fake tan&quot;|&quot;How to tan faster in the sun&quot;|&quot;How to make tan last&quot;|&quot;tanned skin&quot;|&quot;tan makeup&quot;"/>
    <n v="300617"/>
    <n v="8133"/>
    <n v="2693"/>
    <n v="2911"/>
    <b v="0"/>
    <b v="0"/>
    <b v="0"/>
    <x v="60"/>
    <n v="3.6737775974079977E-2"/>
  </r>
  <r>
    <n v="40963"/>
    <s v="b4vTZx_AtHk"/>
    <x v="0"/>
    <s v="How To Dry a Shirt in 30 Seconds"/>
    <s v="HowToBasic"/>
    <x v="10"/>
    <x v="10"/>
    <s v="18:00 to 18:59"/>
    <x v="4"/>
    <x v="1"/>
    <s v="how to dry a shirt in 30 seconds|&quot;how to dry a shirt&quot;|&quot;life hack&quot;|&quot;how to quickly dry clothing&quot;|&quot;how to dry a shirt fast&quot;|&quot;quickly dry clothes&quot;|&quot;quickly dry clothing&quot;|&quot;dry a shirt fast&quot;|&quot;howtobasic&quot;"/>
    <n v="2063667"/>
    <n v="98804"/>
    <n v="11682"/>
    <n v="11443"/>
    <b v="0"/>
    <b v="0"/>
    <b v="0"/>
    <x v="61"/>
    <n v="5.3422863281721321E-2"/>
  </r>
  <r>
    <n v="40964"/>
    <s v="BsfhHKx6ajA"/>
    <x v="0"/>
    <s v="Attracting An Alpaca With An Accordion | Nowhere Else"/>
    <s v="Good Mythical Morning"/>
    <x v="1"/>
    <x v="7"/>
    <s v="11:00 to 11:59"/>
    <x v="2"/>
    <x v="1"/>
    <s v="rhett and link|&quot;gmm&quot;|&quot;good mythical morning&quot;|&quot;rhett and link good mythical morning&quot;|&quot;good mythical morning rhett and link&quot;|&quot;mythical morning&quot;|&quot;gmm food&quot;|&quot;Season 12&quot;|&quot;attracting an alpaca with an accordion&quot;|&quot;alpaca&quot;|&quot;accordion&quot;|&quot;apple pie&quot;|&quot;abraham lincoln&quot;|&quot;rhett link alpaca&quot;|&quot;gmm alpaca&quot;|&quot;gmm challenge&quot;|&quot;rhett link challenge&quot;|&quot;gmm bit&quot;|&quot;rhett link bit&quot;|&quot;llama&quot;|&quot;alpacas&quot;|&quot;comedy&quot;|&quot;animals&quot;|&quot;gmm music&quot;|&quot;try not to laugh&quot;|&quot;experiment&quot;|&quot;challenge&quot;"/>
    <n v="728547"/>
    <n v="12553"/>
    <n v="2146"/>
    <n v="1143"/>
    <b v="0"/>
    <b v="0"/>
    <b v="0"/>
    <x v="62"/>
    <n v="1.879906169402935E-2"/>
  </r>
  <r>
    <n v="40965"/>
    <s v="DIU3xPdhCBI"/>
    <x v="0"/>
    <s v="Sam Smith surprises brides at their wedding! (At The BBC)"/>
    <s v="BBC Music"/>
    <x v="7"/>
    <x v="10"/>
    <s v="22:00 to 22:59"/>
    <x v="4"/>
    <x v="1"/>
    <s v="bbc|&quot;music&quot;|&quot;bbc music&quot;|&quot;Sam Smith&quot;|&quot;Wedding&quot;|&quot;Sam Smith At The BBC&quot;|&quot;At the BBC&quot;"/>
    <n v="893462"/>
    <n v="22326"/>
    <n v="833"/>
    <n v="943"/>
    <b v="0"/>
    <b v="0"/>
    <b v="0"/>
    <x v="63"/>
    <n v="2.6043636998551702E-2"/>
  </r>
  <r>
    <n v="40966"/>
    <s v="pz95u3UVpaM"/>
    <x v="0"/>
    <s v="Camila Cabello - Havana (Vertical Video) ft. Young Thug"/>
    <s v="CamilaCabelloVEVO"/>
    <x v="7"/>
    <x v="7"/>
    <s v="5:00 to 5:59"/>
    <x v="2"/>
    <x v="1"/>
    <s v="camila cabello|&quot;camila&quot;|&quot;young thug&quot;|&quot;havana&quot;|&quot;fifth harmony&quot;|&quot;5h&quot;|&quot;harmonizers&quot;|&quot;crying in the club&quot;|&quot;omg&quot;|&quot;i have questions&quot;|&quot;know no better&quot;|&quot;lauren jauregui&quot;|&quot;dinah jane&quot;|&quot;normandi kordei&quot;|&quot;ally brooke&quot;|&quot;lele&quot;|&quot;pons&quot;|&quot;lelepons&quot;|&quot;shawn mendes&quot;|&quot;LeLe Pons&quot;|&quot;LuJuan James&quot;|&quot;influencers&quot;|&quot;instagram influencer&quot;|&quot;lele instagram&quot;|&quot;latina influencer&quot;|&quot;lelepons dance videos&quot;|&quot;lele pons dance battle&quot;|&quot;Camila Cabello feat. Young Thug&quot;|&quot;Havana&quot;|&quot;Pop&quot;|&quot;Syco Music/Epic&quot;"/>
    <n v="5476738"/>
    <n v="286269"/>
    <n v="4083"/>
    <n v="12254"/>
    <b v="0"/>
    <b v="0"/>
    <b v="0"/>
    <x v="64"/>
    <n v="5.4507445855543936E-2"/>
  </r>
  <r>
    <n v="40967"/>
    <s v="jp9hK-jY6yY"/>
    <x v="0"/>
    <s v="When Someone Has A Crush on You | Lilly Singh"/>
    <s v="IISuperwomanII"/>
    <x v="2"/>
    <x v="10"/>
    <s v="22:00 to 22:59"/>
    <x v="4"/>
    <x v="1"/>
    <s v="iisuperwomanii|&quot;iisuperwomenii&quot;|&quot;superwoman&quot;|&quot;superwomen&quot;|&quot;super&quot;|&quot;comedy&quot;|&quot;comedian&quot;|&quot;brown&quot;|&quot;indian&quot;|&quot;desi&quot;|&quot;punjabi&quot;|&quot;hindi&quot;|&quot;when someone has a crush on you&quot;|&quot;crush&quot;|&quot;crush on you&quot;|&quot;when a crush&quot;|&quot;crush you&quot;|&quot;on you&quot;|&quot;someone on&quot;|&quot;when someone&quot;|&quot;llsuperwomanll&quot;|&quot;lilly singh&quot;|&quot;lily singh&quot;|&quot;lily sing&quot;|&quot;lilly sing&quot;|&quot;IIsuperwomanII&quot;|&quot;someone has&quot;|&quot;you crush&quot;|&quot;when you&quot;|&quot;lilly&quot;|&quot;singh&quot;|&quot;when someone likes you&quot;|&quot;when someone has a crush&quot;|&quot;that feeling when&quot;|&quot;someone likes you&quot;|&quot;someone has a crush on you&quot;|&quot;lilly singh crush&quot;"/>
    <n v="3371669"/>
    <n v="202676"/>
    <n v="3394"/>
    <n v="20086"/>
    <b v="0"/>
    <b v="0"/>
    <b v="0"/>
    <x v="65"/>
    <n v="6.6068762977623249E-2"/>
  </r>
  <r>
    <n v="40968"/>
    <s v="gEHCXl4J9Qo"/>
    <x v="0"/>
    <s v="Taylor Swift - Ã¢â‚¬Å“New YearÃ¢â‚¬â„¢s DayÃ¢â‚¬Â Fan Performance"/>
    <s v="ABC Television Network"/>
    <x v="1"/>
    <x v="7"/>
    <s v="2:00 to 2:59"/>
    <x v="2"/>
    <x v="1"/>
    <s v="American Broadcasting Company|&quot;ABC&quot;|&quot;ABC Network&quot;|&quot;Television&quot;|&quot;TV&quot;|&quot;what to watch&quot;|&quot;trailer&quot;|&quot;tv show&quot;|&quot;Television Program&quot;|&quot;Taylor Swift&quot;|&quot;New Year's Day&quot;|&quot;Performance&quot;|&quot;Reputation&quot;"/>
    <n v="2237404"/>
    <n v="72593"/>
    <n v="1830"/>
    <n v="3501"/>
    <b v="0"/>
    <b v="0"/>
    <b v="0"/>
    <x v="66"/>
    <n v="3.400995081800158E-2"/>
  </r>
  <r>
    <n v="40969"/>
    <s v="OWvCCu2t6Ts"/>
    <x v="0"/>
    <s v="SO Much To Tell You | 32 Weeks Pregnant | MOTHERHOOD"/>
    <s v="Sprinkleofglitter"/>
    <x v="10"/>
    <x v="7"/>
    <s v="16:00 to 16:59"/>
    <x v="2"/>
    <x v="1"/>
    <s v="sprinkleofglitter|&quot;sprinkle of glitter&quot;|&quot;Louise Pentland&quot;|&quot;motherhood&quot;|&quot;british mum vlogger&quot;|&quot;uk mum vlogger&quot;|&quot;32 weeks pregnant&quot;|&quot;3rd trimester&quot;|&quot;coping with SPD&quot;|&quot;Choosing a home birth&quot;|&quot;home birth after trauma&quot;|&quot;home birth with high bmi&quot;"/>
    <n v="238843"/>
    <n v="10028"/>
    <n v="248"/>
    <n v="650"/>
    <b v="0"/>
    <b v="0"/>
    <b v="0"/>
    <x v="67"/>
    <n v="4.4707192590948866E-2"/>
  </r>
  <r>
    <n v="40970"/>
    <s v="6p-QzY5bxJ0"/>
    <x v="0"/>
    <s v="The 'Stranger Things' Kids Were Nearly a Motown Super Group"/>
    <s v="The Late Late Show with James Corden"/>
    <x v="1"/>
    <x v="10"/>
    <s v="6:00 to 6:59"/>
    <x v="4"/>
    <x v="1"/>
    <s v="James Corden|&quot;The Late Late Show&quot;|&quot;Colbert&quot;|&quot;late night&quot;|&quot;late night show&quot;|&quot;Stephen Colbert&quot;|&quot;Comedy&quot;|&quot;monologue&quot;|&quot;comedian&quot;|&quot;impressions&quot;|&quot;celebrities&quot;|&quot;carpool&quot;|&quot;karaoke&quot;|&quot;CBS&quot;|&quot;Late Late Show&quot;|&quot;Corden&quot;|&quot;joke&quot;|&quot;jokes&quot;|&quot;funny&quot;|&quot;funny video&quot;|&quot;funny videos&quot;|&quot;humor&quot;|&quot;celebrity&quot;|&quot;celeb&quot;|&quot;hollywood&quot;|&quot;famous&quot;"/>
    <n v="5541767"/>
    <n v="263918"/>
    <n v="1502"/>
    <n v="10706"/>
    <b v="0"/>
    <b v="0"/>
    <b v="0"/>
    <x v="68"/>
    <n v="4.9555313314327359E-2"/>
  </r>
  <r>
    <n v="40971"/>
    <s v="fiusxyygqGk"/>
    <x v="0"/>
    <s v="Marshmello - You &amp; Me (Official Music Video)"/>
    <s v="marshmello"/>
    <x v="7"/>
    <x v="7"/>
    <s v="15:00 to 15:59"/>
    <x v="2"/>
    <x v="1"/>
    <s v="selena gomez wolves|&quot;alone marshmello&quot;|&quot;marshmello - alone&quot;|&quot;marshmellow&quot;|&quot;you and me&quot;|&quot;marshmello music video&quot;|&quot;marshmello you and me&quot;|&quot;cooking with mello&quot;|&quot;silence&quot;|&quot;wolves&quot;|&quot;havana&quot;|&quot;nuevo musica&quot;|&quot;nueva canciones&quot;|&quot;khalid&quot;|&quot;selena&quot;|&quot;alan walker&quot;|&quot;marshmello AMV&quot;|&quot;Toon53&quot;|&quot;Marshmello cartoon&quot;|&quot;cartoon&quot;|&quot;animated&quot;|&quot;animated music video&quot;|&quot;toons&quot;|&quot;cartoons&quot;|&quot;rick and morty&quot;|&quot;pickle rick&quot;|&quot;rollercoasters&quot;|&quot;roblox&quot;|&quot;marshmello roblox&quot;|&quot;naruto&quot;|&quot;marshmello singing&quot;|&quot;musically&quot;|&quot;top new songs&quot;"/>
    <n v="3407008"/>
    <n v="207262"/>
    <n v="3167"/>
    <n v="13279"/>
    <b v="0"/>
    <b v="0"/>
    <b v="0"/>
    <x v="69"/>
    <n v="6.473157679700195E-2"/>
  </r>
  <r>
    <n v="40972"/>
    <s v="QOksZ8VogRw"/>
    <x v="0"/>
    <s v="Bastille - World Gone Mad (from Bright: The Album) [Official Music Video]"/>
    <s v="Atlantic Records"/>
    <x v="7"/>
    <x v="10"/>
    <s v="17:00 to 17:59"/>
    <x v="4"/>
    <x v="1"/>
    <s v="music|&quot;official&quot;|&quot;music video&quot;|&quot;Bright&quot;|&quot;Bright: The Album&quot;|&quot;Bright The Album&quot;|&quot;Bastille&quot;|&quot;World Gone Mad&quot;|&quot;Atlantic Records&quot;|&quot;will smith&quot;|&quot;orc&quot;"/>
    <n v="626688"/>
    <n v="25115"/>
    <n v="499"/>
    <n v="1392"/>
    <b v="0"/>
    <b v="0"/>
    <b v="0"/>
    <x v="70"/>
    <n v="4.2296964358660129E-2"/>
  </r>
  <r>
    <n v="40973"/>
    <s v="lo5ERI5nPbM"/>
    <x v="0"/>
    <s v="Sharon Needles - Andy Warhol Is Dead [Official]"/>
    <s v="Sharon Needles"/>
    <x v="7"/>
    <x v="7"/>
    <s v="18:00 to 18:59"/>
    <x v="2"/>
    <x v="1"/>
    <s v="Sharon Needles|&quot;Andy Warhol Is Dead&quot;|&quot;Battle Axe&quot;|&quot;sharon&quot;|&quot;needles&quot;|&quot;andy&quot;|&quot;warhol&quot;|&quot;is&quot;|&quot;dead&quot;|&quot;battle&quot;|&quot;axe&quot;|&quot;drag&quot;"/>
    <n v="74934"/>
    <n v="4577"/>
    <n v="292"/>
    <n v="440"/>
    <b v="0"/>
    <b v="0"/>
    <b v="0"/>
    <x v="71"/>
    <n v="6.6952251314490091E-2"/>
  </r>
  <r>
    <n v="40974"/>
    <s v="Ja_GMU7-sjs"/>
    <x v="0"/>
    <s v="Google Pixelbook: $1000 of Weird!"/>
    <s v="Marques Brownlee"/>
    <x v="3"/>
    <x v="10"/>
    <s v="21:00 to 21:59"/>
    <x v="4"/>
    <x v="1"/>
    <s v="Google Pixelbook|&quot;Chromebook&quot;|&quot;Pixel&quot;|&quot;$1000&quot;|&quot;1000 dollar&quot;|&quot;1000&quot;|&quot;expensive chromebook&quot;|&quot;pixelbook review&quot;|&quot;pixelbook pen&quot;|&quot;chromebook pixel&quot;|&quot;chromebook&quot;|&quot;best chromebook&quot;|&quot;MKBHD&quot;"/>
    <n v="1575525"/>
    <n v="52829"/>
    <n v="1524"/>
    <n v="5864"/>
    <b v="0"/>
    <b v="0"/>
    <b v="0"/>
    <x v="72"/>
    <n v="3.7252979165674931E-2"/>
  </r>
  <r>
    <n v="40975"/>
    <s v="_6ViZ13mN9I"/>
    <x v="0"/>
    <s v="GSP and Tyron Woodley Talk About Their Potential Super Fight | The Hollywood Beatdown"/>
    <s v="TMZSports"/>
    <x v="6"/>
    <x v="7"/>
    <s v="21:00 to 21:59"/>
    <x v="2"/>
    <x v="1"/>
    <s v="TMZ|&quot;TMZ Sports&quot;|&quot;TMZ Sports Channel&quot;|&quot;TMZ 2017&quot;|&quot;TMZ Sports 2017&quot;|&quot;Celebrity&quot;|&quot;Sports&quot;|&quot;Athletes&quot;|&quot;TMZ News&quot;|&quot;Famous&quot;|&quot;Hall of Fame&quot;|&quot;Sports News&quot;|&quot;TMZ2016FS11221&quot;|&quot;The Hollywood Beatdown&quot;|&quot;Tyron Woodley&quot;|&quot;UFC Tyron Woodley&quot;|&quot;UFC Champion Tylor Woodley&quot;|&quot;GSP&quot;|&quot;George St Pierre&quot;|&quot;Michael Bispin&quot;|&quot;UFC Fight&quot;|&quot;Tyron Woodley GSP Fight&quot;|&quot;Tyron Woodley George St Pierre&quot;|&quot;Conor McGregor&quot;|&quot;UFC Conor Mcgregor&quot;|&quot;Roy Halladay&quot;|&quot;Celine Dion&quot;|&quot;Steve Aoki&quot;|&quot;Celine dion My heart will go on live&quot;"/>
    <n v="86296"/>
    <n v="629"/>
    <n v="77"/>
    <n v="642"/>
    <b v="0"/>
    <b v="0"/>
    <b v="0"/>
    <x v="73"/>
    <n v="1.4728376749791416E-2"/>
  </r>
  <r>
    <n v="40976"/>
    <s v="F62QpaPWXDI"/>
    <x v="0"/>
    <s v="THE CHEAPEST &amp; BEST EYESHADOWS?"/>
    <s v="Jamie Genevieve"/>
    <x v="0"/>
    <x v="10"/>
    <s v="18:00 to 18:59"/>
    <x v="4"/>
    <x v="1"/>
    <s v="jamie genevieve|&quot;bblogger&quot;|&quot;youtuber&quot;|&quot;makeup&quot;|&quot;tutorial&quot;|&quot;how to&quot;|&quot;vlog&quot;|&quot;makeup tutorial&quot;|&quot;bleach london&quot;|&quot;louder powder&quot;|&quot;bleach london eyeshadows&quot;|&quot;cheapest eyeshadows&quot;"/>
    <n v="110769"/>
    <n v="5029"/>
    <n v="81"/>
    <n v="305"/>
    <b v="0"/>
    <b v="0"/>
    <b v="0"/>
    <x v="74"/>
    <n v="4.8154266988056228E-2"/>
  </r>
  <r>
    <n v="40977"/>
    <s v="g5c1bk8weaQ"/>
    <x v="0"/>
    <s v="FIRST TIME IM DOING THIS! TALKS WITH LIZA."/>
    <s v="Liza Koshy"/>
    <x v="2"/>
    <x v="7"/>
    <s v="3:00 to 3:59"/>
    <x v="2"/>
    <x v="1"/>
    <s v="liza|&quot;lizza&quot;|&quot;lizzza&quot;|&quot;lizzzavine&quot;|&quot;lizzzak&quot;|&quot;lizzzako&quot;|&quot;koshy&quot;|&quot;lizakoshy&quot;|&quot;wednesdays&quot;|&quot;top picks topics&quot;|&quot;conversations&quot;|&quot;boob talk&quot;|&quot;period talk&quot;|&quot;girl talk&quot;|&quot;talking to you&quot;|&quot;liza q and a&quot;|&quot;liza topics&quot;|&quot;liza koshy&quot;|&quot;liza koshy too&quot;|&quot;liza koshy characters&quot;|&quot;tea with liza&quot;|&quot;boobs&quot;|&quot;boob size&quot;|&quot;breast milk&quot;|&quot;having kids&quot;|&quot;when im having kids&quot;|&quot;liza pregnant&quot;|&quot;liza david pregnant&quot;|&quot;liza david kids&quot;|&quot;naming kids&quot;|&quot;kids names&quot;|&quot;comedy&quot;|&quot;improv&quot;|&quot;sketch&quot;|&quot;series&quot;"/>
    <n v="3578502"/>
    <n v="307435"/>
    <n v="2573"/>
    <n v="12248"/>
    <b v="0"/>
    <b v="0"/>
    <b v="0"/>
    <x v="75"/>
    <n v="8.9334308042862631E-2"/>
  </r>
  <r>
    <n v="40978"/>
    <s v="3qYt_fXdaXY"/>
    <x v="0"/>
    <s v="Sweetie destroys Flav (Sweetie vs. Flavor Flav)"/>
    <s v="Foolmarkt"/>
    <x v="1"/>
    <x v="11"/>
    <s v="12:00 to 12:59"/>
    <x v="3"/>
    <x v="1"/>
    <s v="flavor of love|&quot;fighting&quot;|&quot;sweetie&quot;|&quot;flavor flav&quot;|&quot;vh1&quot;|&quot;fight&quot;|&quot;reality tv&quot;|&quot;tiffany pollard&quot;|&quot;best fight&quot;"/>
    <n v="28960"/>
    <n v="399"/>
    <n v="14"/>
    <n v="114"/>
    <b v="0"/>
    <b v="0"/>
    <b v="0"/>
    <x v="76"/>
    <n v="1.7714088397790054E-2"/>
  </r>
  <r>
    <n v="40979"/>
    <s v="Y5MqpKlKiSM"/>
    <x v="0"/>
    <s v="Decluttering My Life Ã¢Å“Â¨"/>
    <s v="Gabriella Lindley"/>
    <x v="1"/>
    <x v="7"/>
    <s v="15:00 to 15:59"/>
    <x v="2"/>
    <x v="1"/>
    <s v="weekly vlog|&quot;daily vlog&quot;|&quot;gabbie lindley&quot;|&quot;gabby lindley&quot;|&quot;gabriella lindley&quot;|&quot;gabriella&quot;|&quot;vlogtober&quot;|&quot;vlogmas&quot;|&quot;november vlogs&quot;"/>
    <n v="106122"/>
    <n v="5364"/>
    <n v="153"/>
    <n v="284"/>
    <b v="0"/>
    <b v="0"/>
    <b v="0"/>
    <x v="77"/>
    <n v="5.3221763630538439E-2"/>
  </r>
  <r>
    <n v="40980"/>
    <s v="xg9ebVTL9yE"/>
    <x v="0"/>
    <s v="Empire Of The Sun - Way To Go"/>
    <s v="empireofthesunvevo"/>
    <x v="7"/>
    <x v="7"/>
    <s v="5:00 to 5:59"/>
    <x v="2"/>
    <x v="1"/>
    <s v="Empire|&quot;Of&quot;|&quot;The&quot;|&quot;Sun&quot;|&quot;Way&quot;|&quot;To&quot;|&quot;Go&quot;|&quot;EMI&quot;|&quot;Alternative&quot;|&quot;eots&quot;|&quot;waay&quot;|&quot;too&quot;|&quot;goo&quot;|&quot;emipre of the sun&quot;|&quot;son&quot;|&quot;electronic&quot;|&quot;edm&quot;|&quot;australian&quot;|&quot;adm&quot;|&quot;aussie music. triplej&quot;|&quot;like a version&quot;|&quot;two leaves&quot;|&quot;flume&quot;|&quot;alison wonderland&quot;|&quot;cut copy&quot;|&quot;pnau&quot;|&quot;mgmt&quot;|&quot;hot chip&quot;|&quot;the presets&quot;|&quot;phoenix&quot;|&quot;hermitude&quot;|&quot;Nobumichi Asai&quot;|&quot;Ryo Kitabatake&quot;"/>
    <n v="138988"/>
    <n v="7999"/>
    <n v="84"/>
    <n v="612"/>
    <b v="0"/>
    <b v="0"/>
    <b v="0"/>
    <x v="78"/>
    <n v="6.1954988919906757E-2"/>
  </r>
  <r>
    <n v="40981"/>
    <s v="J_QGZspO4gg"/>
    <x v="0"/>
    <s v="Sia - Snowman"/>
    <s v="SiaVEVO"/>
    <x v="7"/>
    <x v="10"/>
    <s v="15:00 to 15:59"/>
    <x v="4"/>
    <x v="1"/>
    <s v="Sia Snowman Holiday"/>
    <n v="1624771"/>
    <n v="84426"/>
    <n v="1130"/>
    <n v="5981"/>
    <b v="0"/>
    <b v="0"/>
    <b v="0"/>
    <x v="79"/>
    <n v="5.564291829433194E-2"/>
  </r>
  <r>
    <n v="40982"/>
    <s v="cUtYh_ZUjqc"/>
    <x v="0"/>
    <s v="You Know YouÃ¢â‚¬â„¢re British WhenÃ¢â‚¬Â¦ | The December Issue | British Vogue"/>
    <s v="British Vogue"/>
    <x v="1"/>
    <x v="7"/>
    <s v="0:00 to 0:59"/>
    <x v="2"/>
    <x v="1"/>
    <s v="Vogue|&quot;Vogue Video&quot;|&quot;British Vogue&quot;|&quot;Vogue Magazine&quot;|&quot;Fashion&quot;|&quot;Style&quot;|&quot;British Style&quot;|&quot;British Fashion&quot;|&quot;British&quot;|&quot;Behind The Scenes&quot;|&quot;edward enninful&quot;|&quot;sadiq khan&quot;|&quot;millie bobby brown&quot;|&quot;naomi campbell&quot;|&quot;adwoa aboah&quot;|&quot;christopher bailey&quot;|&quot;victoria beckham&quot;|&quot;gwendoline christie&quot;|&quot;journdan dunn&quot;|&quot;edward enninful vogue&quot;|&quot;sadiq khan vogue&quot;|&quot;naomi campbell vogue&quot;|&quot;millie bobby brown vogue&quot;|&quot;adwoa aboah vogue&quot;|&quot;victoria beckham vogue&quot;|&quot;gwendoline christie vogue&quot;|&quot;jourdan dunn vogue&quot;|&quot;vogue december issue&quot;"/>
    <n v="71231"/>
    <n v="1881"/>
    <n v="182"/>
    <n v="316"/>
    <b v="0"/>
    <b v="0"/>
    <b v="0"/>
    <x v="80"/>
    <n v="3.0843312602658955E-2"/>
  </r>
  <r>
    <n v="40983"/>
    <s v="E7ykb1geOoU"/>
    <x v="0"/>
    <s v="A Veteran speaks on Remembrance Day"/>
    <s v="Novara Media"/>
    <x v="5"/>
    <x v="6"/>
    <s v="13:00 to 13:59"/>
    <x v="3"/>
    <x v="1"/>
    <s v="media|&quot;politics&quot;|&quot;current affairs&quot;|&quot;news&quot;|&quot;journalism&quot;|&quot;communism&quot;|&quot;socialism&quot;|&quot;anarchism&quot;|&quot;left&quot;|&quot;left wing&quot;|&quot;leftism&quot;|&quot;leftist&quot;|&quot;united kingdom&quot;|&quot;uk&quot;|&quot;britain&quot;|&quot;europe&quot;|&quot;crisis&quot;|&quot;finance&quot;|&quot;finances&quot;"/>
    <n v="3308"/>
    <n v="240"/>
    <n v="16"/>
    <n v="42"/>
    <b v="0"/>
    <b v="0"/>
    <b v="0"/>
    <x v="81"/>
    <n v="8.5247883917775089E-2"/>
  </r>
  <r>
    <n v="40984"/>
    <s v="pHE8nIB6j2U"/>
    <x v="0"/>
    <s v="Chayanne - Choka Choka (Official Video) ft. Ozuna"/>
    <s v="chayanneVEVO"/>
    <x v="7"/>
    <x v="7"/>
    <s v="14:00 to 14:59"/>
    <x v="2"/>
    <x v="1"/>
    <s v="Chayanne ft. Ozuna|&quot;Chayanne ft. Ozuna Music&quot;|&quot;Chayanne ft. Ozuna Official Video&quot;|&quot;Chayanne ft. Ozuna Video&quot;|&quot;Chayanne ft. Ozuna Video Oficial&quot;|&quot;Chayanne ft. Ozuna Nuevo Video&quot;|&quot;Chayanne ft. Ozuna New Video&quot;|&quot;Choka Choka Official Video&quot;|&quot;Official Video&quot;|&quot;Choka Choka Single&quot;|&quot;Single&quot;|&quot;Chayanne ft. Ozuna New Single&quot;|&quot;Chayanne ft. Ozuna Single&quot;|&quot;Chayanne ft. Ozuna Choka Choka&quot;|&quot;Chayanne feat. Ozuna&quot;|&quot;Choka Choka&quot;|&quot;Latin Pop&quot;|&quot;Sony Music Latin&quot;"/>
    <n v="5331049"/>
    <n v="126078"/>
    <n v="10294"/>
    <n v="5903"/>
    <b v="0"/>
    <b v="0"/>
    <b v="0"/>
    <x v="82"/>
    <n v="2.475704125023049E-2"/>
  </r>
  <r>
    <n v="40985"/>
    <s v="dwkNG9qeYIY"/>
    <x v="0"/>
    <s v="UK Bike Skills Autumn Ladder Riding"/>
    <s v="UK Bike Skills"/>
    <x v="0"/>
    <x v="6"/>
    <s v="12:00 to 12:59"/>
    <x v="3"/>
    <x v="1"/>
    <s v="mountain bike|&quot;mtb&quot;|&quot;enduro&quot;|&quot;north shore&quot;|&quot;mountain bike coaching&quot;|&quot;riding&quot;|&quot;skinny&quot;"/>
    <n v="2464"/>
    <n v="33"/>
    <n v="6"/>
    <n v="9"/>
    <b v="0"/>
    <b v="0"/>
    <b v="0"/>
    <x v="83"/>
    <n v="1.7045454545454544E-2"/>
  </r>
  <r>
    <n v="40986"/>
    <s v="z7VBtM7clT4"/>
    <x v="0"/>
    <s v="Justice League Movie Cast Reveal Funniest Moments Together | MTV Movies"/>
    <s v="MTV International"/>
    <x v="1"/>
    <x v="10"/>
    <s v="15:00 to 15:59"/>
    <x v="4"/>
    <x v="1"/>
    <s v="mtv|&quot;uk&quot;|&quot;official&quot;|&quot;justice league&quot;|&quot;dc&quot;|&quot;dc comics&quot;|&quot;super man&quot;|&quot;superman&quot;|&quot;batman&quot;|&quot;bat man&quot;|&quot;wonder woman&quot;|&quot;wonderwoman&quot;|&quot;aquaman&quot;|&quot;aqua man&quot;|&quot;cyborg&quot;|&quot;flash&quot;|&quot;the flash&quot;|&quot;gal gadot&quot;|&quot;ben affleck&quot;|&quot;ezra miller&quot;|&quot;ray fisher&quot;|&quot;jason momoa&quot;|&quot;henry cavill&quot;|&quot;justice league funniest moments&quot;|&quot;behind the scenes&quot;|&quot;justice league behind the scenes&quot;|&quot;new justice league movie&quot;|&quot;movies 2017&quot;"/>
    <n v="82639"/>
    <n v="1267"/>
    <n v="38"/>
    <n v="189"/>
    <b v="0"/>
    <b v="0"/>
    <b v="0"/>
    <x v="84"/>
    <n v="1.7618799840269123E-2"/>
  </r>
  <r>
    <n v="40987"/>
    <s v="7fm7mll2qvg"/>
    <x v="0"/>
    <s v="Sigrid - Strangers (Lyric Video)"/>
    <s v="SigridVEVO"/>
    <x v="7"/>
    <x v="7"/>
    <s v="0:00 to 0:59"/>
    <x v="2"/>
    <x v="1"/>
    <s v="Sigrid|&quot;Strangers&quot;|&quot;Island&quot;|&quot;Records&quot;|&quot;Pop&quot;"/>
    <n v="91776"/>
    <n v="4604"/>
    <n v="46"/>
    <n v="357"/>
    <b v="0"/>
    <b v="0"/>
    <b v="0"/>
    <x v="85"/>
    <n v="5.4055526499302647E-2"/>
  </r>
  <r>
    <n v="40988"/>
    <s v="QFfEtKvXMAs"/>
    <x v="0"/>
    <s v="Niall Horan - Too Much To Ask (Acoustic)"/>
    <s v="NiallHoranVEVO"/>
    <x v="7"/>
    <x v="7"/>
    <s v="17:00 to 17:59"/>
    <x v="2"/>
    <x v="1"/>
    <s v="Niall Horan|&quot;Niall&quot;|&quot;Horan&quot;|&quot;Too Much To Ask&quot;|&quot;Too Much Too Ask&quot;|&quot;To Much To Ask&quot;|&quot;To Much Too Ask&quot;|&quot;TMTA&quot;|&quot;Too Much To Ask Acoustic&quot;|&quot;Too Much Too Ask Acoustic&quot;|&quot;To Much To Ask Acoustic&quot;|&quot;To Much Too Ask Acoustic&quot;|&quot;TMTA Acoustic&quot;|&quot;Acoustic&quot;|&quot;Acoustic Video&quot;"/>
    <n v="419341"/>
    <n v="53572"/>
    <n v="168"/>
    <n v="3083"/>
    <b v="0"/>
    <b v="0"/>
    <b v="0"/>
    <x v="86"/>
    <n v="0.13510484307520609"/>
  </r>
  <r>
    <n v="40989"/>
    <s v="6RyOsIseJbk"/>
    <x v="0"/>
    <s v="Reading #3"/>
    <s v="John Conforti"/>
    <x v="0"/>
    <x v="12"/>
    <s v="20:00 to 20:59"/>
    <x v="1"/>
    <x v="1"/>
    <s v="Rick Astley|&quot;Never Gonna Give You Up&quot;|&quot;funny wedding&quot;|&quot;funny wedding reading&quot;|&quot;wedding reading&quot;|&quot;funny reading&quot;"/>
    <n v="422874"/>
    <n v="4935"/>
    <n v="177"/>
    <n v="202"/>
    <b v="0"/>
    <b v="0"/>
    <b v="0"/>
    <x v="87"/>
    <n v="1.2147826539347418E-2"/>
  </r>
  <r>
    <n v="40990"/>
    <s v="qEEtzzi1EII"/>
    <x v="0"/>
    <s v="Birthdays - Simon's Cat | GUIDE TO"/>
    <s v="Simon's Cat"/>
    <x v="8"/>
    <x v="10"/>
    <s v="13:00 to 13:59"/>
    <x v="4"/>
    <x v="1"/>
    <s v="cartoon|&quot;simons cat&quot;|&quot;simon's cat&quot;|&quot;simonscat&quot;|&quot;simon tofield&quot;|&quot;simon the cat&quot;|&quot;funny cats&quot;|&quot;cute cats&quot;|&quot;cat fails&quot;|&quot;family friendly&quot;|&quot;animated animals&quot;|&quot;animated cats&quot;|&quot;tofield&quot;|&quot;simon's katze&quot;|&quot;simon&quot;|&quot;cat&quot;|&quot;black and white&quot;|&quot;kitty&quot;|&quot;black and white cat&quot;|&quot;ÃÅ¡ÃÂ¾Ã‘â€š ÃÂ¡ÃÂ°ÃÂ¹ÃÂ¼ÃÂ¾ÃÂ½ÃÂ°&quot;|&quot;cat lovers&quot;|&quot;animal (film character)&quot;|&quot;fail&quot;|&quot;funny cat&quot;|&quot;cats&quot;|&quot;cute&quot;|&quot;kitten&quot;|&quot;kittens&quot;|&quot;pets&quot;|&quot;simons cats&quot;|&quot;Cat&quot;|&quot;Simon&quot;|&quot;Tofield&quot;|&quot;cartoons&quot;|&quot;Toons&quot;|&quot;Animated&quot;|&quot;Animation&quot;|&quot;Kitten&quot;|&quot;Funny&quot;|&quot;Humour&quot;|&quot;videos&quot;|&quot;Guide to Birthdays&quot;|&quot;Birthdays Simon's Cat&quot;|&quot;Cat Birthday&quot;"/>
    <n v="426078"/>
    <n v="19323"/>
    <n v="245"/>
    <n v="945"/>
    <b v="0"/>
    <b v="0"/>
    <b v="0"/>
    <x v="88"/>
    <n v="4.7568755016687087E-2"/>
  </r>
  <r>
    <n v="40991"/>
    <s v="rL4WkebTT_U"/>
    <x v="0"/>
    <s v="Where is TOKYO'S GREATEST View?"/>
    <s v="Abroad in Japan"/>
    <x v="1"/>
    <x v="10"/>
    <s v="15:00 to 15:59"/>
    <x v="4"/>
    <x v="1"/>
    <s v="tokyo|&quot;japan&quot;|&quot;skytree&quot;|&quot;metropolitan&quot;|&quot;tower&quot;|&quot;japanese&quot;|&quot;observation&quot;|&quot;odaiba&quot;"/>
    <n v="151709"/>
    <n v="9210"/>
    <n v="71"/>
    <n v="1103"/>
    <b v="0"/>
    <b v="0"/>
    <b v="0"/>
    <x v="89"/>
    <n v="6.797882788760061E-2"/>
  </r>
  <r>
    <n v="40992"/>
    <s v="8l_e6bx8UG8"/>
    <x v="0"/>
    <s v="Remy Ma - Wake Me Up (Audio) ft. Lil' Kim"/>
    <s v="RemyMaVEVO"/>
    <x v="7"/>
    <x v="13"/>
    <s v="17:00 to 17:59"/>
    <x v="5"/>
    <x v="1"/>
    <s v="Columbia|&quot;Hip Hop&quot;|&quot;Remy Ma feat. Lil' Kim&quot;|&quot;Wake Me Up&quot;"/>
    <n v="1231518"/>
    <n v="32648"/>
    <n v="6221"/>
    <n v="9288"/>
    <b v="0"/>
    <b v="0"/>
    <b v="0"/>
    <x v="90"/>
    <n v="3.4052283442060939E-2"/>
  </r>
  <r>
    <n v="40993"/>
    <s v="N8U2EPiEbZo"/>
    <x v="0"/>
    <s v="A PRE WEDDING PAMPER | Lydia Elise Millen"/>
    <s v="Lydia Elise Millen"/>
    <x v="0"/>
    <x v="10"/>
    <s v="21:00 to 21:59"/>
    <x v="4"/>
    <x v="1"/>
    <s v="ASOS HAUL|&quot;HAUL&quot;|&quot;LUXURY HAUL&quot;|&quot;DESIGNER HAUL&quot;|&quot;ASOS&quot;|&quot;NET A PORTER HAUL&quot;|&quot;HIGH END HAUL&quot;|&quot;LUXURY&quot;|&quot;FASHION&quot;|&quot;SHOE COLLECTION&quot;|&quot;HANDBAG COLLECTION&quot;|&quot;LYDIA ELISE MILLEN&quot;|&quot;ALI GORDON&quot;|&quot;WEDDING PLANNING&quot;|&quot;GETTING MARRIED&quot;|&quot;BRIDE TO BE&quot;|&quot;WEDDING PREP&quot;|&quot;INSTAGRAM COUPLE&quot;|&quot;COME TO THE SPA WITH ME&quot;|&quot;SPA TRIP&quot;|&quot;VLOGGER&quot;|&quot;VLOGMAS&quot;|&quot;VLOGMAS 2017&quot;|&quot;VLOGMAS 2016&quot;|&quot;DAILY VLOGGER&quot;|&quot;LIFESTYLE VLOG&quot;|&quot;COSEY VLOG&quot;"/>
    <n v="181351"/>
    <n v="3946"/>
    <n v="295"/>
    <n v="335"/>
    <b v="0"/>
    <b v="0"/>
    <b v="0"/>
    <x v="91"/>
    <n v="2.3606156017887962E-2"/>
  </r>
  <r>
    <n v="40994"/>
    <s v="iNsTzqwwioY"/>
    <x v="0"/>
    <s v="How Accurate Are Personality Tests and Horoscopes?"/>
    <s v="Life Noggin"/>
    <x v="9"/>
    <x v="10"/>
    <s v="14:00 to 14:59"/>
    <x v="4"/>
    <x v="1"/>
    <s v="life noggin|&quot;life noggin youtube&quot;|&quot;youtube life noggin&quot;|&quot;life noggin channel&quot;|&quot;education&quot;|&quot;education channel&quot;|&quot;life noggin face reveal&quot;|&quot;edutainment&quot;|&quot;edutainment videos&quot;|&quot;blocko&quot;|&quot;blocko life noggin&quot;|&quot;science&quot;|&quot;technology&quot;|&quot;educational&quot;|&quot;school&quot;|&quot;personality test&quot;|&quot;introvert vs extrovert&quot;|&quot;type a personality&quot;|&quot;type b personality&quot;|&quot;Myers-Briggs Type Indicator&quot;|&quot;Myers Briggs Test&quot;|&quot;MBTI&quot;|&quot;zodiac sign&quot;|&quot;horoscope&quot;|&quot;Barnum Effect&quot;|&quot;introvert&quot;|&quot;extrovert&quot;|&quot;type a vs type b personality&quot;|&quot;C.G. Jung&quot;|&quot;psychology&quot;"/>
    <n v="269950"/>
    <n v="11107"/>
    <n v="212"/>
    <n v="1580"/>
    <b v="0"/>
    <b v="0"/>
    <b v="0"/>
    <x v="92"/>
    <n v="4.6997592146693835E-2"/>
  </r>
  <r>
    <n v="40995"/>
    <s v="9GqL1DSQDL0"/>
    <x v="0"/>
    <s v="GET READY WITH ME + LILY! (we're so immature bye)"/>
    <s v="makeupbymichaelfinch"/>
    <x v="10"/>
    <x v="10"/>
    <s v="22:00 to 22:59"/>
    <x v="4"/>
    <x v="1"/>
    <s v="Lily brown|&quot;michael finch&quot;|&quot;makeupbymichaelfinch&quot;|&quot;candlestuck&quot;|&quot;makeup by michael finch&quot;|&quot;get ready with me lily brown&quot;|&quot;bindi&quot;"/>
    <n v="332967"/>
    <n v="22303"/>
    <n v="700"/>
    <n v="1523"/>
    <b v="0"/>
    <b v="0"/>
    <b v="0"/>
    <x v="93"/>
    <n v="7.1556640748182257E-2"/>
  </r>
  <r>
    <n v="40996"/>
    <s v="OGKchfcd-5w"/>
    <x v="0"/>
    <s v="Big Krit Freestyle With The L.A. Leakers - Freestyle #030"/>
    <s v="Power 106 Los Angeles"/>
    <x v="7"/>
    <x v="6"/>
    <s v="3:00 to 3:59"/>
    <x v="3"/>
    <x v="1"/>
    <s v="power 106 hip hop interviews performance rap los angeles celebrity news|&quot;Hip Hop&quot;|&quot;Hip-Hop&quot;|&quot;West Coast&quot;|&quot;Rap&quot;|&quot;Music&quot;"/>
    <n v="76940"/>
    <n v="3872"/>
    <n v="16"/>
    <n v="558"/>
    <b v="0"/>
    <b v="0"/>
    <b v="0"/>
    <x v="94"/>
    <n v="5.7577332986742918E-2"/>
  </r>
  <r>
    <n v="40997"/>
    <s v="44NYFvhXmW8"/>
    <x v="0"/>
    <s v="Thirty Seconds To Mars - Walk On Water (Official Music Video)"/>
    <s v="ThirtySecondsToMarsVEVO"/>
    <x v="7"/>
    <x v="13"/>
    <s v="13:00 to 13:59"/>
    <x v="5"/>
    <x v="1"/>
    <s v="Thirty|&quot;Seconds&quot;|&quot;To&quot;|&quot;Mars&quot;|&quot;Walk&quot;|&quot;On&quot;|&quot;Water&quot;|&quot;to&quot;|&quot;Mars/Interscope&quot;|&quot;Records&quot;|&quot;Alternative&quot;|&quot;Thirty Seconds To Mars&quot;|&quot;Thirty Seconds to Mars Ellen&quot;|&quot;30 seconds to mars ellen&quot;|&quot;mars ellen&quot;|&quot;ellen&quot;|&quot;Walk On Water&quot;|&quot;Thirty Seconds to Mars&quot;|&quot;30 seconds to mars walk on water&quot;|&quot;thirty seconds to mars walk on water&quot;|&quot;mars&quot;|&quot;mars walk on water&quot;|&quot;walk on water vid&quot;|&quot;30 sec to mars&quot;|&quot;30 secs to mars walk on water&quot;|&quot;walk on water video&quot;|&quot;official video&quot;|&quot;vid&quot;"/>
    <n v="1905487"/>
    <n v="65854"/>
    <n v="2442"/>
    <n v="4490"/>
    <b v="0"/>
    <b v="0"/>
    <b v="0"/>
    <x v="95"/>
    <n v="3.6916546793549367E-2"/>
  </r>
  <r>
    <n v="40998"/>
    <s v="RYs08kX3Ih4"/>
    <x v="0"/>
    <s v="SECRETS REVEALED! HOW I LAY MY LACE WIGS! | AALIYAHJAY"/>
    <s v="MsAaliyahJay"/>
    <x v="10"/>
    <x v="7"/>
    <s v="1:00 to 1:59"/>
    <x v="2"/>
    <x v="1"/>
    <d v="2017-08-11T00:00:00"/>
    <n v="219030"/>
    <n v="14303"/>
    <n v="398"/>
    <n v="1099"/>
    <b v="0"/>
    <b v="0"/>
    <b v="0"/>
    <x v="96"/>
    <n v="7.0319134365155453E-2"/>
  </r>
  <r>
    <n v="79865"/>
    <s v="Ro6eob0LrCY"/>
    <x v="0"/>
    <s v="Malika LePen : Femme de Gauche - Trailer"/>
    <s v="Le Raptor Dissident"/>
    <x v="1"/>
    <x v="9"/>
    <s v="17:00 to 17:59"/>
    <x v="0"/>
    <x v="2"/>
    <s v="Raptor&quot;|&quot;Dissident&quot;|&quot;Expliquez&quot;|&quot;moi&quot;|&quot;cette&quot;|&quot;merde"/>
    <n v="212702"/>
    <n v="29282"/>
    <n v="1108"/>
    <n v="3817"/>
    <b v="0"/>
    <b v="0"/>
    <b v="0"/>
    <x v="97"/>
    <n v="0.1556120769903433"/>
  </r>
  <r>
    <n v="79867"/>
    <s v="ceqntSXE-10"/>
    <x v="0"/>
    <s v="DESSINS ANIMEÃŒÂS FRANCÃŒÂ§AIS VS RUSSES 2 - Daniil le Russe"/>
    <s v="Daniil le Russe"/>
    <x v="2"/>
    <x v="9"/>
    <s v="17:00 to 17:59"/>
    <x v="0"/>
    <x v="2"/>
    <s v="cartoon&quot;|&quot;pokÃƒÂ©mon&quot;|&quot;ÃƒÂ©cole&quot;|&quot;ours&quot;|&quot;ÃÂ¼Ã‘Æ’ÃÂ»Ã‘Å’Ã‘â€šÃ‘â€žÃÂ¸ÃÂ»Ã‘Å’ÃÂ¼"/>
    <n v="482153"/>
    <n v="76203"/>
    <n v="477"/>
    <n v="9580"/>
    <b v="0"/>
    <b v="0"/>
    <b v="0"/>
    <x v="98"/>
    <n v="0.17791655345917168"/>
  </r>
  <r>
    <n v="79868"/>
    <s v="WuTFI5qftCE"/>
    <x v="0"/>
    <s v="PAPY GRENIER - METAL GEAR SOLID"/>
    <s v="Joueur Du Grenier"/>
    <x v="13"/>
    <x v="8"/>
    <s v="17:00 to 17:59"/>
    <x v="1"/>
    <x v="2"/>
    <s v="Papy grenier&quot;|&quot;Metal Gear Solid&quot;|&quot;PS1&quot;|&quot;Tirage d'oreille&quot;|&quot;Humour&quot;|&quot;retro Gaming&quot;|&quot;Joueur du Grenier&quot;|&quot;JDG"/>
    <n v="925222"/>
    <n v="85016"/>
    <n v="550"/>
    <n v="4303"/>
    <b v="0"/>
    <b v="0"/>
    <b v="0"/>
    <x v="99"/>
    <n v="9.6537911982205349E-2"/>
  </r>
  <r>
    <n v="79869"/>
    <s v="ee6OFs8TdEg"/>
    <x v="0"/>
    <s v="QUI SAUTERA LE PLUS HAUT ? (VÃƒâ€°LO SKATE ROLLER TROTTINETTE)"/>
    <s v="Aurelien Fontenoy"/>
    <x v="6"/>
    <x v="9"/>
    <s v="16:00 to 16:59"/>
    <x v="0"/>
    <x v="2"/>
    <s v="vÃƒÂ©lo&quot;|&quot;vtt&quot;|&quot;bmx&quot;|&quot;freestyle&quot;|&quot;bike&quot;|&quot;mtb&quot;|&quot;dirt&quot;|&quot;trottinette&quot;|&quot;scoot&quot;|&quot;scooter&quot;|&quot;skate&quot;|&quot;roller&quot;|&quot;trampoline&quot;|&quot;trampoline parc&quot;|&quot;trampoline park&quot;|&quot;big air&quot;|&quot;air bag&quot;|&quot;mousse&quot;|&quot;bac ÃƒÂ  mousse&quot;|&quot;saut&quot;|&quot;tricks&quot;|&quot;dÃƒÂ©fi&quot;|&quot;challenge&quot;|&quot;saut en hauteur"/>
    <n v="141695"/>
    <n v="8091"/>
    <n v="72"/>
    <n v="481"/>
    <b v="0"/>
    <b v="0"/>
    <b v="0"/>
    <x v="100"/>
    <n v="6.0496136066904266E-2"/>
  </r>
  <r>
    <n v="79870"/>
    <s v="teXaL6GdQRk"/>
    <x v="0"/>
    <s v="STRANGER JOKES : Jokes de Papa avec les teens de Stranger Things"/>
    <s v="Le Jeu, C'est SÃƒÂ©rieux"/>
    <x v="2"/>
    <x v="9"/>
    <s v="15:00 to 15:59"/>
    <x v="0"/>
    <x v="2"/>
    <s v="Stranger Jokes&quot;|&quot;Jokes de Papa&quot;|&quot;Stranger Things&quot;|&quot;Charlie Heaton&quot;|&quot;Natalia Dyer&quot;|&quot;Joe Keery&quot;|&quot;DrÃƒÂ´le&quot;|&quot;Humour&quot;|&quot;Blagues nulles&quot;|&quot;Dad Jokes&quot;|&quot;Netflix&quot;|&quot;Demogorgon&quot;|&quot;Onze&quot;|&quot;Eleven&quot;|&quot;Will&quot;|&quot;Joyce&quot;|&quot;Jonathan&quot;|&quot;Nancy&quot;|&quot;Steve&quot;|&quot;Paris Games Week&quot;|&quot;Try Not To Laugh&quot;|&quot;Try Not To Cringe&quot;|&quot;Essaye de ne pas rire&quot;|&quot;JeuSerieux&quot;|&quot;France&quot;|&quot;QuÃƒÂ©bec"/>
    <n v="141253"/>
    <n v="14354"/>
    <n v="202"/>
    <n v="417"/>
    <b v="0"/>
    <b v="0"/>
    <b v="0"/>
    <x v="101"/>
    <n v="0.10457123034555019"/>
  </r>
  <r>
    <n v="79871"/>
    <s v="nduL7G_gJoY"/>
    <x v="0"/>
    <s v="De retour dans le Manoir hantÃƒÂ© avec le Grand JD !!"/>
    <s v="silent jill"/>
    <x v="1"/>
    <x v="8"/>
    <s v="19:00 to 19:59"/>
    <x v="1"/>
    <x v="2"/>
    <s v="fantome&quot;|&quot;esprits&quot;|&quot;spiritisme&quot;|&quot;hantÃƒÂ©&quot;|&quot;ouija&quot;|&quot;maison&quot;|&quot;urbex&quot;|&quot;abandonnÃƒÂ©&quot;|&quot;hurlement&quot;|&quot;cris&quot;|&quot;pleurs&quot;|&quot;sinistre&quot;|&quot;horreur&quot;|&quot;thriller&quot;|&quot;grandjd&quot;|&quot;grand&quot;|&quot;jd&quot;|&quot;exploration&quot;|&quot;manoir&quot;|&quot;halloween"/>
    <n v="187654"/>
    <n v="9286"/>
    <n v="1381"/>
    <n v="2419"/>
    <b v="0"/>
    <b v="0"/>
    <b v="0"/>
    <x v="102"/>
    <n v="6.2375435642192549E-2"/>
  </r>
  <r>
    <n v="79872"/>
    <s v="QmpWE_SODZA"/>
    <x v="0"/>
    <s v="T'es qui toi ? Squeezie, le youtubeur aux 4 milliards de vues - Salut les Terriens"/>
    <s v="Salut les terriens !"/>
    <x v="1"/>
    <x v="9"/>
    <s v="17:00 to 17:59"/>
    <x v="0"/>
    <x v="2"/>
    <s v="salut les terriens&quot;|&quot;squeezie&quot;|&quot;jeux videos&quot;|&quot;interview&quot;|&quot;ardisson&quot;|&quot;baffie&quot;|&quot;cordula&quot;|&quot;c8"/>
    <n v="91051"/>
    <n v="1674"/>
    <n v="1903"/>
    <n v="701"/>
    <b v="0"/>
    <b v="0"/>
    <b v="0"/>
    <x v="103"/>
    <n v="2.6084282435118778E-2"/>
  </r>
  <r>
    <n v="79873"/>
    <s v="GBVxEpQr8R8"/>
    <x v="0"/>
    <s v="ON VOUS DÃƒâ€°VOILE NOTRE VRAI SALAIRE"/>
    <s v="Mcfly &amp; Carlito"/>
    <x v="1"/>
    <x v="8"/>
    <s v="8:00 to 8:59"/>
    <x v="1"/>
    <x v="2"/>
    <s v="mcfly&quot;|&quot;carlito&quot;|&quot;golden moustache&quot;|&quot;fatshow&quot;|&quot;badass&quot;|&quot;dab&quot;|&quot;j'effectue le dab&quot;|&quot;on appelle des gens au hasard&quot;|&quot;le meilleur jeu en voiture&quot;|&quot;mcfly et carlito&quot;|&quot;mcfly &amp; carlito&quot;|&quot;concours d'anecdotes"/>
    <n v="2340941"/>
    <n v="200598"/>
    <n v="6018"/>
    <n v="7575"/>
    <b v="0"/>
    <b v="0"/>
    <b v="0"/>
    <x v="104"/>
    <n v="8.8927059673866188E-2"/>
  </r>
  <r>
    <n v="79874"/>
    <s v="0RFhWyM6qbA"/>
    <x v="0"/>
    <s v="Benzema balance ses dur vÃƒÂ©ritÃƒÂ©s Deschamps et Les bleus Dans le CFC !"/>
    <s v="HALIRIPA"/>
    <x v="0"/>
    <x v="8"/>
    <s v="20:00 to 20:59"/>
    <x v="1"/>
    <x v="2"/>
    <s v="Karim benzema football&quot;|&quot;Benzema vs cristiano ronaldo skills football&quot;|&quot;Benzema vs Messi club football"/>
    <n v="635236"/>
    <n v="5945"/>
    <n v="722"/>
    <n v="1483"/>
    <b v="0"/>
    <b v="0"/>
    <b v="0"/>
    <x v="105"/>
    <n v="1.1693291941892461E-2"/>
  </r>
  <r>
    <n v="79875"/>
    <s v="LhjhGOBIoHM"/>
    <x v="0"/>
    <s v="JÃƒÂ©rÃƒÂ©my Ferrari - On n'est pas couchÃƒÂ© 11 novembre 2017 #ONPC"/>
    <s v="On n'est pas couchÃƒÂ©"/>
    <x v="1"/>
    <x v="8"/>
    <s v="0:00 to 0:59"/>
    <x v="1"/>
    <x v="2"/>
    <s v="onpc&quot;|&quot;on n'est pas couche&quot;|&quot;laurent ruquier&quot;|&quot;yann moix&quot;|&quot;christine angot&quot;|&quot;11 novembre 2017&quot;|&quot;jeremy ferrari&quot;|&quot;humour&quot;|&quot;humour noir&quot;|&quot;spectacle"/>
    <n v="294065"/>
    <n v="0"/>
    <n v="0"/>
    <n v="0"/>
    <b v="1"/>
    <b v="1"/>
    <b v="0"/>
    <x v="106"/>
    <n v="0"/>
  </r>
  <r>
    <n v="79876"/>
    <s v="lnFaRuWOLN0"/>
    <x v="0"/>
    <s v="Emilie, 10 ans, Coach De Vie"/>
    <s v="Lolywood"/>
    <x v="2"/>
    <x v="8"/>
    <s v="15:00 to 15:59"/>
    <x v="1"/>
    <x v="2"/>
    <s v="Chope squad&quot;|&quot;manu&quot;|&quot;Le dernier niveau&quot;|&quot;Le Coup de Foudre&quot;|&quot;jaloux&quot;|&quot;ÃƒÂ©lection de dÃƒÂ©lÃƒÂ©guÃƒÂ©s&quot;|&quot;enfant&quot;|&quot;drague&quot;|&quot;amour&quot;|&quot;looser"/>
    <n v="1504950"/>
    <n v="108635"/>
    <n v="1562"/>
    <n v="2913"/>
    <b v="0"/>
    <b v="0"/>
    <b v="0"/>
    <x v="107"/>
    <n v="7.4120734908136476E-2"/>
  </r>
  <r>
    <n v="79878"/>
    <s v="JfanclGyrZY"/>
    <x v="0"/>
    <s v="L'incroyable Joyau de FranÃƒÂ§ois 1er"/>
    <s v="Nota Bene"/>
    <x v="9"/>
    <x v="9"/>
    <s v="11:00 to 11:59"/>
    <x v="0"/>
    <x v="2"/>
    <s v="Nota Bene&quot;|&quot;franÃƒÂ§ois 1er&quot;|&quot;histoire&quot;|&quot;livre d'heure&quot;|&quot;exposition&quot;|&quot;musÃƒÂ©e louvre&quot;|&quot;louvre&quot;|&quot;joconde&quot;|&quot;leonard de vinci&quot;|&quot;raphaÃƒÂ«l&quot;|&quot;peinture&quot;|&quot;renaissance&quot;|&quot;jean clouet&quot;|&quot;pierre mangot&quot;|&quot;tousmecenes"/>
    <n v="53248"/>
    <n v="5164"/>
    <n v="43"/>
    <n v="234"/>
    <b v="0"/>
    <b v="0"/>
    <b v="0"/>
    <x v="108"/>
    <n v="0.10137469951923077"/>
  </r>
  <r>
    <n v="79879"/>
    <s v="PpECwr15oQQ"/>
    <x v="0"/>
    <s v="Cocovoit - M comme"/>
    <s v="Cocovoit"/>
    <x v="2"/>
    <x v="9"/>
    <s v="17:00 to 17:59"/>
    <x v="0"/>
    <x v="2"/>
    <s v="cocovoit&quot;|&quot;et bim&quot;|&quot;humour&quot;|&quot;covoiturage&quot;|&quot;drÃƒÂ´le&quot;|&quot;alphabet&quot;|&quot;racisme&quot;|&quot;musulman&quot;|&quot;france&quot;|&quot;franÃƒÂ§ais&quot;|&quot;fn&quot;|&quot;sketch&quot;|&quot;comme&quot;|&quot;ambroise carminati&quot;|&quot;mehdi ortelsberg&quot;|&quot;jules dousset&quot;|&quot;bastien ughetto&quot;|&quot;andrÃƒÂ©a vistoli&quot;|&quot;voiture&quot;|&quot;prÃƒÂ©jugÃƒÂ©&quot;|&quot;alger&quot;|&quot;allah akbar&quot;|&quot;peur&quot;|&quot;terrorisme"/>
    <n v="55313"/>
    <n v="4153"/>
    <n v="97"/>
    <n v="396"/>
    <b v="0"/>
    <b v="0"/>
    <b v="0"/>
    <x v="109"/>
    <n v="8.2241064487552654E-2"/>
  </r>
  <r>
    <n v="79880"/>
    <s v="ZTTpRHC5ZH4"/>
    <x v="0"/>
    <s v="Une nouvelle lune - La Petite Mort #4"/>
    <s v="Studio 4"/>
    <x v="2"/>
    <x v="8"/>
    <s v="14:00 to 14:59"/>
    <x v="1"/>
    <x v="2"/>
    <s v="nouvelles ÃƒÂ©critures&quot;|&quot;studio 4&quot;|&quot;france tÃƒÂ©lÃƒÂ©visions&quot;|&quot;sÃƒÂ©rie&quot;|&quot;websÃƒÂ©rie&quot;|&quot;simon astier&quot;|&quot;brigitte lecordier&quot;|&quot;monsieur poulpe&quot;|&quot;davy mourier&quot;|&quot;constance&quot;|&quot;kaycie chase&quot;|&quot;fily keita&quot;|&quot;animation&quot;|&quot;la petite mort&quot;|&quot;humour noir"/>
    <n v="172608"/>
    <n v="8163"/>
    <n v="95"/>
    <n v="237"/>
    <b v="0"/>
    <b v="0"/>
    <b v="0"/>
    <x v="110"/>
    <n v="4.8665183537263623E-2"/>
  </r>
  <r>
    <n v="79881"/>
    <s v="RpEJCznFreQ"/>
    <x v="0"/>
    <s v="FAIRE UNE GLACE ROULÃƒâ€°E (sans machine)"/>
    <s v="Alexandre Calvez"/>
    <x v="10"/>
    <x v="8"/>
    <s v="18:00 to 18:59"/>
    <x v="1"/>
    <x v="2"/>
    <s v="Alexandre Calvez&quot;|&quot;Crash Test&quot;|&quot;Alexandre&quot;|&quot;Calvez&quot;|&quot;Tests&quot;|&quot;faire une glace roulÃƒÂ©e&quot;|&quot;ice roll&quot;|&quot;diy glace roulÃƒÂ©e&quot;|&quot;alex calvez crash test&quot;|&quot;machine ÃƒÂ  glace roulÃƒÂ©e&quot;|&quot;rolled ice cream&quot;|&quot;rolled ice cream at home&quot;|&quot;glace roulÃƒÂ©e ÃƒÂ  la maison&quot;|&quot;capsules alexandre calvez"/>
    <n v="373013"/>
    <n v="23645"/>
    <n v="411"/>
    <n v="813"/>
    <b v="0"/>
    <b v="0"/>
    <b v="0"/>
    <x v="111"/>
    <n v="6.5568760338111542E-2"/>
  </r>
  <r>
    <n v="79882"/>
    <s v="tsMw-VMUtNU"/>
    <x v="0"/>
    <s v="Kid Barely Avoids Getting Run Over by Trailer in Norway"/>
    <s v="Pirateay"/>
    <x v="1"/>
    <x v="6"/>
    <s v="18:00 to 18:59"/>
    <x v="3"/>
    <x v="2"/>
    <s v="near accident&quot;|&quot;safety&quot;|&quot;danger&quot;|&quot;volvo brakes&quot;|&quot;trailer&quot;|&quot;accident"/>
    <n v="79611"/>
    <n v="56"/>
    <n v="4"/>
    <n v="25"/>
    <b v="0"/>
    <b v="0"/>
    <b v="0"/>
    <x v="112"/>
    <n v="1.0174473376794663E-3"/>
  </r>
  <r>
    <n v="79884"/>
    <s v="7779JdxVAg0"/>
    <x v="0"/>
    <s v="10 FILMS que LES PARENTS CROYAIENT ÃƒÅ TRE pour ENFANTS, ALORS que NON | Lama FachÃƒÂ©"/>
    <s v="Lama FachÃƒÂ©"/>
    <x v="1"/>
    <x v="8"/>
    <s v="15:00 to 15:59"/>
    <x v="1"/>
    <x v="2"/>
    <s v="dessin animÃƒÂ©&quot;|&quot;disney&quot;|&quot;top 10&quot;|&quot;top 5&quot;|&quot;top10&quot;|&quot;listes&quot;|&quot;lama fachÃƒÂ©&quot;|&quot;films&quot;|&quot;cinÃƒÂ©ma&quot;|&quot;acteur&quot;|&quot;incroyable&quot;|&quot;bande annonce&quot;|&quot;nouveau film&quot;|&quot;seance cinema&quot;|&quot;curiositÃƒÂ©&quot;|&quot;10 plus&quot;|&quot;tendances&quot;|&quot;faits&quot;|&quot;videos droles"/>
    <n v="653398"/>
    <n v="27773"/>
    <n v="2778"/>
    <n v="3976"/>
    <b v="0"/>
    <b v="0"/>
    <b v="0"/>
    <x v="113"/>
    <n v="4.85905986856403E-2"/>
  </r>
  <r>
    <n v="79885"/>
    <s v="c0YARs-b5rc"/>
    <x v="0"/>
    <s v="NE DITES PAS Ãƒâ€¡A Ãƒâ‚¬ SIRI (SIRI HANTE MA MAISON)"/>
    <s v="Apple Station"/>
    <x v="3"/>
    <x v="8"/>
    <s v="18:00 to 18:59"/>
    <x v="1"/>
    <x v="2"/>
    <s v="apple&quot;|&quot;station&quot;|&quot;tech&quot;|&quot;high&quot;|&quot;hitech&quot;|&quot;itech&quot;|&quot;tuto&quot;|&quot;tutoriel&quot;|&quot;review&quot;|&quot;revue&quot;|&quot;fr&quot;|&quot;franÃƒÂ§ais&quot;|&quot;suisse&quot;|&quot;ch"/>
    <n v="152390"/>
    <n v="4666"/>
    <n v="1668"/>
    <n v="1335"/>
    <b v="0"/>
    <b v="0"/>
    <b v="0"/>
    <x v="114"/>
    <n v="3.9379224358553712E-2"/>
  </r>
  <r>
    <n v="79886"/>
    <s v="BdUdHk80Z7U"/>
    <x v="0"/>
    <s v="J'ai pas lavÃƒÂ© ma piscine depuis 30 ans..."/>
    <s v="CoD Forlan"/>
    <x v="1"/>
    <x v="8"/>
    <s v="19:00 to 19:59"/>
    <x v="1"/>
    <x v="2"/>
    <s v="reaction&quot;|&quot;piscine&quot;|&quot;piscine gonflable&quot;|&quot;piscine naturelle&quot;|&quot;piscine sale&quot;|&quot;nettoyer sa piscine&quot;|&quot;piscine verte&quot;|&quot;piscine algues&quot;|&quot;piscine algues vertes&quot;|&quot;plongeon&quot;|&quot;plongeon piscine&quot;|&quot;plonger&quot;|&quot;plat&quot;|&quot;plat piscine&quot;|&quot;compilation&quot;|&quot;piscine noir&quot;|&quot;piscine qui casse&quot;|&quot;piscine qui se vide&quot;|&quot;piscine fail&quot;|&quot;piscine verte que faire&quot;|&quot;plonger dans une piscine sale"/>
    <n v="321090"/>
    <n v="36515"/>
    <n v="3354"/>
    <n v="13845"/>
    <b v="0"/>
    <b v="0"/>
    <b v="0"/>
    <x v="115"/>
    <n v="0.15684076115730791"/>
  </r>
  <r>
    <n v="79887"/>
    <s v="1ZAPwfrtAFY"/>
    <x v="0"/>
    <s v="The Trump Presidency: Last Week Tonight with John Oliver (HBO)"/>
    <s v="LastWeekTonight"/>
    <x v="1"/>
    <x v="9"/>
    <s v="7:00 to 7:59"/>
    <x v="0"/>
    <x v="2"/>
    <s v="last week tonight trump presidency&quot;|&quot;last week tonight donald trump&quot;|&quot;john oliver trump&quot;|&quot;donald trump"/>
    <n v="2418783"/>
    <n v="97192"/>
    <n v="6146"/>
    <n v="12703"/>
    <b v="0"/>
    <b v="0"/>
    <b v="0"/>
    <x v="116"/>
    <n v="4.5434005448194405E-2"/>
  </r>
  <r>
    <n v="79888"/>
    <s v="Wbbj4oZ-Wmo"/>
    <x v="0"/>
    <s v="[Zap TÃƒÂ©lÃƒÂ©] LA FIN DE L'INTELLIGENCE (13/11/17)"/>
    <s v="Zap TÃƒÂ©lÃƒÂ©"/>
    <x v="1"/>
    <x v="9"/>
    <s v="11:00 to 11:59"/>
    <x v="0"/>
    <x v="2"/>
    <s v="robot&quot;|&quot;demain tous crÃƒÂ©tins&quot;|&quot;intelligence artificielle&quot;|&quot;apocalypse&quot;|&quot;fin du monde&quot;|&quot;transgenre&quot;|&quot;christine angot&quot;|&quot;jÃƒÂ©rÃƒÂ©my ferrari&quot;|&quot;sophia&quot;|&quot;ferrariland&quot;|&quot;zapping&quot;|&quot;dernier zapping&quot;|&quot;zap tele&quot;|&quot;zap-tele&quot;|&quot;zaptele&quot;|&quot;zaptele.com&quot;|&quot;zappings&quot;|&quot;zapping aujourdh'ui&quot;|&quot;zap&quot;|&quot;zap actu&quot;|&quot;zap tÃƒÂ©lÃƒÂ©vision&quot;|&quot;zapping tele"/>
    <n v="72519"/>
    <n v="689"/>
    <n v="23"/>
    <n v="362"/>
    <b v="0"/>
    <b v="0"/>
    <b v="0"/>
    <x v="117"/>
    <n v="1.4492753623188406E-2"/>
  </r>
  <r>
    <n v="79889"/>
    <s v="PKBfGeMSTb4"/>
    <x v="0"/>
    <s v="Je change la ligne d'ÃƒÂ©chappement de ma C63s AMG !!"/>
    <s v="GMK"/>
    <x v="11"/>
    <x v="9"/>
    <s v="16:00 to 16:59"/>
    <x v="0"/>
    <x v="2"/>
    <s v="GMK001&quot;|&quot;GMK&quot;|&quot;Maroun&quot;|&quot;Kikano&quot;|&quot;C63&quot;|&quot;AMG&quot;|&quot;camouflage&quot;|&quot;Camo&quot;|&quot;Sound&quot;|&quot;Top&quot;|&quot;speed&quot;|&quot;C63s&quot;|&quot;Ligne ÃƒÂ©chappement&quot;|&quot;Mercedes"/>
    <n v="166132"/>
    <n v="13758"/>
    <n v="156"/>
    <n v="1042"/>
    <b v="0"/>
    <b v="0"/>
    <b v="0"/>
    <x v="118"/>
    <n v="8.9085787205354774E-2"/>
  </r>
  <r>
    <n v="79890"/>
    <s v="avNyRo2Vd9U"/>
    <x v="0"/>
    <s v="10 RECETTES DIY DE BAUME Ãƒâ‚¬ LÃƒË†VRES Ãƒâ‚¬ PARTIR DE BONBONS"/>
    <s v="Troom Troom FR"/>
    <x v="10"/>
    <x v="9"/>
    <s v="13:00 to 13:59"/>
    <x v="0"/>
    <x v="2"/>
    <s v="DIY&quot;|&quot;baume ÃƒÂ  lÃƒÂ¨vres maison&quot;|&quot;EOS&quot;|&quot;gommage&quot;|&quot;gommage pour les lÃƒÂ¨vres&quot;|&quot;Exfoliant pour les lÃƒÂ¨vres&quot;|&quot;Brillant ÃƒÂ  lÃƒÂ¨vres&quot;|&quot;Gloss ÃƒÂ  lÃƒÂ¨vres&quot;|&quot;fait maison&quot;|&quot;baume ÃƒÂ  lÃƒÂ¨vres diy"/>
    <n v="240158"/>
    <n v="6765"/>
    <n v="160"/>
    <n v="935"/>
    <b v="0"/>
    <b v="0"/>
    <b v="0"/>
    <x v="119"/>
    <n v="3.206222570141324E-2"/>
  </r>
  <r>
    <n v="79891"/>
    <s v="lQxGAH73DNE"/>
    <x v="0"/>
    <s v="Le fascisme, c'est pas bien, par Usul"/>
    <s v="Mediapart"/>
    <x v="5"/>
    <x v="9"/>
    <s v="11:00 to 11:59"/>
    <x v="0"/>
    <x v="2"/>
    <s v="fascisme&quot;|&quot;racisme&quot;|&quot;extrÃƒÂªme droite&quot;|&quot;manuel valls&quot;|&quot;emmanuel macron&quot;|&quot;marine le pen&quot;|&quot;printemps rÃƒÂ©publicain&quot;|&quot;antisÃƒÂ©mitisme&quot;|&quot;capitalisme&quot;|&quot;hitler&quot;|&quot;nazis&quot;|&quot;national socialisme&quot;|&quot;social dÃƒÂ©mocratie"/>
    <n v="49188"/>
    <n v="4835"/>
    <n v="362"/>
    <n v="914"/>
    <b v="0"/>
    <b v="0"/>
    <b v="0"/>
    <x v="120"/>
    <n v="0.11687810034967878"/>
  </r>
  <r>
    <n v="79892"/>
    <s v="FGA3qaOl5SM"/>
    <x v="0"/>
    <s v="NEYMAR craque, BENZEMA et les Bleus, RONALDO encore papa, EVRA..."/>
    <s v="Top Mercato"/>
    <x v="6"/>
    <x v="9"/>
    <s v="16:00 to 16:59"/>
    <x v="0"/>
    <x v="2"/>
    <s v="TopMercato&quot;|&quot;Foot&quot;|&quot;Football&quot;|&quot;Top Mercato&quot;|&quot;Karim Benzema&quot;|&quot;Cristiano Ronaldo&quot;|&quot;Neymar&quot;|&quot;Patrice Evra"/>
    <n v="160173"/>
    <n v="6226"/>
    <n v="82"/>
    <n v="424"/>
    <b v="0"/>
    <b v="0"/>
    <b v="0"/>
    <x v="121"/>
    <n v="4.1517609085176654E-2"/>
  </r>
  <r>
    <n v="79893"/>
    <s v="exMNBvwCfRY"/>
    <x v="0"/>
    <s v="LES PIRES DOUBLAGES FRANÃƒâ€¡AIS"/>
    <s v="SQUEEZIE"/>
    <x v="2"/>
    <x v="7"/>
    <s v="18:00 to 18:59"/>
    <x v="2"/>
    <x v="2"/>
    <s v="squeezie doublage&quot;|&quot;squeezie batman&quot;|&quot;squeezie doublage dragon ball&quot;|&quot;squeezie doublage animÃƒÂ©s&quot;|&quot;squeezie vidÃƒÂ©o doublage&quot;|&quot;squeezie voix francaises"/>
    <n v="3641421"/>
    <n v="218587"/>
    <n v="5809"/>
    <n v="12649"/>
    <b v="0"/>
    <b v="0"/>
    <b v="0"/>
    <x v="122"/>
    <n v="6.3501583585089449E-2"/>
  </r>
  <r>
    <n v="79894"/>
    <s v="8YEGqrtsxBc"/>
    <x v="0"/>
    <s v="6 CRITIQUES OCT/NOV (Thor 3 / Carbone / Au Revoir LÃƒÂ  Haut)"/>
    <s v="INTHEPANDA"/>
    <x v="4"/>
    <x v="8"/>
    <s v="12:00 to 12:59"/>
    <x v="1"/>
    <x v="2"/>
    <s v="INTHEPANDA&quot;|&quot;INTHEPANDA CRITIQUE&quot;|&quot;INTHEPANDA CENDRILLON&quot;|&quot;INTHEPANDA ALADIN&quot;|&quot;NOUVELLES AVENTURES CENDRILLON&quot;|&quot;AU REVOIR LA HAUT&quot;|&quot;AU REVOIR LA HAUT INTHEPANDA&quot;|&quot;THOR INTHEPANDA&quot;|&quot;THOR 3 CRITIQUE&quot;|&quot;THOR RAGNAROK&quot;|&quot;CARBONE&quot;|&quot;CARBONE CRITIQUE&quot;|&quot;CARBONE INTHEPANDA&quot;|&quot;TOUT NOUS SEPARE&quot;|&quot;NEKFEU&quot;|&quot;SAW&quot;|&quot;JIGSAW&quot;|&quot;JIGSAW INTHEPANDA"/>
    <n v="102804"/>
    <n v="6306"/>
    <n v="179"/>
    <n v="421"/>
    <b v="0"/>
    <b v="0"/>
    <b v="0"/>
    <x v="123"/>
    <n v="6.5435197074043813E-2"/>
  </r>
  <r>
    <n v="79895"/>
    <s v="7FOxuEaWm1k"/>
    <x v="0"/>
    <s v="L'OPEN SPACE SAISON 2 - KAARIS !!!"/>
    <s v="L'Open Space"/>
    <x v="1"/>
    <x v="9"/>
    <s v="17:00 to 17:59"/>
    <x v="0"/>
    <x v="2"/>
    <s v="L'Open Space&quot;|&quot;L'Open&quot;|&quot;Space&quot;|&quot;Josspace&quot;|&quot;Joospace&quot;|&quot;Josspace Open Space&quot;|&quot;Josspace Interview&quot;|&quot;Josspace Talkshow&quot;|&quot;Talkshow Open Space&quot;|&quot;KAARIS&quot;|&quot;Kebra&quot;|&quot;Dozo&quot;|&quot;Tchoin&quot;|&quot;Booba&quot;|&quot;Fianso&quot;|&quot;Kalash Criminel"/>
    <n v="89653"/>
    <n v="11224"/>
    <n v="74"/>
    <n v="542"/>
    <b v="0"/>
    <b v="0"/>
    <b v="0"/>
    <x v="124"/>
    <n v="0.13123933387616699"/>
  </r>
  <r>
    <n v="79896"/>
    <s v="Uq-eW_7xiAA"/>
    <x v="0"/>
    <s v="Et Si Tout LÃ¢â‚¬â„¢air Disparaissait Pendant 30 Secondes ? (en 360s)"/>
    <s v="Poisson FÃƒÂ©cond"/>
    <x v="9"/>
    <x v="6"/>
    <s v="17:00 to 17:59"/>
    <x v="3"/>
    <x v="2"/>
    <s v="chris conte&quot;|&quot;poisson fÃƒÂ©cond&quot;|&quot;khundar&quot;|&quot;air&quot;|&quot;360&quot;|&quot;disparition&quot;|&quot;et si&quot;|&quot;pourquoi&quot;|&quot;oxygÃƒÂ¨ne&quot;|&quot;vide spatial"/>
    <n v="567108"/>
    <n v="36790"/>
    <n v="574"/>
    <n v="2495"/>
    <b v="0"/>
    <b v="0"/>
    <b v="0"/>
    <x v="125"/>
    <n v="6.9272519520091405E-2"/>
  </r>
  <r>
    <n v="79897"/>
    <s v="KBeILuk6Tzg"/>
    <x v="0"/>
    <s v="Le PIRE Ãƒâ€°lectricien"/>
    <s v="Superconeri"/>
    <x v="2"/>
    <x v="8"/>
    <s v="19:00 to 19:59"/>
    <x v="1"/>
    <x v="2"/>
    <s v="le&quot;|&quot;pire&quot;|&quot;ÃƒÂ©lectricien&quot;|&quot;simple&quot;|&quot;allumage&quot;|&quot;comment&quot;|&quot;faire&quot;|&quot;comment faire&quot;|&quot;un simple allumage&quot;|&quot;va&quot;|&quot;et&quot;|&quot;vien&quot;|&quot;branchement&quot;|&quot;faire un va et vien&quot;|&quot;comment faire un simple allumage&quot;|&quot;brancher un interrupteur&quot;|&quot;Comment brancher un interrupteur&quot;|&quot;Comment raccorder&quot;|&quot;Ãƒâ€°lectricitÃƒÂ©"/>
    <n v="269993"/>
    <n v="15354"/>
    <n v="289"/>
    <n v="884"/>
    <b v="0"/>
    <b v="0"/>
    <b v="0"/>
    <x v="126"/>
    <n v="6.0142299985555182E-2"/>
  </r>
  <r>
    <n v="79898"/>
    <s v="tEvxCacYbFU"/>
    <x v="0"/>
    <s v="Clyde Vanilla #9 - L'ÃƒÅ tre Primordial"/>
    <s v="MrAntoineDaniel"/>
    <x v="2"/>
    <x v="8"/>
    <s v="17:00 to 17:59"/>
    <x v="1"/>
    <x v="2"/>
    <s v="clyde&quot;|&quot;vanilla&quot;|&quot;antoine&quot;|&quot;daniel&quot;|&quot;mrantoinedaniel&quot;|&quot;antoinedaniel&quot;|&quot;wendoh&quot;|&quot;metawendoh&quot;|&quot;sÃƒÂ©rie&quot;|&quot;audio&quot;|&quot;saga&quot;|&quot;mp3&quot;|&quot;fiction&quot;|&quot;ÃƒÂ©pisode&quot;|&quot;neuf&quot;|&quot;ÃƒÂªtre&quot;|&quot;primordial&quot;|&quot;catwood&quot;|&quot;archiford&quot;|&quot;moustachios&quot;|&quot;diesel&quot;|&quot;ariane&quot;|&quot;aliÃƒÂ©nor&quot;|&quot;joseph&quot;|&quot;personnenelislestags&quot;|&quot;ninÃƒÂ©coutecettesÃƒÂ©rie"/>
    <n v="129864"/>
    <n v="12564"/>
    <n v="461"/>
    <n v="1725"/>
    <b v="0"/>
    <b v="0"/>
    <b v="0"/>
    <x v="127"/>
    <n v="0.11003049343929033"/>
  </r>
  <r>
    <n v="79899"/>
    <s v="o-y6Q0bANm4"/>
    <x v="0"/>
    <s v="CÃƒÂ´te d'Ivoire vs Maroc 0 - 2"/>
    <s v="Ayoub Hamraoui"/>
    <x v="6"/>
    <x v="6"/>
    <s v="19:00 to 19:59"/>
    <x v="3"/>
    <x v="2"/>
    <s v="Ãƒâ€°quipe Nationale du Maroc&quot;|&quot;CÃƒÂ´te d'Ivoire&quot;|&quot;Ãƒâ€°liminatoires de la coupe du monde 2018&quot;|&quot;Coupe du monde 2018&quot;|&quot;Nabil Dirar&quot;|&quot;Mehdi Benatia"/>
    <n v="265303"/>
    <n v="1475"/>
    <n v="110"/>
    <n v="273"/>
    <b v="0"/>
    <b v="0"/>
    <b v="0"/>
    <x v="128"/>
    <n v="6.5886929284629274E-3"/>
  </r>
  <r>
    <n v="79900"/>
    <s v="Cu_I5qtYqaw"/>
    <x v="0"/>
    <s v="ARGENT, HATER, PLACEMENT de PRODUIT : LE POINT SUR YOUTUBE / Maud Bettina-Marie"/>
    <s v="Maud Bettina-Marie"/>
    <x v="2"/>
    <x v="8"/>
    <s v="18:00 to 18:59"/>
    <x v="1"/>
    <x v="2"/>
    <s v="humour&quot;|&quot;drole&quot;|&quot;gag&quot;|&quot;sketch&quot;|&quot;chanson&quot;|&quot;clip&quot;|&quot;musique&quot;|&quot;youtube&quot;|&quot;placement de produit&quot;|&quot;hater&quot;|&quot;argent youtubeur&quot;|&quot;argent&quot;|&quot;youtubeur"/>
    <n v="117799"/>
    <n v="14369"/>
    <n v="95"/>
    <n v="860"/>
    <b v="0"/>
    <b v="0"/>
    <b v="0"/>
    <x v="129"/>
    <n v="0.12927953547992768"/>
  </r>
  <r>
    <n v="79901"/>
    <s v="anvZCeVIOCg"/>
    <x v="0"/>
    <s v="LES PERLES DU NET: Quand la PRISON te rend FOU !!!"/>
    <s v="DeTeNTe Tv Zap"/>
    <x v="1"/>
    <x v="8"/>
    <s v="20:00 to 20:59"/>
    <x v="1"/>
    <x v="2"/>
    <s v="zap&quot;|&quot;clash&quot;|&quot;2016&quot;|&quot;clashtv&quot;|&quot;grosclash&quot;|&quot;clash2016&quot;|&quot;zapping20162016&quot;|&quot;islam&quot;|&quot;sarkozy&quot;|&quot;valss&quot;|&quot;hollande&quot;|&quot;presidentiel&quot;|&quot;booba&quot;|&quot;clashdebat&quot;|&quot;debat&quot;|&quot;tpmp&quot;|&quot;lemag&quot;|&quot;nrj12&quot;|&quot;d8&quot;|&quot;replay&quot;|&quot;reportage&quot;|&quot;jayz&quot;|&quot;niska&quot;|&quot;BEST OF"/>
    <n v="160820"/>
    <n v="2453"/>
    <n v="162"/>
    <n v="323"/>
    <b v="0"/>
    <b v="0"/>
    <b v="0"/>
    <x v="130"/>
    <n v="1.7261534634995648E-2"/>
  </r>
  <r>
    <n v="79902"/>
    <s v="EM0p9NFhDdo"/>
    <x v="0"/>
    <s v="8 MOIS SANS ABDOS... LE RÃƒâ€°SULTAT !"/>
    <s v="Karoline.Ro"/>
    <x v="6"/>
    <x v="9"/>
    <s v="16:00 to 16:59"/>
    <x v="0"/>
    <x v="2"/>
    <s v="abdos&quot;|&quot;maigrir&quot;|&quot;bras&quot;|&quot;perte&quot;|&quot;poids&quot;|&quot;intÃƒÂ©rieur&quot;|&quot;extreme&quot;|&quot;cuisses&quot;|&quot;musculation&quot;|&quot;mensurations&quot;|&quot;transformation&quot;|&quot;sÃƒÂ¨che&quot;|&quot;sÃƒÂ©cher&quot;|&quot;gras&quot;|&quot;training&quot;|&quot;booty&quot;|&quot;fessiers&quot;|&quot;hiit&quot;|&quot;brÃƒÂ»le&quot;|&quot;graisse&quot;|&quot;cardio&quot;|&quot;Fitness&quot;|&quot;fitgirl&quot;|&quot;muscles&quot;|&quot;fit&quot;|&quot;motivation&quot;|&quot;perdre&quot;|&quot;poignÃƒÂ©es&quot;|&quot;dÃ¢â‚¬â„¢amour&quot;|&quot;hanches&quot;|&quot;culotte&quot;|&quot;cheval&quot;|&quot;muscu&quot;|&quot;healthy&quot;|&quot;journÃƒÂ©e&quot;|&quot;assiette&quot;|&quot;diet&quot;|&quot;mincir&quot;|&quot;jambes&quot;|&quot;ventre&quot;|&quot;plat&quot;|&quot;muscler&quot;|&quot;affiner&quot;|&quot;tonifier&quot;|&quot;routine&quot;|&quot;workout&quot;|&quot;bikini&quot;|&quot;karoline.ro&quot;|&quot;karoline&quot;|&quot;french&quot;|&quot;franÃƒÂ§aise&quot;|&quot;fitnessgirl&quot;|&quot;karofitbook"/>
    <n v="15624"/>
    <n v="1961"/>
    <n v="14"/>
    <n v="368"/>
    <b v="0"/>
    <b v="0"/>
    <b v="0"/>
    <x v="131"/>
    <n v="0.14906554019457247"/>
  </r>
  <r>
    <n v="79903"/>
    <s v="2rciAnKuVdM"/>
    <x v="0"/>
    <s v="Quand le WU-TANG dÃƒÂ©couvre Booba, PNL, Nekfeu et Niska"/>
    <s v="Les Inrockuptibles"/>
    <x v="7"/>
    <x v="9"/>
    <s v="17:00 to 17:59"/>
    <x v="0"/>
    <x v="2"/>
    <s v="Wu Tang&quot;|&quot;Nekfeu&quot;|&quot;Booba&quot;|&quot;Niska&quot;|&quot;PNL&quot;|&quot;Gracy Hopkins&quot;|&quot;Les Inrocks&quot;|&quot;Rap franÃƒÂ§ais&quot;|&quot;Wu Tang Clan&quot;|&quot;Paris"/>
    <n v="35870"/>
    <n v="1343"/>
    <n v="48"/>
    <n v="229"/>
    <b v="0"/>
    <b v="0"/>
    <b v="0"/>
    <x v="132"/>
    <n v="4.3824923334262612E-2"/>
  </r>
  <r>
    <n v="79904"/>
    <s v="redJOfQQlhg"/>
    <x v="0"/>
    <s v="LA MUSCULE : LE PATRON (EP9) - Bodytime"/>
    <s v="Bodytime"/>
    <x v="6"/>
    <x v="8"/>
    <s v="17:00 to 17:59"/>
    <x v="1"/>
    <x v="2"/>
    <s v="bodytime&quot;|&quot;alex pj&quot;|&quot;LA MUSCULE : LE PATRON (EP9) - Bodytime&quot;|&quot;la muscule bodytime&quot;|&quot;bodytime la muscule&quot;|&quot;alex pj muscule&quot;|&quot;alex muscule&quot;|&quot;pj muscule"/>
    <n v="161866"/>
    <n v="8459"/>
    <n v="292"/>
    <n v="193"/>
    <b v="0"/>
    <b v="0"/>
    <b v="0"/>
    <x v="133"/>
    <n v="5.3451620476196358E-2"/>
  </r>
  <r>
    <n v="79905"/>
    <s v="QbBNjjZthsg"/>
    <x v="0"/>
    <s v="8 PIRES OBJETS de BATMAN"/>
    <s v="Trash"/>
    <x v="1"/>
    <x v="8"/>
    <s v="15:00 to 15:59"/>
    <x v="1"/>
    <x v="2"/>
    <s v="pires objets&quot;|&quot;batman&quot;|&quot;gadget&quot;|&quot;silver age&quot;|&quot;dark sasuke&quot;|&quot;pires objets de batman&quot;|&quot;objets&quot;|&quot;batarang&quot;|&quot;batmobile&quot;|&quot;batman robin"/>
    <n v="294947"/>
    <n v="16263"/>
    <n v="294"/>
    <n v="1678"/>
    <b v="0"/>
    <b v="0"/>
    <b v="0"/>
    <x v="134"/>
    <n v="6.0827877550882023E-2"/>
  </r>
  <r>
    <n v="79906"/>
    <s v="L-ixmHzXl3w"/>
    <x v="0"/>
    <s v="Si vous voyez ceci en forÃƒÂªt, courez vite et demandez de l'aide!"/>
    <s v="Dr Bot"/>
    <x v="9"/>
    <x v="7"/>
    <s v="18:00 to 18:59"/>
    <x v="2"/>
    <x v="2"/>
    <s v="dr bot&quot;|&quot;docteur bot&quot;|&quot;top 10&quot;|&quot;bete&quot;|&quot;animal&quot;|&quot;animaux&quot;|&quot;faits intÃƒÂ©ressants&quot;|&quot;faits sur les animaux&quot;|&quot;faits sur la Terre&quot;|&quot;animaux uniques&quot;|&quot;animaux ÃƒÂ©tranges&quot;|&quot;animaux ÃƒÂ©tranges capturÃƒÂ©s sur bande&quot;|&quot;animaux ÃƒÂ©tranges qui existent vraiment&quot;|&quot;faits rÃƒÂ©els&quot;|&quot;chenille&quot;|&quot;abeille africanisÃƒÂ©e&quot;|&quot;araignÃƒÂ©e errante brÃƒÂ©silienne&quot;|&quot;mouche tsÃƒÂ©-tsÃƒÂ©&quot;|&quot;mÃƒÂ©duse de boÃƒÂ®te&quot;|&quot;incroyable&quot;|&quot;mystere&quot;|&quot;secret&quot;|&quot;listes&quot;|&quot;top 5&quot;|&quot;top&quot;|&quot;les plus&quot;|&quot;secrets caches&quot;|&quot;les pires&quot;|&quot;tendances&quot;|&quot;10 personnes&quot;|&quot;meilleur&quot;|&quot;curiositÃƒÂ©s&quot;|&quot;dÃƒÂ©couverte&quot;|&quot;voyage&quot;|&quot;faits"/>
    <n v="1388115"/>
    <n v="17378"/>
    <n v="6835"/>
    <n v="1517"/>
    <b v="0"/>
    <b v="0"/>
    <b v="0"/>
    <x v="135"/>
    <n v="1.3611984597817903E-2"/>
  </r>
  <r>
    <n v="79907"/>
    <s v="iNF0Zoo_9FI"/>
    <x v="0"/>
    <s v="Les Marseillais VS Le Reste du Monde 2 - Episode 52 HD - 13 Novembre 2017"/>
    <s v="Daily Snap"/>
    <x v="0"/>
    <x v="9"/>
    <s v="20:00 to 20:59"/>
    <x v="0"/>
    <x v="2"/>
    <s v="Les Marseillais VS Le reste du monde 2 episode 52&quot;|&quot;les marseillais&quot;|&quot;episode 52"/>
    <n v="84521"/>
    <n v="2286"/>
    <n v="80"/>
    <n v="523"/>
    <b v="0"/>
    <b v="0"/>
    <b v="0"/>
    <x v="136"/>
    <n v="3.3234344127494944E-2"/>
  </r>
  <r>
    <n v="79908"/>
    <s v="a0TDcLkTdiM"/>
    <x v="0"/>
    <s v="FOOTBALL VS VTT TRIAL (feat AURELIEN FONTENOY)"/>
    <s v="Footstyle TV"/>
    <x v="6"/>
    <x v="8"/>
    <s v="8:00 to 8:59"/>
    <x v="1"/>
    <x v="2"/>
    <s v="footstyle&quot;|&quot;foot&quot;|&quot;football&quot;|&quot;freestyle&quot;|&quot;vtt&quot;|&quot;trial&quot;|&quot;aurelien&quot;|&quot;fontenoy&quot;|&quot;dÃƒÂ©fi&quot;|&quot;vs"/>
    <n v="173226"/>
    <n v="7044"/>
    <n v="134"/>
    <n v="355"/>
    <b v="0"/>
    <b v="0"/>
    <b v="0"/>
    <x v="137"/>
    <n v="4.271298765774191E-2"/>
  </r>
  <r>
    <n v="79909"/>
    <s v="hQ0RcXSNKPM"/>
    <x v="0"/>
    <s v="COMMENT ASSOMMER UN POTE EN 4 COUPS ?"/>
    <s v="gamepley"/>
    <x v="13"/>
    <x v="8"/>
    <s v="16:00 to 16:59"/>
    <x v="1"/>
    <x v="2"/>
    <s v="guillaume pley&quot;|&quot;guillaume play&quot;|&quot;guillaume pley nrj&quot;|&quot;guillaume pley vidÃƒÂ©o&quot;|&quot;guillaume radio vidÃƒÂ©o&quot;|&quot;guillaume radio 2.0&quot;|&quot;guillaume radio sur nrj&quot;|&quot;vidÃƒÂ©o dÃƒÂ©fi&quot;|&quot;challenge&quot;|&quot;dÃƒÂ©fis&quot;|&quot;dÃƒÂ©fi&quot;|&quot;entre pote&quot;|&quot;entre potes&quot;|&quot;entre amis&quot;|&quot;ami&quot;|&quot;test&quot;|&quot;crash&quot;|&quot;oeuf&quot;|&quot;jet&quot;|&quot;choc&quot;|&quot;prank&quot;|&quot;cam cachÃƒÂ©e&quot;|&quot;camÃƒÂ©ra cachÃƒÂ©e&quot;|&quot;julien le stagiaire&quot;|&quot;gamepley&quot;|&quot;gameplay&quot;|&quot;flo des cadeaux&quot;|&quot;aude&quot;|&quot;frisbee&quot;|&quot;freesbi&quot;|&quot;freesbee&quot;|&quot;ko&quot;|&quot;assomer&quot;|&quot;tuer&quot;|&quot;stunt&quot;|&quot;drÃƒÂ´le&quot;|&quot;blague&quot;|&quot;humour&quot;|&quot;humor&quot;|&quot;joke&quot;|&quot;rire&quot;|&quot;fou&quot;|&quot;fou rire&quot;|&quot;ÃƒÂ©norme&quot;|&quot;poubelle&quot;|&quot;julien&quot;|&quot;flo&quot;|&quot;guillaume"/>
    <n v="207278"/>
    <n v="8984"/>
    <n v="482"/>
    <n v="283"/>
    <b v="0"/>
    <b v="0"/>
    <b v="0"/>
    <x v="138"/>
    <n v="4.4708073215681356E-2"/>
  </r>
  <r>
    <n v="79910"/>
    <s v="iKB0e3wL2Y4"/>
    <x v="0"/>
    <s v="LA MEILLEURE PLAYLIST 2017"/>
    <s v="NAMOR*"/>
    <x v="2"/>
    <x v="8"/>
    <s v="16:00 to 16:59"/>
    <x v="1"/>
    <x v="2"/>
    <s v="humour&quot;|&quot;NAMOR&quot;|&quot;NAMOR RAP&quot;|&quot;NAMOR PLAYLIST&quot;|&quot;PLAYLIST RAP&quot;|&quot;DTF&quot;|&quot;PNL&quot;|&quot;NISKA&quot;|&quot;DAMSO&quot;|&quot;DAMSO MUCH DINERO"/>
    <n v="161552"/>
    <n v="14663"/>
    <n v="554"/>
    <n v="1099"/>
    <b v="0"/>
    <b v="0"/>
    <b v="0"/>
    <x v="139"/>
    <n v="9.756610874517184E-2"/>
  </r>
  <r>
    <n v="79911"/>
    <s v="qrj0hChVji4"/>
    <x v="0"/>
    <s v="LE CLOWN TUEUR VOLE LE McDonald's DE GAMEMIXTREIZE ET MOMO !!"/>
    <s v="TAREKENIRL"/>
    <x v="0"/>
    <x v="9"/>
    <s v="17:00 to 17:59"/>
    <x v="0"/>
    <x v="2"/>
    <s v="Tarekenirl&quot;|&quot;tarek en irl&quot;|&quot;Tarek&quot;|&quot;en&quot;|&quot;IRL&quot;|&quot;mcdonald's&quot;|&quot;mcdonald&quot;|&quot;drive&quot;|&quot;degustation McDonald's&quot;|&quot;degustation mcdo&quot;|&quot;degustation fast food&quot;|&quot;manger mcdo&quot;|&quot;mcdo&quot;|&quot;clown tueur&quot;|&quot;clown&quot;|&quot;tueur&quot;|&quot;killer&quot;|&quot;killer clown&quot;|&quot;killer clown prank&quot;|&quot;kids driving cars&quot;|&quot;gamemixtreize&quot;|&quot;gmt&quot;|&quot;momo&quot;|&quot;effrayant&quot;|&quot;vidÃƒÂ©os clowns tueurs&quot;|&quot;clowns 2017&quot;|&quot;ca tourne mal&quot;|&quot;gone wrong"/>
    <n v="74384"/>
    <n v="6123"/>
    <n v="256"/>
    <n v="1221"/>
    <b v="0"/>
    <b v="0"/>
    <b v="0"/>
    <x v="140"/>
    <n v="9.8730909873090994E-2"/>
  </r>
  <r>
    <n v="79912"/>
    <s v="8o6Yn4-7o-o"/>
    <x v="0"/>
    <s v="Alrima - TAHIA MAGHREB"/>
    <s v="Alrima Officiel"/>
    <x v="0"/>
    <x v="6"/>
    <s v="22:00 to 22:59"/>
    <x v="3"/>
    <x v="2"/>
    <s v="Alrima&quot;|&quot;alrimaofficiel&quot;|&quot;l'histoire commence&quot;|&quot;rap&quot;|&quot;franÃƒÂ§ais&quot;|&quot;tahia maghreb&quot;|&quot;allez allez&quot;|&quot;maroc&quot;|&quot;football"/>
    <n v="508175"/>
    <n v="25919"/>
    <n v="1006"/>
    <n v="2433"/>
    <b v="0"/>
    <b v="0"/>
    <b v="0"/>
    <x v="141"/>
    <n v="5.5791804004525998E-2"/>
  </r>
  <r>
    <n v="79913"/>
    <s v="Vrfq5pIQJ-s"/>
    <x v="0"/>
    <s v="Ã˜Â´Ã˜Â§Ã™â€¡Ã˜Â¯..Ã™â€žÃ˜Â­Ã˜Â¸Ã˜Â© Ã˜ÂªÃ™â€žÃ™â€šÃ™Å  Ã˜Â±Ã™Ë†Ã™â€ Ã˜Â§Ã˜Â± Ã˜Â§Ã˜ÂªÃ˜ÂµÃ˜Â§Ã™â€žÃ˜Â§ Ã™â€¦Ã™â€  Ã˜Â§Ã™â€žÃ™â€¦Ã™â€žÃ™Æ’ Ã™â€¦Ã˜Â­Ã™â€¦Ã˜Â¯ Ã˜Â§Ã™â€žÃ˜Â³Ã˜Â§Ã˜Â¯Ã˜Â³ Ã˜Â¨Ã˜Â¹Ã˜Â¯ Ã˜Â§Ã™â€žÃ™ÂÃ™Ë†Ã˜Â²"/>
    <s v="alyaoum24"/>
    <x v="1"/>
    <x v="6"/>
    <s v="20:00 to 20:59"/>
    <x v="3"/>
    <x v="2"/>
    <s v="Ã˜Â§Ã™â€žÃ™Å Ã™Ë†Ã™â€¦ 24&quot;|&quot;Ã˜Â§Ã™â€žÃ˜Â±Ã™Å Ã™Â&quot;|&quot;Ã˜Â§Ã™â€žÃ˜Â­Ã˜Â³Ã™Å Ã™â€¦Ã˜Â©&quot;|&quot;Ã™ÂÃ™Å Ã˜Â¯Ã™Å Ã™Ë†&quot;|&quot;Ã˜Â±Ã™Å Ã˜Â§Ã™â€ž&quot;|&quot;Ã™â€¦Ã˜Â¯Ã˜Â±Ã™Å Ã˜Â¯&quot;|&quot;Ã˜Â¨Ã˜Â±Ã˜Â´Ã™â€žÃ™Ë†Ã™â€ Ã˜Â©&quot;|&quot;Ã˜Â§Ã™â€žÃ˜Â±Ã˜Â¬Ã˜Â§Ã˜Â¡&quot;|&quot;Ã˜Â§Ã™â€žÃ™Ë†Ã˜Â¯Ã˜Â§Ã˜Â¯&quot;|&quot;Ã˜Â§Ã™â€žÃ™â€¦Ã˜ÂºÃ˜Â±Ã˜Â¨&quot;|&quot;Ã˜Â§Ã™â€žÃ™ÂÃ™Ë†Ã˜Â²&quot;|&quot;Ã™â€¦Ã˜Â­Ã™â€¦Ã˜Â¯ Ã˜Â§Ã™â€žÃ˜Â³Ã˜Â§Ã˜Â¯Ã˜Â³&quot;|&quot;Ã˜Â§Ã™â€žÃ™â€¦Ã™â€žÃ™Æ’&quot;|&quot;Ã˜Â±Ã™Ë†Ã™â€ Ã˜Â§Ã˜Â±"/>
    <n v="2990802"/>
    <n v="23443"/>
    <n v="2244"/>
    <n v="3420"/>
    <b v="0"/>
    <b v="0"/>
    <b v="0"/>
    <x v="142"/>
    <n v="8.9818717521253505E-3"/>
  </r>
  <r>
    <n v="79914"/>
    <s v="FuJgxV9h_Zc"/>
    <x v="0"/>
    <s v="ExpÃƒÂ©rience Sociale #49: ALTRUISME vs. IGNORANCE"/>
    <s v="Would You React ?"/>
    <x v="9"/>
    <x v="9"/>
    <s v="16:00 to 16:59"/>
    <x v="0"/>
    <x v="2"/>
    <s v="altruiste&quot;|&quot;experience social&quot;|&quot;partager&quot;|&quot;wouldyoureact&quot;|&quot;bois de la cambre&quot;|&quot;chÃƒÂ¢let robinson&quot;|&quot;vÃƒÂ©lo&quot;|&quot;actrice"/>
    <n v="57030"/>
    <n v="4315"/>
    <n v="59"/>
    <n v="620"/>
    <b v="0"/>
    <b v="0"/>
    <b v="0"/>
    <x v="143"/>
    <n v="8.6533403471856923E-2"/>
  </r>
  <r>
    <n v="120589"/>
    <s v="n1WpP7iowLc"/>
    <x v="0"/>
    <s v="Eminem - Walk On Water (Audio) ft. BeyoncÃƒÂ©"/>
    <s v="EminemVEVO"/>
    <x v="7"/>
    <x v="7"/>
    <s v="17:00 to 17:59"/>
    <x v="2"/>
    <x v="3"/>
    <s v="Eminem|&quot;Walk&quot;|&quot;On&quot;|&quot;Water&quot;|&quot;Aftermath/Shady/Interscope&quot;|&quot;Rap&quot;"/>
    <n v="17158579"/>
    <n v="787425"/>
    <n v="43420"/>
    <n v="125882"/>
    <b v="0"/>
    <b v="0"/>
    <b v="0"/>
    <x v="144"/>
    <n v="5.3227426350398829E-2"/>
  </r>
  <r>
    <n v="120590"/>
    <s v="0dBIkQ4Mz1M"/>
    <x v="0"/>
    <s v="PLUSH - Bad Unboxing Fan Mail"/>
    <s v="iDubbbzTV"/>
    <x v="2"/>
    <x v="9"/>
    <s v="17:00 to 17:59"/>
    <x v="0"/>
    <x v="3"/>
    <s v="plush|&quot;bad unboxing&quot;|&quot;unboxing&quot;|&quot;fan mail&quot;|&quot;idubbbztv&quot;|&quot;idubbbztv2&quot;|&quot;things&quot;|&quot;best&quot;|&quot;packages&quot;|&quot;plushies&quot;|&quot;chontent chop&quot;"/>
    <n v="1014651"/>
    <n v="127794"/>
    <n v="1688"/>
    <n v="13030"/>
    <b v="0"/>
    <b v="0"/>
    <b v="0"/>
    <x v="145"/>
    <n v="0.13879057922379223"/>
  </r>
  <r>
    <n v="120591"/>
    <s v="5qpjK5DgCt4"/>
    <x v="0"/>
    <s v="Racist Superman | Rudy Mancuso, King Bach &amp; Lele Pons"/>
    <s v="Rudy Mancuso"/>
    <x v="2"/>
    <x v="8"/>
    <s v="19:00 to 19:59"/>
    <x v="1"/>
    <x v="3"/>
    <s v="racist superman|&quot;rudy&quot;|&quot;mancuso&quot;|&quot;king&quot;|&quot;bach&quot;|&quot;racist&quot;|&quot;superman&quot;|&quot;love&quot;|&quot;rudy mancuso poo bear black white official music video&quot;|&quot;iphone x by pineapple&quot;|&quot;lelepons&quot;|&quot;hannahstocking&quot;|&quot;rudymancuso&quot;|&quot;inanna&quot;|&quot;anwar&quot;|&quot;sarkis&quot;|&quot;shots&quot;|&quot;shotsstudios&quot;|&quot;alesso&quot;|&quot;anitta&quot;|&quot;brazil&quot;|&quot;Getting My Driver's License | Lele Pons&quot;"/>
    <n v="3191434"/>
    <n v="146035"/>
    <n v="5339"/>
    <n v="8181"/>
    <b v="0"/>
    <b v="0"/>
    <b v="0"/>
    <x v="146"/>
    <n v="4.8321851556385E-2"/>
  </r>
  <r>
    <n v="120592"/>
    <s v="d380meD0W0M"/>
    <x v="0"/>
    <s v="I Dare You: GOING BALD!?"/>
    <s v="nigahiga"/>
    <x v="1"/>
    <x v="8"/>
    <s v="18:00 to 18:59"/>
    <x v="1"/>
    <x v="3"/>
    <s v="ryan|&quot;higa&quot;|&quot;higatv&quot;|&quot;nigahiga&quot;|&quot;i dare you&quot;|&quot;idy&quot;|&quot;rhpc&quot;|&quot;dares&quot;|&quot;no truth&quot;|&quot;comments&quot;|&quot;comedy&quot;|&quot;funny&quot;|&quot;stupid&quot;|&quot;fail&quot;"/>
    <n v="2095828"/>
    <n v="132239"/>
    <n v="1989"/>
    <n v="17518"/>
    <b v="0"/>
    <b v="0"/>
    <b v="0"/>
    <x v="147"/>
    <n v="7.1454814040083442E-2"/>
  </r>
  <r>
    <n v="120593"/>
    <s v="2Vv-BfVoq4g"/>
    <x v="0"/>
    <s v="Ed Sheeran - Perfect (Official Music Video)"/>
    <s v="Ed Sheeran"/>
    <x v="7"/>
    <x v="10"/>
    <s v="11:00 to 11:59"/>
    <x v="4"/>
    <x v="3"/>
    <s v="edsheeran|&quot;ed sheeran&quot;|&quot;acoustic&quot;|&quot;live&quot;|&quot;cover&quot;|&quot;official&quot;|&quot;remix&quot;|&quot;official video&quot;|&quot;lyrics&quot;|&quot;session&quot;"/>
    <n v="33523622"/>
    <n v="1634130"/>
    <n v="21082"/>
    <n v="85067"/>
    <b v="0"/>
    <b v="0"/>
    <b v="0"/>
    <x v="148"/>
    <n v="5.1283151921949245E-2"/>
  </r>
  <r>
    <n v="120594"/>
    <s v="0yIWz1XEeyc"/>
    <x v="0"/>
    <s v="Jake Paul Says Alissa Violet CHEATED with LOGAN PAUL! #DramaAlert Team 10 vs  Martinez Twins!"/>
    <s v="DramaAlert"/>
    <x v="5"/>
    <x v="9"/>
    <s v="7:00 to 7:59"/>
    <x v="0"/>
    <x v="3"/>
    <s v="#DramaAlert|&quot;Drama&quot;|&quot;Alert&quot;|&quot;DramaAlert&quot;|&quot;keemstar&quot;|&quot;youtube news&quot;|&quot;jake paul&quot;|&quot;team 10&quot;|&quot;alissa violet&quot;|&quot;cheated&quot;|&quot;logan paul&quot;|&quot;logan paul alissa violet&quot;|&quot;jake paul alissa violet&quot;|&quot;Martinez Twins&quot;|&quot;left team 10&quot;|&quot;faze banks&quot;|&quot;erika costell&quot;"/>
    <n v="1309699"/>
    <n v="103755"/>
    <n v="4613"/>
    <n v="12143"/>
    <b v="0"/>
    <b v="0"/>
    <b v="0"/>
    <x v="149"/>
    <n v="8.8492088640214281E-2"/>
  </r>
  <r>
    <n v="120595"/>
    <s v="_uM5kFfkhB8"/>
    <x v="0"/>
    <s v="Vanoss Superhero School - New Students"/>
    <s v="VanossGaming"/>
    <x v="2"/>
    <x v="8"/>
    <s v="23:00 to 23:59"/>
    <x v="1"/>
    <x v="3"/>
    <s v="Funny Moments|&quot;Montage video games&quot;|&quot;gaming&quot;|&quot;Vanoss&quot;|&quot;VanossGaming&quot;|&quot;Gameplay&quot;|&quot;Secret&quot;|&quot;Puncake&quot;|&quot;Parody&quot;|&quot;Comedy&quot;|&quot;Remix&quot;|&quot;Epic&quot;|&quot;Trolling&quot;|&quot;Xbox One&quot;|&quot;MultiplayerPS4&quot;|&quot;Funtage&quot;|&quot;superhero school&quot;|&quot;vanoss superhero school&quot;|&quot;superhero&quot;|&quot;scool&quot;|&quot;school&quot;|&quot;super hero&quot;|&quot;vanoss gaming school&quot;|&quot;doc&quot;|&quot;documentary&quot;"/>
    <n v="2987945"/>
    <n v="187464"/>
    <n v="9850"/>
    <n v="26629"/>
    <b v="0"/>
    <b v="0"/>
    <b v="0"/>
    <x v="150"/>
    <n v="7.1652255981954155E-2"/>
  </r>
  <r>
    <n v="120596"/>
    <s v="2kyS6SvSYSE"/>
    <x v="0"/>
    <s v="WE WANT TO TALK ABOUT OUR MARRIAGE"/>
    <s v="CaseyNeistat"/>
    <x v="0"/>
    <x v="9"/>
    <s v="17:00 to 17:59"/>
    <x v="0"/>
    <x v="3"/>
    <s v="SHANtell martin"/>
    <n v="748374"/>
    <n v="57534"/>
    <n v="2967"/>
    <n v="15959"/>
    <b v="0"/>
    <b v="0"/>
    <b v="0"/>
    <x v="151"/>
    <n v="9.8203572010786055E-2"/>
  </r>
  <r>
    <n v="120597"/>
    <s v="JzCsM1vtn78"/>
    <x v="0"/>
    <s v="THE LOGANG MADE HISTORY. LOL. AGAIN."/>
    <s v="Logan Paul Vlogs"/>
    <x v="1"/>
    <x v="8"/>
    <s v="20:00 to 20:59"/>
    <x v="1"/>
    <x v="3"/>
    <s v="logan paul vlog|&quot;logan paul&quot;|&quot;logan&quot;|&quot;paul&quot;|&quot;olympics&quot;|&quot;logan paul youtube&quot;|&quot;vlog&quot;|&quot;daily&quot;|&quot;comedy&quot;|&quot;hollywood&quot;|&quot;parrot&quot;|&quot;maverick&quot;|&quot;bird&quot;|&quot;maverick clothes&quot;|&quot;logan paul dubai&quot;|&quot;dubai&quot;|&quot;logan paul uae&quot;|&quot;uae&quot;|&quot;logan paul meet and greet&quot;|&quot;logan paul meet up&quot;|&quot;logan paul dubai mall&quot;|&quot;the dubai mall&quot;|&quot;logan paul arab&quot;|&quot;arabic&quot;|&quot;arab&quot;|&quot;logan paul age&quot;|&quot;the maverick&quot;|&quot;maverick merch&quot;"/>
    <n v="4477587"/>
    <n v="292837"/>
    <n v="4123"/>
    <n v="36391"/>
    <b v="0"/>
    <b v="0"/>
    <b v="0"/>
    <x v="152"/>
    <n v="7.3527996217605598E-2"/>
  </r>
  <r>
    <n v="120598"/>
    <s v="43sm-QwLcx4"/>
    <x v="0"/>
    <s v="Finally Sheldon is winning an argument about the existence of God"/>
    <s v="Sheikh Musa"/>
    <x v="0"/>
    <x v="7"/>
    <s v="14:00 to 14:59"/>
    <x v="2"/>
    <x v="3"/>
    <s v="God|&quot;Sheldon Cooper&quot;|&quot;Young Sheldon&quot;"/>
    <n v="505161"/>
    <n v="4135"/>
    <n v="976"/>
    <n v="1484"/>
    <b v="0"/>
    <b v="0"/>
    <b v="0"/>
    <x v="153"/>
    <n v="1.1123186469264254E-2"/>
  </r>
  <r>
    <n v="120599"/>
    <s v="H1KBHFXm2Bg"/>
    <x v="0"/>
    <s v="21 Savage - Bank Account (Official Music Video)"/>
    <s v="21 Savage"/>
    <x v="7"/>
    <x v="7"/>
    <s v="19:00 to 19:59"/>
    <x v="2"/>
    <x v="3"/>
    <s v="21 savage|&quot;bank account&quot;|&quot;21 savage bank account&quot;|&quot;bank account 21 savage&quot;|&quot;bank account official&quot;|&quot;bank account 2017&quot;|&quot;bank account official music video&quot;|&quot;bank account music video&quot;|&quot;21 savage official&quot;|&quot;21 savage 2017&quot;|&quot;21 savage music&quot;|&quot;21 savage songs&quot;|&quot;21 savage music video&quot;|&quot;21 savage official music video&quot;|&quot;rap&quot;|&quot;hip hop&quot;|&quot;trap&quot;|&quot;music&quot;|&quot;atlanta rap&quot;|&quot;atlanta&quot;|&quot;atlanta hip hop&quot;|&quot;atlanta trap&quot;|&quot;mike epps&quot;"/>
    <n v="5068229"/>
    <n v="263596"/>
    <n v="8585"/>
    <n v="28976"/>
    <b v="0"/>
    <b v="0"/>
    <b v="0"/>
    <x v="154"/>
    <n v="5.7726673360655172E-2"/>
  </r>
  <r>
    <n v="120600"/>
    <s v="U3xLOo-CNwo"/>
    <x v="0"/>
    <s v="12 Weird Ways To Sneak Food Into Class / Back To School Pranks"/>
    <s v="Troom Troom"/>
    <x v="10"/>
    <x v="8"/>
    <s v="15:00 to 15:59"/>
    <x v="1"/>
    <x v="3"/>
    <s v="sneak food|&quot;how to sneak food into class&quot;|&quot;class hacks&quot;|&quot;school food&quot;|&quot;food in class&quot;|&quot;sneak food into class&quot;|&quot;how to sneak food into school&quot;|&quot;take food to school&quot;|&quot;weird school supplies&quot;|&quot;school pranks&quot;|&quot;back to school&quot;|&quot;hide food&quot;|&quot;eating in class&quot;|&quot;ways to sneak food into class&quot;|&quot;how to sneak food in class&quot;|&quot;how to sneak food in school&quot;|&quot;best school pranks&quot;|&quot;back to school pranks&quot;|&quot;prank&quot;|&quot;school&quot;"/>
    <n v="3153224"/>
    <n v="28451"/>
    <n v="2285"/>
    <n v="3312"/>
    <b v="0"/>
    <b v="0"/>
    <b v="0"/>
    <x v="155"/>
    <n v="1.0073182241413868E-2"/>
  </r>
  <r>
    <n v="120601"/>
    <s v="FyZMnhUtLfE"/>
    <x v="0"/>
    <s v="Ã§Å’Å½Ã¥Å“Âº | Game Of Hunting 12Ã£â‚¬ÂTVÃ§â€°Ë†Ã£â‚¬â€˜Ã¯Â¼Ë†Ã¨Æ’Â¡Ã¦Â­Å’Ã£â‚¬ÂÃ¥Â¼ÂµÃ¥Ëœâ€°Ã¨Â­Â¯Ã£â‚¬ÂÃ§Â¥â€“Ã¥Â³Â°Ã§Â­â€°Ã¤Â¸Â»Ã¦Â¼â€Ã¯Â¼â€°"/>
    <s v="Ã¥Â¤Â§Ã¥Å â€¡Ã§ÂÂ¨Ã¦â€™Â­"/>
    <x v="4"/>
    <x v="8"/>
    <s v="16:00 to 16:59"/>
    <x v="1"/>
    <x v="3"/>
    <s v="Ã©â€ºÂ»Ã¨Â¦â€“Ã¥Å â€¡|&quot;Ã¥Â¤Â§Ã©â„¢Â¸Ã©â€ºÂ»Ã¨Â¦â€“Ã¥Å â€¡&quot;|&quot;Ã§Å’Å½Ã¥Å“Âº&quot;|&quot;Ã¨ÂÅ’Ã¥Å“Âº&quot;|&quot;Ã¥â€¢â€ Ã¦Ë†Ëœ&quot;|&quot;Ã§Ë†Â±Ã¦Æ’â€¦&quot;|&quot;Ã©Æ’Â½Ã¥Â¸â€š&quot;|&quot;Ã¨Æ’Â¡Ã¦Â­Å’&quot;|&quot;Ã©â„¢Ë†Ã©Â¾â„¢&quot;|&quot;Ã¥Â­â„¢Ã§ÂºÂ¢Ã©â€ºÂ·&quot;|&quot;Ã¥Â¼Â Ã¥Ëœâ€°Ã¨Â¯â€˜&quot;|&quot;Ã§Â¥â€“Ã¥Â³Â°&quot;|&quot;Ã¦ÂÅ½Ã¥Â¼Âº&quot;|&quot;Ã¨Æ’Â¡Ã¥â€¦Âµ&quot;|&quot;Ã¨Ââ€¦Ã§ÂºÂ«Ã¥Â§Â¿&quot;|&quot;Ã¤Â¸â€¡Ã¨Å’Å“&quot;|&quot;Ã§Â«Â Ã©Â¾â€žÃ¤Â¹â€¹&quot;|&quot;Ã¥Â¾ÂÃ©ËœÂ&quot;|&quot;Ã¦Å¸Â¯Ã¨â€œÂ&quot;|&quot;Ã§Â½â€”Ã¦ÂµÂ·Ã§ÂÂ¼&quot;|&quot;Ã§Å½â€¹Ã¨Å’Å“&quot;|&quot;Ã¨â€˜Â£Ã¥â€¹â€¡&quot;|&quot;Ã¨ÂµÂµÃ§Â«â€¹Ã¦â€“Â°&quot;|&quot;huge&quot;|&quot;chenlong&quot;|&quot;sunhonglei&quot;|&quot;zhangjiayi&quot;|&quot;zufeng&quot;|&quot;liqiang&quot;|&quot;hubing&quot;|&quot;wanqian&quot;|&quot;zhanglingzhi&quot;|&quot;zhaolixin&quot;"/>
    <n v="158815"/>
    <n v="218"/>
    <n v="30"/>
    <n v="186"/>
    <b v="0"/>
    <b v="0"/>
    <b v="0"/>
    <x v="156"/>
    <n v="2.5438403173503763E-3"/>
  </r>
  <r>
    <n v="120602"/>
    <s v="7MxiQ4v0EnE"/>
    <x v="0"/>
    <s v="Daang ( Full Video ) | Mankirt Aulakh | Sukh Sanghera | Latest Punjabi Song 2017 | Speed Records"/>
    <s v="Speed Records"/>
    <x v="7"/>
    <x v="6"/>
    <s v="16:00 to 16:59"/>
    <x v="3"/>
    <x v="3"/>
    <s v="punjabi songs|&quot;punjabi bhangra&quot;|&quot;punjabi music&quot;|&quot;punjabi bhangra music&quot;|&quot;punjabi latest songs&quot;|&quot;punjabi romantic songs&quot;|&quot;punjabi sad songs&quot;|&quot;punjabi&quot;|&quot;bhangra&quot;|&quot;latest punjabi songs 2017&quot;|&quot;punjab&quot;|&quot;desi&quot;|&quot;speed records&quot;|&quot;mankirt new song&quot;|&quot;daang&quot;|&quot;sukh sanghera&quot;|&quot;deep kahlon&quot;|&quot;mankirt aulakh&quot;"/>
    <n v="5718766"/>
    <n v="127477"/>
    <n v="7134"/>
    <n v="8063"/>
    <b v="0"/>
    <b v="0"/>
    <b v="0"/>
    <x v="157"/>
    <n v="2.3700917295794231E-2"/>
  </r>
  <r>
    <n v="120603"/>
    <s v="LUzsOyWp9lw"/>
    <x v="0"/>
    <s v="YOUTUBERS REACT TO TOP 10 TWITTER ACCOUNTS OF ALL TIME"/>
    <s v="FBE"/>
    <x v="1"/>
    <x v="8"/>
    <s v="22:00 to 22:59"/>
    <x v="1"/>
    <x v="3"/>
    <s v="twitter|&quot;top 10&quot;|&quot;Taylor Swift&quot;|&quot;YOUTUBERS REACT TO TOP 10 MOST FOLLOWED TWITTER ACCOUNTS&quot;|&quot;Rihanna&quot;|&quot;Cristiano Ronaldo&quot;|&quot;Lady Gaga&quot;|&quot;Katy Perry&quot;|&quot;Justin Timberlake&quot;|&quot;Justin Bieber&quot;|&quot;Barack Obama&quot;|&quot;Ellen DeGeneres&quot;|&quot;reacts&quot;|&quot;reaction&quot;|&quot;reactions&quot;|&quot;youtubers react&quot;|&quot;thefinebros&quot;|&quot;fine brothers&quot;|&quot;fine brothers entertainment&quot;|&quot;FBE&quot;|&quot;reviews&quot;|&quot;teens react&quot;|&quot;kids react&quot;|&quot;adults react&quot;|&quot;iisuperwomanii&quot;|&quot;merrelltwins&quot;|&quot;dangmattsmith&quot;|&quot;CollinsKey&quot;|&quot;youtubers&quot;|&quot;react&quot;|&quot;elders react&quot;|&quot;watch&quot;|&quot;fine bros&quot;"/>
    <n v="960747"/>
    <n v="31810"/>
    <n v="668"/>
    <n v="5335"/>
    <b v="0"/>
    <b v="0"/>
    <b v="0"/>
    <x v="158"/>
    <n v="3.8662623979049633E-2"/>
  </r>
  <r>
    <n v="120604"/>
    <s v="AS9-ITLhQxo"/>
    <x v="0"/>
    <s v="I Hired An MI6 Spy To Help Me Disappear"/>
    <s v="BuzzFeedBlue"/>
    <x v="0"/>
    <x v="6"/>
    <s v="16:00 to 16:59"/>
    <x v="3"/>
    <x v="3"/>
    <s v="buzzfeed|&quot;buzzfeedblue&quot;|&quot;outsmarted&quot;|&quot;outsmart&quot;|&quot;mi6&quot;|&quot;spy&quot;|&quot;agent&quot;|&quot;operative&quot;|&quot;disappear&quot;|&quot;escape&quot;|&quot;run&quot;|&quot;outrun&quot;|&quot;mike&quot;|&quot;chase&quot;|&quot;hide&quot;|&quot;disguise&quot;|&quot;pregnant&quot;|&quot;danger&quot;|&quot;comedy&quot;|&quot;unscripted&quot;|&quot;private&quot;|&quot;investigator&quot;|&quot;pi&quot;|&quot;detective&quot;|&quot;escaping&quot;|&quot;espionage&quot;|&quot;investigation&quot;|&quot;funny&quot;|&quot;challenge&quot;"/>
    <n v="1531218"/>
    <n v="53961"/>
    <n v="1697"/>
    <n v="4277"/>
    <b v="0"/>
    <b v="0"/>
    <b v="0"/>
    <x v="159"/>
    <n v="3.8033774420102168E-2"/>
  </r>
  <r>
    <n v="120605"/>
    <s v="gifPYwArCVQ"/>
    <x v="0"/>
    <s v="Fake Pet Smart Employee Prank!"/>
    <s v="NELK"/>
    <x v="2"/>
    <x v="9"/>
    <s v="1:00 to 1:59"/>
    <x v="0"/>
    <x v="3"/>
    <s v="prank|&quot;pranks&quot;|&quot;nelk&quot;|&quot;nelkfilmz&quot;|&quot;nelkfilms&quot;"/>
    <n v="557883"/>
    <n v="44558"/>
    <n v="621"/>
    <n v="9619"/>
    <b v="0"/>
    <b v="0"/>
    <b v="0"/>
    <x v="160"/>
    <n v="9.7111759992686633E-2"/>
  </r>
  <r>
    <n v="120606"/>
    <s v="8NHA23f7LvU"/>
    <x v="0"/>
    <s v="Jason Momoa Wows Hugh Grant With Some Dothraki | The Graham Norton Show"/>
    <s v="The Graham Norton Show"/>
    <x v="1"/>
    <x v="7"/>
    <s v="19:00 to 19:59"/>
    <x v="2"/>
    <x v="3"/>
    <s v="Graham Norton|&quot;Graham Norton Show Official&quot;|&quot;Entertainment&quot;|&quot;Chat Show&quot;|&quot;Graham Norton full episodes&quot;|&quot;the graham Norton show full eps&quot;|&quot;graham Norton full eps&quot;|&quot;watch graham Norton online&quot;|&quot;jason momoa&quot;|&quot;hugh grant&quot;|&quot;sarah millican&quot;|&quot;kelly clarkson&quot;|&quot;graham norton red chair&quot;|&quot;game of thrones&quot;"/>
    <n v="1496225"/>
    <n v="16116"/>
    <n v="236"/>
    <n v="605"/>
    <b v="0"/>
    <b v="0"/>
    <b v="0"/>
    <x v="161"/>
    <n v="1.1175458236562014E-2"/>
  </r>
  <r>
    <n v="120607"/>
    <s v="fy-CuCzaPp8"/>
    <x v="0"/>
    <s v="Rooster Teeth Animated Adventures - Drunk Baby Sitting"/>
    <s v="Rooster Teeth"/>
    <x v="4"/>
    <x v="9"/>
    <s v="14:00 to 14:59"/>
    <x v="0"/>
    <x v="3"/>
    <s v="Rooster Teeth|&quot;RT&quot;|&quot;animation&quot;|&quot;television&quot;|&quot;filmmaking&quot;|&quot;games&quot;|&quot;video games&quot;|&quot;comics&quot;|&quot;austin&quot;|&quot;texas&quot;|&quot;production&quot;|&quot;movies&quot;|&quot;web series&quot;|&quot;RTAA&quot;|&quot;Animated Adventures&quot;|&quot;animated&quot;|&quot;stick figures&quot;|&quot;short&quot;|&quot;sketch&quot;|&quot;skit&quot;|&quot;comedy&quot;|&quot;humor&quot;|&quot;real life animated&quot;|&quot;jordan cwierz&quot;|&quot;storytelling&quot;|&quot;personal&quot;|&quot;embarrassing&quot;|&quot;history&quot;|&quot;Miles Luna&quot;|&quot;Chris Demarais&quot;|&quot;Blain Gibson&quot;|&quot;Barbara Dunkelman&quot;|&quot;drunk&quot;|&quot;babysitting&quot;|&quot;funny&quot;|&quot;barf&quot;|&quot;sick&quot;|&quot;tipsy&quot;|&quot;kicking&quot;|&quot;ashley&quot;|&quot;punching&quot;|&quot;Jessica&quot;|&quot;Ellie&quot;|&quot;watch&quot;|&quot;work&quot;|&quot;trust&quot;|&quot;friendship&quot;|&quot;you know what i mean&quot;|&quot;sleep&quot;"/>
    <n v="308568"/>
    <n v="19541"/>
    <n v="70"/>
    <n v="495"/>
    <b v="0"/>
    <b v="0"/>
    <b v="0"/>
    <x v="162"/>
    <n v="6.4932202950403153E-2"/>
  </r>
  <r>
    <n v="120608"/>
    <s v="kzwfHumJyYc"/>
    <x v="0"/>
    <s v="Sharry Mann: Cute Munda ( Song Teaser) | Parmish Verma | Releasing on 17 November"/>
    <s v="Lokdhun Punjabi"/>
    <x v="4"/>
    <x v="8"/>
    <s v="12:00 to 12:59"/>
    <x v="1"/>
    <x v="3"/>
    <s v="sharry mann|&quot;sharry mann new song&quot;|&quot;sharry mann cute munda&quot;|&quot;sharry mann latest song&quot;|&quot;sharry mann punjabi song 2017&quot;|&quot;parmish verma&quot;|&quot;parmish verma new song&quot;|&quot;parmish verma sharry mann&quot;|&quot;parmish verma sharry mann new song&quot;|&quot;parmish verma cute munda&quot;|&quot;new punjabi song 2017&quot;|&quot;punjabi song 2017&quot;|&quot;parmish verma new song 2017&quot;|&quot;parmish verma latest song 2017&quot;|&quot;punjabi songs 2017&quot;"/>
    <n v="1096327"/>
    <n v="33966"/>
    <n v="798"/>
    <n v="882"/>
    <b v="0"/>
    <b v="0"/>
    <b v="0"/>
    <x v="163"/>
    <n v="3.178613680042542E-2"/>
  </r>
  <r>
    <n v="120609"/>
    <s v="nc99ccSXST0"/>
    <x v="0"/>
    <s v="5 Ice Cream Gadgets put to the Test"/>
    <s v="CrazyRussianHacker"/>
    <x v="3"/>
    <x v="8"/>
    <s v="21:00 to 21:59"/>
    <x v="1"/>
    <x v="3"/>
    <s v="5 Ice Cream Gadgets|&quot;Ice Cream&quot;|&quot;Cream Sandwich Maker&quot;|&quot;gadgets&quot;|&quot;gadget review&quot;|&quot;review&quot;|&quot;unboxing&quot;|&quot;kitchen gadgets&quot;|&quot;Gadgets put to the Test&quot;|&quot;testing&quot;|&quot;10 Kitchen Gadgets&quot;|&quot;7 Camping Coffee Gadgets&quot;|&quot;10 Kitchen Gadgets put to the Test&quot;"/>
    <n v="817732"/>
    <n v="23663"/>
    <n v="778"/>
    <n v="3432"/>
    <b v="0"/>
    <b v="0"/>
    <b v="0"/>
    <x v="7"/>
    <n v="3.3134327628122663E-2"/>
  </r>
  <r>
    <n v="120610"/>
    <s v="puqaWrEC7tY"/>
    <x v="0"/>
    <s v="Nickelback Lyrics: Real or Fake?"/>
    <s v="Good Mythical Morning"/>
    <x v="1"/>
    <x v="9"/>
    <s v="11:00 to 11:59"/>
    <x v="0"/>
    <x v="3"/>
    <s v="rhett and link|&quot;gmm&quot;|&quot;good mythical morning&quot;|&quot;rhett and link good mythical morning&quot;|&quot;good mythical morning rhett and link&quot;|&quot;mythical morning&quot;|&quot;Season 12&quot;|&quot;nickelback lyrics&quot;|&quot;nickelback lyrics real or fake&quot;|&quot;nickelback&quot;|&quot;nickelback songs&quot;|&quot;nickelback song&quot;|&quot;rhett link nickelback&quot;|&quot;gmm nickelback&quot;|&quot;lyrics (website category)&quot;|&quot;nickelback (musical group)&quot;|&quot;rock&quot;|&quot;music&quot;|&quot;lyrics&quot;|&quot;chad kroeger&quot;|&quot;canada&quot;|&quot;music (industry)&quot;|&quot;mythical&quot;|&quot;gmm challenge&quot;|&quot;comedy&quot;|&quot;funny&quot;|&quot;challenge&quot;"/>
    <n v="343168"/>
    <n v="10172"/>
    <n v="666"/>
    <n v="2146"/>
    <b v="0"/>
    <b v="0"/>
    <b v="0"/>
    <x v="3"/>
    <n v="3.5894955240581873E-2"/>
  </r>
  <r>
    <n v="120611"/>
    <s v="6H3wVsceoS0"/>
    <x v="0"/>
    <s v="Smart Girl Shows How to Build Candy Dispenser"/>
    <s v="The Q"/>
    <x v="0"/>
    <x v="6"/>
    <s v="2:00 to 2:59"/>
    <x v="3"/>
    <x v="3"/>
    <s v="smart girl|&quot;girl&quot;|&quot;how to&quot;|&quot;smart girl shows&quot;|&quot;how to make&quot;|&quot;how to build&quot;|&quot;candy&quot;|&quot;dispenser&quot;|&quot;family friendly&quot;|&quot;for family&quot;|&quot;for kids&quot;|&quot;kids&quot;|&quot;candy dispenser&quot;|&quot;spring&quot;|&quot;popsicle stick&quot;|&quot;m&amp;m's&quot;|&quot;skittles&quot;|&quot;tic tac&quot;|&quot;tic-tac&quot;|&quot;nerds&quot;|&quot;craft&quot;|&quot;crafting&quot;|&quot;girl shows&quot;|&quot;smart&quot;|&quot;idea&quot;|&quot;great idea&quot;|&quot;bright idea&quot;|&quot;the q&quot;"/>
    <n v="3905245"/>
    <n v="53072"/>
    <n v="2437"/>
    <n v="1979"/>
    <b v="0"/>
    <b v="0"/>
    <b v="0"/>
    <x v="164"/>
    <n v="1.4096682794549382E-2"/>
  </r>
  <r>
    <n v="120612"/>
    <s v="PRlmRnU9qts"/>
    <x v="0"/>
    <s v="Jake Paul - Saturday Night (Song) feat. Nick Crompton &amp; Chad Tepper (Official Music Video)"/>
    <s v="Jake Paul"/>
    <x v="0"/>
    <x v="8"/>
    <s v="0:00 to 0:59"/>
    <x v="1"/>
    <x v="3"/>
    <s v="Jake|&quot;Paul&quot;|&quot;logan&quot;|&quot;paul&quot;|&quot;its&quot;|&quot;every&quot;|&quot;day&quot;|&quot;Team&quot;|&quot;10&quot;|&quot;bro&quot;|&quot;funny&quot;|&quot;wow&quot;|&quot;crazy&quot;|&quot;vlog&quot;|&quot;adventure&quot;|&quot;disney&quot;|&quot;channel&quot;|&quot;girls&quot;|&quot;vine&quot;|&quot;hot&quot;|&quot;cool&quot;|&quot;fun&quot;|&quot;team&quot;|&quot;lucas&quot;|&quot;marcus&quot;|&quot;dobre&quot;|&quot;actor&quot;|&quot;star&quot;|&quot;daily&quot;|&quot;brothers&quot;|&quot;bizaardvark&quot;|&quot;tv&quot;|&quot;hollywood&quot;|&quot;sexy&quot;|&quot;comedy&quot;|&quot;skits&quot;|&quot;instagram&quot;|&quot;facebook&quot;|&quot;logang&quot;|&quot;jakepaulers&quot;|&quot;family&quot;|&quot;friendly&quot;|&quot;pg&quot;|&quot;kids&quot;|&quot;tai&quot;|&quot;lopez&quot;|&quot;erika&quot;|&quot;costell&quot;|&quot;saturday&quot;|&quot;night&quot;|&quot;music&quot;|&quot;video&quot;|&quot;chad&quot;|&quot;tepper&quot;|&quot;nick&quot;|&quot;crompton&quot;|&quot;england&quot;|&quot;city&quot;|&quot;new&quot;|&quot;beat&quot;|&quot;track&quot;|&quot;80s&quot;|&quot;dance&quot;|&quot;spotify&quot;|&quot;album&quot;|&quot;single&quot;|&quot;itunes&quot;"/>
    <n v="4204818"/>
    <n v="187890"/>
    <n v="167908"/>
    <n v="77348"/>
    <b v="0"/>
    <b v="0"/>
    <b v="0"/>
    <x v="165"/>
    <n v="6.3079543514130698E-2"/>
  </r>
  <r>
    <n v="120613"/>
    <s v="ZhhXLMbZ1rQ"/>
    <x v="0"/>
    <s v="DO COLLEGE KIDS KNOW 80s MUSIC? #8 (REACT: Do They Know It?)"/>
    <s v="REACT"/>
    <x v="1"/>
    <x v="8"/>
    <s v="20:00 to 20:59"/>
    <x v="1"/>
    <x v="3"/>
    <s v="80s music|&quot;80s songs&quot;|&quot;madonna&quot;|&quot;DO COLLEGE KIDS KNOW 80s MUSIC? #8 REACT: Do They Know It&quot;|&quot;do they know it&quot;|&quot;react&quot;|&quot;reaction&quot;|&quot;thefinebros&quot;|&quot;fine brothers&quot;|&quot;fine brothers entertainment&quot;|&quot;finebros&quot;|&quot;fine bros&quot;|&quot;FBE&quot;|&quot;laugh challenge&quot;|&quot;try not to laugh&quot;|&quot;try to watch without laughing or grinning&quot;|&quot;react gaming&quot;|&quot;kids versus food&quot;|&quot;staff reacts&quot;|&quot;lyric breakdown&quot;|&quot;Do Teens Know&quot;|&quot;Do Parents Know&quot;|&quot;Do Kids Know&quot;|&quot;Do Elders Know&quot;|&quot;stevie wonder&quot;|&quot;80s music hits&quot;|&quot;80's&quot;"/>
    <n v="549374"/>
    <n v="16832"/>
    <n v="248"/>
    <n v="3579"/>
    <b v="0"/>
    <b v="0"/>
    <b v="0"/>
    <x v="166"/>
    <n v="3.7153196183292256E-2"/>
  </r>
  <r>
    <n v="120614"/>
    <s v="wuf2KinLxZ8"/>
    <x v="0"/>
    <s v="WRESTLING NIGAHIGA!!! (WILD CARD)"/>
    <s v="HigaTV"/>
    <x v="1"/>
    <x v="8"/>
    <s v="18:00 to 18:59"/>
    <x v="1"/>
    <x v="3"/>
    <s v="wrestling|&quot;ufc&quot;|&quot;mma&quot;|&quot;nigahiga&quot;|&quot;youtube&quot;|&quot;wwe&quot;|&quot;conor&quot;|&quot;mcgregor&quot;|&quot;floyd&quot;|&quot;mayweather&quot;|&quot;meme&quot;|&quot;sports&quot;|&quot;challenge&quot;|&quot;toy&quot;|&quot;vs&quot;|&quot;ultimate&quot;|&quot;slime&quot;|&quot;eat&quot;|&quot;wear&quot;|&quot;bf&quot;|&quot;gf&quot;|&quot;boyfriend&quot;|&quot;girlfriend&quot;|&quot;gone&quot;|&quot;wrong&quot;|&quot;fail&quot;|&quot;food&quot;|&quot;electric&quot;|&quot;try&quot;|&quot;not&quot;|&quot;cringe&quot;|&quot;laugh&quot;|&quot;touch&quot;|&quot;body&quot;|&quot;war&quot;|&quot;prank&quot;|&quot;compilation&quot;"/>
    <n v="348841"/>
    <n v="27089"/>
    <n v="162"/>
    <n v="2099"/>
    <b v="0"/>
    <b v="0"/>
    <b v="0"/>
    <x v="167"/>
    <n v="8.3671357437915844E-2"/>
  </r>
  <r>
    <n v="120615"/>
    <s v="aVTAU_4i9AY"/>
    <x v="0"/>
    <s v="Throwing Things Into A Fan!"/>
    <s v="REKT"/>
    <x v="1"/>
    <x v="8"/>
    <s v="23:00 to 23:59"/>
    <x v="1"/>
    <x v="3"/>
    <s v="Industrial Fan|&quot;Industrial Fan Destruction&quot;|&quot;Throwing Things into fan&quot;|&quot;breaking with fan&quot;|&quot;fan blade destruction&quot;|&quot;960 fps&quot;|&quot;480 fps&quot;|&quot;Rekt&quot;|&quot;Gunner&quot;|&quot;Gomez&quot;|&quot;Matthias&quot;|&quot;Hi5&quot;|&quot;Studios&quot;|&quot;Tanner&quot;|&quot;Malmedal&quot;|&quot;Hi5Studios&quot;|&quot;slow&quot;|&quot;motion&quot;|&quot;slomo&quot;|&quot;slowmo&quot;|&quot;family&quot;|&quot;friendly&quot;"/>
    <n v="370827"/>
    <n v="12150"/>
    <n v="325"/>
    <n v="2352"/>
    <b v="0"/>
    <b v="0"/>
    <b v="0"/>
    <x v="168"/>
    <n v="3.9107184751919356E-2"/>
  </r>
  <r>
    <n v="120616"/>
    <s v="7779JdxVAg0"/>
    <x v="0"/>
    <s v="10 FILMS que LES PARENTS CROYAIENT ÃƒÅ TRE pour ENFANTS, ALORS que NON | Lama FachÃƒÂ©"/>
    <s v="Lama FachÃƒÂ©"/>
    <x v="1"/>
    <x v="8"/>
    <s v="15:00 to 15:59"/>
    <x v="1"/>
    <x v="3"/>
    <s v="dessin animÃƒÂ©|&quot;disney&quot;|&quot;top 10&quot;|&quot;top 5&quot;|&quot;top10&quot;|&quot;listes&quot;|&quot;lama fachÃƒÂ©&quot;|&quot;films&quot;|&quot;cinÃƒÂ©ma&quot;|&quot;acteur&quot;|&quot;incroyable&quot;|&quot;bande annonce&quot;|&quot;nouveau film&quot;|&quot;seance cinema&quot;|&quot;curiositÃƒÂ©&quot;|&quot;10 plus&quot;|&quot;tendances&quot;|&quot;faits&quot;|&quot;videos droles&quot;"/>
    <n v="653398"/>
    <n v="27773"/>
    <n v="2778"/>
    <n v="3976"/>
    <b v="0"/>
    <b v="0"/>
    <b v="0"/>
    <x v="113"/>
    <n v="4.85905986856403E-2"/>
  </r>
  <r>
    <n v="120617"/>
    <s v="jVpp2BUtMoY"/>
    <x v="0"/>
    <s v="So We Started A Fire..."/>
    <s v="Philly D"/>
    <x v="0"/>
    <x v="9"/>
    <s v="17:00 to 17:59"/>
    <x v="0"/>
    <x v="3"/>
    <s v="PhillyD|&quot;Philly D&quot;|&quot;Vloggity&quot;|&quot;The Philip DeFranco Show&quot;|&quot;Philip DeFranco Show&quot;|&quot;DeFrancoElite&quot;|&quot;Vlog&quot;|&quot;Vlogger&quot;|&quot;Docuvlog&quot;|&quot;DeFranco Elite&quot;|&quot;YouTube&quot;|&quot;World Kindness Day&quot;|&quot;Respect&quot;|&quot;Polite&quot;|&quot;Giving&quot;|&quot;Conversation&quot;|&quot;kind&quot;|&quot;therapy&quot;|&quot;all the feels&quot;|&quot;face to face&quot;|&quot;kindness day&quot;|&quot;worst&quot;|&quot;worldkindnessday&quot;|&quot;body shaming&quot;|&quot;cheating&quot;|&quot;fatphobia&quot;|&quot;annoying&quot;|&quot;personality traits&quot;|&quot;body positivity&quot;|&quot;fat shaming&quot;|&quot;dogs&quot;|&quot;dog lover&quot;|&quot;feel good news&quot;|&quot;you are not alone&quot;|&quot;burning effigy&quot;|&quot;giving back&quot;|&quot;share the love&quot;|&quot;spread the love&quot;"/>
    <n v="92280"/>
    <n v="11045"/>
    <n v="182"/>
    <n v="1412"/>
    <b v="0"/>
    <b v="0"/>
    <b v="0"/>
    <x v="169"/>
    <n v="0.13499133073255309"/>
  </r>
  <r>
    <n v="120618"/>
    <s v="j67FgNEvyh8"/>
    <x v="0"/>
    <s v="Telefoon || Babbu Maan || Promo || Full Song 15th November || Latest Punjabi Songs 2017 || Hey Yolo"/>
    <s v="Hey Yolo"/>
    <x v="7"/>
    <x v="8"/>
    <s v="4:00 to 4:59"/>
    <x v="1"/>
    <x v="3"/>
    <s v="Telefoon|&quot;Babbu Maan&quot;|&quot;Mehfil Mitran Di&quot;|&quot;new punjabi songs&quot;|&quot;The Babbu Maan Store&quot;|&quot;Hey Yolo&quot;|&quot;Swag Music&quot;|&quot;Latest Punjabi Songs 2017&quot;|&quot;Latest Punjabi Songs&quot;|&quot;new punjabi songs 2017&quot;|&quot;punjabi music&quot;|&quot;punjabi music 2017&quot;|&quot;punjabi latest songs&quot;|&quot;punjabi movies 2017&quot;|&quot;punjabi movies songs 2017&quot;|&quot;punjabi&quot;|&quot;punjabi songs 2017 latest&quot;|&quot;punjabi songs 2017 babbu maan&quot;|&quot;Delhi To Lahore&quot;|&quot;Babbu Maan Live&quot;|&quot;Babbu Maan Online&quot;|&quot;Samundar Babbu Maan&quot;|&quot;happy diwali&quot;|&quot;chandigarh&quot;|&quot;punjab&quot;|&quot;mohali&quot;|&quot;maan saab&quot;|&quot;canada&quot;"/>
    <n v="178447"/>
    <n v="4339"/>
    <n v="96"/>
    <n v="876"/>
    <b v="0"/>
    <b v="0"/>
    <b v="0"/>
    <x v="170"/>
    <n v="2.9224363536512241E-2"/>
  </r>
  <r>
    <n v="120619"/>
    <s v="oQH_rtoHsdQ"/>
    <x v="0"/>
    <s v="CARPOOL KARAOKE w/ FaZe Banks!!"/>
    <s v="FaZe Adapt"/>
    <x v="0"/>
    <x v="8"/>
    <s v="0:00 to 0:59"/>
    <x v="1"/>
    <x v="3"/>
    <s v="Adapt|&quot;FaZeClan&quot;|&quot;FaZe Gaming&quot;|&quot;carpool karaoke&quot;|&quot;faze banks&quot;|&quot;faze adapt&quot;|&quot;romvn&quot;"/>
    <n v="585425"/>
    <n v="36207"/>
    <n v="1288"/>
    <n v="3002"/>
    <b v="0"/>
    <b v="0"/>
    <b v="0"/>
    <x v="171"/>
    <n v="6.697527437331853E-2"/>
  </r>
  <r>
    <n v="120620"/>
    <s v="m-nZmgHWoEw"/>
    <x v="0"/>
    <s v="Mythical Dog Party"/>
    <s v="Good Mythical MORE"/>
    <x v="1"/>
    <x v="9"/>
    <s v="11:00 to 11:59"/>
    <x v="0"/>
    <x v="3"/>
    <s v="rhett and link|&quot;good mythical more&quot;|&quot;rhett and link good mythical more&quot;|&quot;good mythical more rhett and link&quot;|&quot;season 12&quot;|&quot;mythical dog party&quot;|&quot;mythical crew&quot;|&quot;rhett&quot;|&quot;link&quot;|&quot;gmm&quot;|&quot;gmmore&quot;|&quot;gmm crew&quot;|&quot;rhett link dog&quot;|&quot;rhett link dogs&quot;|&quot;dogs&quot;|&quot;party&quot;|&quot;mythical&quot;|&quot;nickelback&quot;|&quot;nickelback rockstar&quot;|&quot;nickelback photograph&quot;|&quot;nickelback how you remind me&quot;|&quot;nickelback songs&quot;|&quot;rescue dog&quot;|&quot;rescue dogs&quot;|&quot;adopted dog&quot;|&quot;adopted dogs&quot;|&quot;cute dog&quot;|&quot;cute dogs&quot;|&quot;dog&quot;"/>
    <n v="116676"/>
    <n v="4324"/>
    <n v="136"/>
    <n v="618"/>
    <b v="0"/>
    <b v="0"/>
    <b v="0"/>
    <x v="172"/>
    <n v="4.2356611471082314E-2"/>
  </r>
  <r>
    <n v="120621"/>
    <s v="V4Uuxg6jmbo"/>
    <x v="0"/>
    <s v="The Try Guys Bake Bread Without A Recipe"/>
    <s v="BuzzFeedVideo"/>
    <x v="0"/>
    <x v="6"/>
    <s v="16:00 to 16:59"/>
    <x v="3"/>
    <x v="3"/>
    <s v="try|&quot;guys&quot;|&quot;keith&quot;|&quot;ned&quot;|&quot;zach&quot;|&quot;eugene&quot;|&quot;baking&quot;|&quot;great&quot;|&quot;british&quot;|&quot;competition&quot;|&quot;parody&quot;|&quot;cooking&quot;|&quot;bread&quot;|&quot;food&quot;|&quot;show&quot;|&quot;recipe&quot;|&quot;loaf&quot;|&quot;funny&quot;|&quot;buzzfeed&quot;|&quot;video&quot;|&quot;clark&quot;|&quot;street&quot;|&quot;english&quot;|&quot;mary&quot;|&quot;paul hollywood&quot;|&quot;flour&quot;|&quot;yeast&quot;|&quot;dough&quot;|&quot;bake&quot;"/>
    <n v="3597410"/>
    <n v="128127"/>
    <n v="1756"/>
    <n v="10370"/>
    <b v="0"/>
    <b v="0"/>
    <b v="0"/>
    <x v="173"/>
    <n v="3.8499086843034297E-2"/>
  </r>
  <r>
    <n v="120622"/>
    <s v="WuTFI5qftCE"/>
    <x v="0"/>
    <s v="PAPY GRENIER - METAL GEAR SOLID"/>
    <s v="Joueur Du Grenier"/>
    <x v="13"/>
    <x v="8"/>
    <s v="17:00 to 17:59"/>
    <x v="1"/>
    <x v="3"/>
    <s v="Papy grenier|&quot;Metal Gear Solid&quot;|&quot;PS1&quot;|&quot;Tirage d'oreille&quot;|&quot;Humour&quot;|&quot;retro Gaming&quot;|&quot;Joueur du Grenier&quot;|&quot;JDG&quot;"/>
    <n v="925222"/>
    <n v="85016"/>
    <n v="550"/>
    <n v="4303"/>
    <b v="0"/>
    <b v="0"/>
    <b v="0"/>
    <x v="99"/>
    <n v="9.6537911982205349E-2"/>
  </r>
  <r>
    <n v="120623"/>
    <s v="_A5Z00E5gx8"/>
    <x v="0"/>
    <s v="Ã¦â‚¬Â¥Ã¨Â¯Å Ã§Â§â€˜Ã¥Å’Â»Ã§â€Å¸ | Emergency Physician 25Ã¯Â¼Ë†Ã¥Â¼Â Ã¥Ëœâ€°Ã¨Â¯â€˜Ã£â‚¬ÂÃ§Å½â€¹Ã§ÂÅ¾Ã¤Â¸Â¹Ã£â‚¬ÂÃ¦Å¸Â¯Ã¨â€œÂÃ§Â­â€°Ã¤Â¸Â»Ã¦Â¼â€Ã¯Â¼â€°"/>
    <s v="Ã©ÂºÂ»Ã¨Â¾Â£Ã¥ÂËœÃ¥Â½Â¢Ã¨Â®Â¡ HOT GIRL"/>
    <x v="0"/>
    <x v="8"/>
    <s v="16:00 to 16:59"/>
    <x v="1"/>
    <x v="3"/>
    <s v="Ã©Â©Â¬Ã¥â€¦â€¹|&quot;Ã¨Â¿ÂªÃ¤Â¸Â½Ã§Æ’Â­Ã¥Â·Â´&quot;|&quot;Ã©ÂºÂ»Ã¨Â¾Â£Ã¥ÂËœÃ¥Â½Â¢Ã¨Â®Â¡&quot;|&quot;Ã¥â€ â€ºÃ¦â€”â€¦&quot;|&quot;Ã§Â¾Å½Ã¥Â¥Â³&quot;|&quot;Ã¦â€žÅ¸Ã¦Æ’â€¦&quot;|&quot;Ã©Æ’Â½Ã¥Â¸â€š&quot;|&quot;Ã§â€ÂµÃ¨Â§â€ Ã¥â€°Â§&quot;|&quot;Ã§Æ’Â­Ã¦â€™Â­&quot;|&quot;Ã§ÂÂ«Ã¨Â¾Â£&quot;|&quot;Ã¥Â¥Â³Ã¥â€ â€º&quot;|&quot;Ã¥Ë†Â¶Ã¦Å“Â&quot;|&quot;Ã¥Â¼Â Ã¥Ëœâ€°Ã¨Â¯â€˜&quot;|&quot;Ã§Å½â€¹Ã§ÂÅ¾Ã¤Â¸Â¹&quot;|&quot;Ã¦Â±Å¸Ã§ÂÅ &quot;|&quot;Ã¦Å¸Â¯Ã¨â€œÂ&quot;|&quot;Ã¥Â·Â©Ã¥Â³Â¥&quot;|&quot;zhangjiayi&quot;|&quot;wangluodan&quot;|&quot;jiangshan&quot;|&quot;kelan&quot;|&quot;kongzheng&quot;"/>
    <n v="123778"/>
    <n v="82"/>
    <n v="20"/>
    <n v="64"/>
    <b v="0"/>
    <b v="0"/>
    <b v="0"/>
    <x v="174"/>
    <n v="1.1795310959944417E-3"/>
  </r>
  <r>
    <n v="120624"/>
    <s v="wczm1faUZ1Q"/>
    <x v="0"/>
    <s v="Barnicle: World Leaders Are Laughing At The US | Morning Joe | MSNBC"/>
    <s v="MSNBC"/>
    <x v="5"/>
    <x v="9"/>
    <s v="14:00 to 14:59"/>
    <x v="0"/>
    <x v="3"/>
    <s v="Morning Joe|&quot;Joe Scarborough&quot;|&quot;Mika Brzezinski&quot;|&quot;Willie Geist&quot;|&quot;MSNBC&quot;|&quot;MSNBC news&quot;|&quot;MSNBC live&quot;|&quot;MSNBC TV&quot;|&quot;news&quot;|&quot;breaking news&quot;|&quot;current events&quot;|&quot;US news&quot;|&quot;politics&quot;|&quot;politics news&quot;|&quot;political news&quot;|&quot;elections&quot;|&quot;president trump putin comments&quot;|&quot;president vladimir putin&quot;|&quot;russia meddling&quot;|&quot;vladimir putin&quot;|&quot;putin&quot;|&quot;president trump&quot;|&quot;trump in asia&quot;|&quot;trump in vietnam&quot;|&quot;apec 2017&quot;|&quot;russian&quot;|&quot;president putin&quot;|&quot;trump asia trip&quot;|&quot;election 2016&quot;|&quot;election hacking&quot;"/>
    <n v="200264"/>
    <n v="2947"/>
    <n v="317"/>
    <n v="2321"/>
    <b v="0"/>
    <b v="0"/>
    <b v="0"/>
    <x v="175"/>
    <n v="2.6305277034314706E-2"/>
  </r>
  <r>
    <n v="120625"/>
    <s v="uEu5--lyNCE"/>
    <x v="0"/>
    <s v="Cats Hate Pregnant - Off Topic #102"/>
    <s v="Achievement Hunter"/>
    <x v="13"/>
    <x v="8"/>
    <s v="18:00 to 18:59"/>
    <x v="1"/>
    <x v="3"/>
    <s v="Achievement Hunter|&quot;AH&quot;|&quot;video game&quot;|&quot;gaming&quot;|&quot;game&quot;|&quot;gameplay&quot;|&quot;game play&quot;|&quot;michael jones&quot;|&quot;ryan haywood&quot;|&quot;lindsay jones&quot;|&quot;gavin free&quot;|&quot;jeremy dooley&quot;|&quot;jack pattillo&quot;|&quot;extra life&quot;|&quot;movies&quot;|&quot;comedy&quot;|&quot;funny&quot;|&quot;cats&quot;|&quot;babies&quot;|&quot;million dollars but&quot;|&quot;jeff goldblum&quot;|&quot;thor ragnarok&quot;|&quot;justice league&quot;|&quot;xbox one x&quot;|&quot;sky factory&quot;|&quot;samuel jackson&quot;|&quot;spider man homecoming&quot;|&quot;ready player one&quot;|&quot;fuel&quot;|&quot;git gud&quot;|&quot;action league now&quot;|&quot;daria&quot;|&quot;cuphead&quot;|&quot;lion king&quot;|&quot;james buckley&quot;|&quot;alan ritchson&quot;|&quot;off topic&quot;|&quot;podcast&quot;|&quot;last call&quot;|&quot;bar&quot;"/>
    <n v="191353"/>
    <n v="3307"/>
    <n v="85"/>
    <n v="534"/>
    <b v="0"/>
    <b v="0"/>
    <b v="0"/>
    <x v="176"/>
    <n v="2.0072849654826419E-2"/>
  </r>
  <r>
    <n v="120626"/>
    <s v="cTBnDJ77kr0"/>
    <x v="0"/>
    <s v="H3 Podcast #38 - Hila Klein"/>
    <s v="H3 Podcast"/>
    <x v="1"/>
    <x v="6"/>
    <s v="19:00 to 19:59"/>
    <x v="3"/>
    <x v="3"/>
    <s v="hila|&quot;klein&quot;|&quot;hila klein&quot;|&quot;hila kleiner&quot;|&quot;hila klein from h3h3&quot;|&quot;h3h3&quot;|&quot;h3h3productions&quot;|&quot;h3 podcast&quot;|&quot;podcast&quot;|&quot;ethan and hila&quot;"/>
    <n v="721066"/>
    <n v="30576"/>
    <n v="1251"/>
    <n v="6114"/>
    <b v="0"/>
    <b v="0"/>
    <b v="0"/>
    <x v="177"/>
    <n v="5.0882998227624099E-2"/>
  </r>
  <r>
    <n v="120627"/>
    <s v="FSdg3UVuBKE"/>
    <x v="0"/>
    <s v="Autumn's sick..."/>
    <s v="Sugar Pine 7"/>
    <x v="1"/>
    <x v="9"/>
    <s v="3:00 to 3:59"/>
    <x v="0"/>
    <x v="3"/>
    <s v="sugar pine 7|&quot;steven suptic&quot;|&quot;autumn&quot;|&quot;sick&quot;|&quot;parker&quot;|&quot;vape&quot;|&quot;vapers&quot;"/>
    <n v="182330"/>
    <n v="14901"/>
    <n v="55"/>
    <n v="1442"/>
    <b v="0"/>
    <b v="0"/>
    <b v="0"/>
    <x v="178"/>
    <n v="8.9634179783908294E-2"/>
  </r>
  <r>
    <n v="120628"/>
    <s v="6xT1Xc7_X3k"/>
    <x v="0"/>
    <s v="He Almost Died Pier Jumping ..."/>
    <s v="Danny Duncan"/>
    <x v="2"/>
    <x v="8"/>
    <s v="22:00 to 22:59"/>
    <x v="1"/>
    <x v="3"/>
    <s v="danny duncan|&quot;danny duncan 69&quot;|&quot;kevin&quot;|&quot;danny duncan vlogs&quot;|&quot;danny duncan pranks&quot;|&quot;santa monica pier&quot;|&quot;jumping off santa monica pier&quot;|&quot;guy jumps off santa monica pier&quot;|&quot;pier jump fails&quot;|&quot;california&quot;|&quot;stunts&quot;"/>
    <n v="524623"/>
    <n v="34460"/>
    <n v="237"/>
    <n v="2490"/>
    <b v="0"/>
    <b v="0"/>
    <b v="0"/>
    <x v="179"/>
    <n v="7.0431528926486256E-2"/>
  </r>
  <r>
    <n v="120629"/>
    <s v="GBVxEpQr8R8"/>
    <x v="0"/>
    <s v="ON VOUS DÃƒâ€°VOILE NOTRE VRAI SALAIRE"/>
    <s v="Mcfly &amp; Carlito"/>
    <x v="1"/>
    <x v="8"/>
    <s v="8:00 to 8:59"/>
    <x v="1"/>
    <x v="3"/>
    <s v="mcfly|&quot;carlito&quot;|&quot;golden moustache&quot;|&quot;fatshow&quot;|&quot;badass&quot;|&quot;dab&quot;|&quot;j'effectue le dab&quot;|&quot;on appelle des gens au hasard&quot;|&quot;le meilleur jeu en voiture&quot;|&quot;mcfly et carlito&quot;|&quot;mcfly &amp; carlito&quot;|&quot;concours d'anecdotes&quot;"/>
    <n v="2340941"/>
    <n v="200598"/>
    <n v="6018"/>
    <n v="7575"/>
    <b v="0"/>
    <b v="0"/>
    <b v="0"/>
    <x v="104"/>
    <n v="8.8927059673866188E-2"/>
  </r>
  <r>
    <n v="120631"/>
    <s v="t3FYESkzjUI"/>
    <x v="0"/>
    <s v="Emotionally Responsive Digital Human"/>
    <s v="Soul Machines"/>
    <x v="0"/>
    <x v="14"/>
    <s v="1:00 to 1:59"/>
    <x v="6"/>
    <x v="3"/>
    <s v="artificial intelligence|&quot;digital human&quot;|&quot;virtual assistant&quot;|&quot;machine learning&quot;|&quot;technology&quot;"/>
    <n v="3684"/>
    <n v="4"/>
    <n v="5"/>
    <n v="1"/>
    <b v="0"/>
    <b v="0"/>
    <b v="0"/>
    <x v="180"/>
    <n v="1.3572204125950054E-3"/>
  </r>
  <r>
    <n v="120632"/>
    <s v="0gLWN3uq74o"/>
    <x v="0"/>
    <s v="Ex-intelligence chiefs fire back at Trump criticism (Entire CNN interview)"/>
    <s v="CNN"/>
    <x v="14"/>
    <x v="8"/>
    <s v="15:00 to 15:59"/>
    <x v="1"/>
    <x v="3"/>
    <s v="James Clapper|&quot;John Brennan&quot;|&quot;President Trump&quot;|&quot;Russia&quot;|&quot;Vladimir Putin&quot;|&quot;jake tapper&quot;|&quot;sotu&quot;|&quot;DNI&quot;|&quot;director of national intelligence&quot;|&quot;russia meddling&quot;"/>
    <n v="286231"/>
    <n v="2530"/>
    <n v="1127"/>
    <n v="3239"/>
    <b v="0"/>
    <b v="0"/>
    <b v="0"/>
    <x v="181"/>
    <n v="2.0155049592811402E-2"/>
  </r>
  <r>
    <n v="120633"/>
    <s v="9fNvbeBLwGc"/>
    <x v="0"/>
    <s v="HOLIDAY 2017 Ã¢Â­ÂÃ¯Â¸Â COLLECTION &amp; SKIN FROST PALETTE REVEAL | Jeffree Star Cosmetics"/>
    <s v="jeffreestar"/>
    <x v="10"/>
    <x v="8"/>
    <s v="17:00 to 17:59"/>
    <x v="1"/>
    <x v="3"/>
    <s v="jeffree star|&quot;jeffree star cosmetics&quot;|&quot;jeffree star approved&quot;|&quot;velour liquid lipstick&quot;|&quot;lip ammunition&quot;|&quot;jeffreey star holiday 17 collection&quot;|&quot;holiday liquid lipstick&quot;|&quot;jeffree star liquid lipstick&quot;|&quot;limited edition makeup&quot;|&quot;medua liquid lip&quot;|&quot;mermaind blood liquid lip&quot;|&quot;velour lip scrub&quot;|&quot;black friday sale&quot;|&quot;skin frost pro palette&quot;|&quot;skin frost reveal&quot;|&quot;holiday luxury makeup&quot;|&quot;manny mua&quot;|&quot;laura lee&quot;|&quot;james charles&quot;|&quot;tati westbrook&quot;|&quot;fenty beauty&quot;|&quot;kkw beauty review&quot;"/>
    <n v="1637172"/>
    <n v="100779"/>
    <n v="989"/>
    <n v="18966"/>
    <b v="0"/>
    <b v="0"/>
    <b v="0"/>
    <x v="182"/>
    <n v="7.3141368164126919E-2"/>
  </r>
  <r>
    <n v="120634"/>
    <e v="#NAME?"/>
    <x v="0"/>
    <s v="Gerrymandering, Conservative Comedians, Bobby Kennedy | Overtime with Bill Maher (HBO)"/>
    <s v="Real Time with Bill Maher"/>
    <x v="4"/>
    <x v="6"/>
    <s v="5:00 to 5:59"/>
    <x v="3"/>
    <x v="3"/>
    <s v="DNC Chairwoman Donna Brazile|&quot;Hacks&quot;|&quot;The Inside Story of the Break-ins and Breakdowns That Put Donald Trump in the White House&quot;|&quot;comedian&quot;|&quot;Sarah Silverman&quot;|&quot;I Love You&quot;|&quot;America&quot;|&quot;Hulu&quot;|&quot;Michael Moore&quot;|&quot;Broadway&quot;|&quot;The Terms of My Surrender&quot;|&quot;Chris Matthews&quot;|&quot;MSNBC&quot;|&quot;Hardball with Chris Matthews&quot;|&quot;Bobby Kennedy&quot;|&quot;A Raging Spirit&quot;"/>
    <n v="458964"/>
    <n v="4903"/>
    <n v="392"/>
    <n v="1289"/>
    <b v="0"/>
    <b v="0"/>
    <b v="0"/>
    <x v="183"/>
    <n v="1.3491254216016943E-2"/>
  </r>
  <r>
    <n v="120635"/>
    <s v="k3GxDSG1c0Y"/>
    <x v="0"/>
    <s v="NELK - Before They Were Famous - Kyle Forgeard &amp; Jesse Sebastiani"/>
    <s v="Michael McCrudden"/>
    <x v="1"/>
    <x v="8"/>
    <s v="15:00 to 15:59"/>
    <x v="1"/>
    <x v="3"/>
    <s v="nelk|&quot;kyle forgeard&quot;|&quot;jesse sebastiani&quot;|&quot;nelk kyle&quot;|&quot;nelk jesse&quot;|&quot;nelk prank&quot;|&quot;nelk tv show&quot;|&quot;nelk youtube&quot;|&quot;kyle forgeard wiki&quot;|&quot;jesse sebastiani wiki&quot;|&quot;kyle forgeard age&quot;|&quot;jesse sebestiani age&quot;|&quot;jesse sebestiani youtube&quot;|&quot;kyle forgeard youtube&quot;|&quot;nelk before they were famous&quot;|&quot;before they were famous&quot;|&quot;nelk coke prank&quot;|&quot;nelk boys&quot;|&quot;kyle forgeard instagram&quot;|&quot;jesse sebastiani instagram&quot;"/>
    <n v="172720"/>
    <n v="10736"/>
    <n v="236"/>
    <n v="3813"/>
    <b v="0"/>
    <b v="0"/>
    <b v="0"/>
    <x v="184"/>
    <n v="8.4234599351551642E-2"/>
  </r>
  <r>
    <n v="120636"/>
    <s v="ThLVteoxnSE"/>
    <x v="0"/>
    <s v="LFR11 - Game 19 - B Sweeper - Tor 4, Bos 1"/>
    <s v="SteveDangle"/>
    <x v="6"/>
    <x v="8"/>
    <s v="21:00 to 21:59"/>
    <x v="1"/>
    <x v="3"/>
    <s v="Toronto Maple Leafs|&quot;Maple Leafs&quot;|&quot;Leafs&quot;|&quot;Boston Bruins&quot;|&quot;Morgan Rielly&quot;|&quot;James van Riemsdyk&quot;|&quot;Mitch Marner&quot;|&quot;Curtis McElhinney&quot;|&quot;Steve Dangle&quot;"/>
    <n v="28992"/>
    <n v="1409"/>
    <n v="9"/>
    <n v="188"/>
    <b v="0"/>
    <b v="0"/>
    <b v="0"/>
    <x v="185"/>
    <n v="5.508416114790287E-2"/>
  </r>
  <r>
    <n v="120637"/>
    <s v="exMNBvwCfRY"/>
    <x v="0"/>
    <s v="LES PIRES DOUBLAGES FRANÃƒâ€¡AIS"/>
    <s v="SQUEEZIE"/>
    <x v="2"/>
    <x v="7"/>
    <s v="18:00 to 18:59"/>
    <x v="2"/>
    <x v="3"/>
    <s v="squeezie doublage|&quot;squeezie batman&quot;|&quot;squeezie doublage dragon ball&quot;|&quot;squeezie doublage animÃƒÂ©s&quot;|&quot;squeezie vidÃƒÂ©o doublage&quot;|&quot;squeezie voix francaises&quot;"/>
    <n v="3641421"/>
    <n v="218587"/>
    <n v="5809"/>
    <n v="12649"/>
    <b v="0"/>
    <b v="0"/>
    <b v="0"/>
    <x v="122"/>
    <n v="6.3501583585089449E-2"/>
  </r>
  <r>
    <n v="120638"/>
    <s v="c64I9HNpiOY"/>
    <x v="0"/>
    <s v="Padmavati : Ek Dil Ek Jaan Video Song | Deepika Padukone | Shahid Kapoor | Sanjay Leela Bhansali"/>
    <s v="T-Series"/>
    <x v="7"/>
    <x v="6"/>
    <s v="6:00 to 6:59"/>
    <x v="3"/>
    <x v="3"/>
    <s v="Ek Dil Ek Jaan Video Song|&quot;'Ek Dil Ek Jaan'&quot;|&quot;Ek Dil Ek Jaan Video&quot;|&quot;Padmavati&quot;|&quot;Padmavati songs&quot;|&quot;Padmavati movie song&quot;|&quot;deepika padukone&quot;|&quot;ranveer singh&quot;|&quot;ghoomar&quot;|&quot;padmavati song&quot;|&quot;Deepika Padukone&quot;|&quot;Shahid Kapoor&quot;|&quot;Sanjay Leela Bhansali&quot;|&quot;Padmavati Deepika Padukone&quot;|&quot;Ghoomar&quot;|&quot;Ghoomar Deepika Padukone&quot;|&quot;Padmavati Songs&quot;|&quot;new hindi songs&quot;|&quot;hindi songs&quot;|&quot;shahid kapoor&quot;|&quot;sanjay leela bhansali&quot;|&quot;indian songs&quot;|&quot;padmavati songs&quot;|&quot;love song&quot;|&quot;love song 2017&quot;|&quot;do dil ek jaan&quot;"/>
    <n v="10588371"/>
    <n v="132738"/>
    <n v="8812"/>
    <n v="10847"/>
    <b v="0"/>
    <b v="0"/>
    <b v="0"/>
    <x v="186"/>
    <n v="1.3560631753458582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 rowHeaderCaption="publish_date">
  <location ref="A21:B37" firstHeaderRow="1" firstDataRow="1" firstDataCol="1"/>
  <pivotFields count="20">
    <pivotField showAll="0"/>
    <pivotField showAll="0"/>
    <pivotField showAll="0">
      <items count="2">
        <item x="0"/>
        <item t="default"/>
      </items>
    </pivotField>
    <pivotField showAll="0"/>
    <pivotField showAll="0"/>
    <pivotField showAll="0"/>
    <pivotField axis="axisRow" showAll="0">
      <items count="16">
        <item x="9"/>
        <item x="14"/>
        <item x="2"/>
        <item x="11"/>
        <item x="5"/>
        <item x="12"/>
        <item x="13"/>
        <item x="10"/>
        <item x="7"/>
        <item x="3"/>
        <item x="4"/>
        <item x="6"/>
        <item x="1"/>
        <item x="0"/>
        <item x="8"/>
        <item t="default"/>
      </items>
    </pivotField>
    <pivotField showAll="0"/>
    <pivotField showAll="0">
      <items count="8">
        <item x="0"/>
        <item x="6"/>
        <item x="5"/>
        <item x="4"/>
        <item x="2"/>
        <item x="3"/>
        <item x="1"/>
        <item t="default"/>
      </items>
    </pivotField>
    <pivotField showAll="0">
      <items count="5">
        <item x="3"/>
        <item x="2"/>
        <item x="1"/>
        <item x="0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>
      <items count="188">
        <item x="46"/>
        <item x="181"/>
        <item x="103"/>
        <item x="42"/>
        <item x="180"/>
        <item x="41"/>
        <item x="165"/>
        <item x="73"/>
        <item x="47"/>
        <item x="174"/>
        <item x="11"/>
        <item x="156"/>
        <item x="175"/>
        <item x="28"/>
        <item x="23"/>
        <item x="60"/>
        <item x="29"/>
        <item x="13"/>
        <item x="114"/>
        <item x="43"/>
        <item x="153"/>
        <item x="31"/>
        <item x="117"/>
        <item x="112"/>
        <item x="135"/>
        <item x="90"/>
        <item x="115"/>
        <item x="83"/>
        <item x="102"/>
        <item x="36"/>
        <item x="184"/>
        <item x="105"/>
        <item x="48"/>
        <item x="183"/>
        <item x="151"/>
        <item x="0"/>
        <item x="76"/>
        <item x="14"/>
        <item x="10"/>
        <item x="20"/>
        <item x="9"/>
        <item x="35"/>
        <item x="3"/>
        <item x="6"/>
        <item x="80"/>
        <item x="120"/>
        <item x="136"/>
        <item x="62"/>
        <item x="128"/>
        <item x="51"/>
        <item x="113"/>
        <item x="30"/>
        <item x="58"/>
        <item x="81"/>
        <item x="142"/>
        <item x="140"/>
        <item x="177"/>
        <item x="16"/>
        <item x="61"/>
        <item x="160"/>
        <item x="166"/>
        <item x="170"/>
        <item x="168"/>
        <item x="32"/>
        <item x="50"/>
        <item x="144"/>
        <item x="132"/>
        <item x="5"/>
        <item x="182"/>
        <item x="130"/>
        <item x="49"/>
        <item x="155"/>
        <item x="131"/>
        <item x="150"/>
        <item x="1"/>
        <item x="116"/>
        <item x="158"/>
        <item x="18"/>
        <item x="33"/>
        <item x="176"/>
        <item x="34"/>
        <item x="25"/>
        <item x="84"/>
        <item x="7"/>
        <item x="172"/>
        <item x="127"/>
        <item x="27"/>
        <item x="97"/>
        <item x="19"/>
        <item x="55"/>
        <item x="119"/>
        <item x="149"/>
        <item x="92"/>
        <item x="71"/>
        <item x="91"/>
        <item x="143"/>
        <item x="94"/>
        <item x="186"/>
        <item x="4"/>
        <item x="147"/>
        <item x="169"/>
        <item x="154"/>
        <item x="72"/>
        <item x="185"/>
        <item x="56"/>
        <item x="152"/>
        <item x="15"/>
        <item x="141"/>
        <item x="98"/>
        <item x="8"/>
        <item x="82"/>
        <item x="89"/>
        <item x="38"/>
        <item x="134"/>
        <item x="157"/>
        <item x="109"/>
        <item x="171"/>
        <item x="65"/>
        <item x="145"/>
        <item x="44"/>
        <item x="139"/>
        <item x="159"/>
        <item x="95"/>
        <item x="39"/>
        <item x="96"/>
        <item x="40"/>
        <item x="26"/>
        <item x="178"/>
        <item x="93"/>
        <item x="21"/>
        <item x="123"/>
        <item x="173"/>
        <item x="22"/>
        <item x="2"/>
        <item x="146"/>
        <item x="67"/>
        <item x="85"/>
        <item x="118"/>
        <item x="78"/>
        <item x="138"/>
        <item x="12"/>
        <item x="122"/>
        <item x="79"/>
        <item x="167"/>
        <item x="125"/>
        <item x="164"/>
        <item x="77"/>
        <item x="121"/>
        <item x="17"/>
        <item x="63"/>
        <item x="69"/>
        <item x="179"/>
        <item x="87"/>
        <item x="74"/>
        <item x="126"/>
        <item x="37"/>
        <item x="70"/>
        <item x="57"/>
        <item x="59"/>
        <item x="66"/>
        <item x="52"/>
        <item x="137"/>
        <item x="100"/>
        <item x="104"/>
        <item x="129"/>
        <item x="53"/>
        <item x="148"/>
        <item x="88"/>
        <item x="86"/>
        <item x="24"/>
        <item x="133"/>
        <item x="99"/>
        <item x="64"/>
        <item x="45"/>
        <item x="124"/>
        <item x="108"/>
        <item x="161"/>
        <item x="111"/>
        <item x="163"/>
        <item x="75"/>
        <item x="68"/>
        <item x="101"/>
        <item x="107"/>
        <item x="110"/>
        <item x="162"/>
        <item x="54"/>
        <item x="106"/>
        <item t="default"/>
      </items>
    </pivotField>
    <pivotField numFmtId="10" showAll="0"/>
  </pivotFields>
  <rowFields count="1">
    <field x="6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name="Sum of views" fld="11" baseField="6" baseItem="5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1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 rowHeaderCaption="category_id">
  <location ref="A1:D17" firstHeaderRow="0" firstDataRow="1" firstDataCol="1"/>
  <pivotFields count="20">
    <pivotField showAll="0"/>
    <pivotField showAll="0"/>
    <pivotField showAll="0"/>
    <pivotField showAll="0"/>
    <pivotField showAll="0"/>
    <pivotField axis="axisRow" showAll="0">
      <items count="16">
        <item x="4"/>
        <item x="11"/>
        <item x="7"/>
        <item x="8"/>
        <item x="6"/>
        <item x="12"/>
        <item x="13"/>
        <item x="0"/>
        <item x="2"/>
        <item x="1"/>
        <item x="5"/>
        <item x="10"/>
        <item x="9"/>
        <item x="3"/>
        <item x="14"/>
        <item t="default"/>
      </items>
    </pivotField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numFmtId="10" showAll="0"/>
  </pivotFields>
  <rowFields count="1">
    <field x="5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Max of likes" fld="12" subtotal="max" baseField="5" baseItem="0"/>
    <dataField name="Max of dislikes" fld="13" subtotal="max" baseField="5" baseItem="0"/>
    <dataField name="Max of views" fld="11" subtotal="max" baseField="5" baseItem="0"/>
  </dataFields>
  <formats count="14">
    <format dxfId="13">
      <pivotArea type="all" dataOnly="0" outline="0" fieldPosition="0"/>
    </format>
    <format dxfId="12">
      <pivotArea outline="0" collapsedLevelsAreSubtotals="1" fieldPosition="0"/>
    </format>
    <format dxfId="11">
      <pivotArea field="5" type="button" dataOnly="0" labelOnly="1" outline="0" axis="axisRow" fieldPosition="0"/>
    </format>
    <format dxfId="10">
      <pivotArea dataOnly="0" labelOnly="1" fieldPosition="0">
        <references count="1">
          <reference field="5" count="0"/>
        </references>
      </pivotArea>
    </format>
    <format dxfId="9">
      <pivotArea dataOnly="0" labelOnly="1" grandRow="1" outline="0" fieldPosition="0"/>
    </format>
    <format dxfId="8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7">
      <pivotArea collapsedLevelsAreSubtotals="1" fieldPosition="0">
        <references count="2">
          <reference field="4294967294" count="1" selected="0">
            <x v="2"/>
          </reference>
          <reference field="5" count="1">
            <x v="3"/>
          </reference>
        </references>
      </pivotArea>
    </format>
    <format dxfId="6">
      <pivotArea collapsedLevelsAreSubtotals="1" fieldPosition="0">
        <references count="2">
          <reference field="4294967294" count="1" selected="0">
            <x v="2"/>
          </reference>
          <reference field="5" count="1">
            <x v="3"/>
          </reference>
        </references>
      </pivotArea>
    </format>
    <format dxfId="5">
      <pivotArea type="all" dataOnly="0" outline="0" fieldPosition="0"/>
    </format>
    <format dxfId="4">
      <pivotArea outline="0" collapsedLevelsAreSubtotals="1" fieldPosition="0"/>
    </format>
    <format dxfId="3">
      <pivotArea field="5" type="button" dataOnly="0" labelOnly="1" outline="0" axis="axisRow" fieldPosition="0"/>
    </format>
    <format dxfId="2">
      <pivotArea dataOnly="0" labelOnly="1" fieldPosition="0">
        <references count="1">
          <reference field="5" count="0"/>
        </references>
      </pivotArea>
    </format>
    <format dxfId="1">
      <pivotArea dataOnly="0" labelOnly="1" grandRow="1" outline="0" fieldPosition="0"/>
    </format>
    <format dxfId="0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karoline.ro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00"/>
  <sheetViews>
    <sheetView topLeftCell="J1" workbookViewId="0">
      <selection activeCell="Q201" sqref="Q201"/>
    </sheetView>
  </sheetViews>
  <sheetFormatPr defaultColWidth="14.42578125" defaultRowHeight="15" customHeight="1" x14ac:dyDescent="0.25"/>
  <cols>
    <col min="1" max="1" width="6.85546875" customWidth="1"/>
    <col min="2" max="2" width="9.7109375" customWidth="1"/>
    <col min="3" max="3" width="14.140625" customWidth="1"/>
    <col min="4" max="4" width="8.7109375" customWidth="1"/>
    <col min="5" max="5" width="14.140625" customWidth="1"/>
    <col min="6" max="6" width="11.28515625" customWidth="1"/>
    <col min="7" max="7" width="13.42578125" customWidth="1"/>
    <col min="8" max="8" width="13.85546875" customWidth="1"/>
    <col min="9" max="9" width="23.140625" customWidth="1"/>
    <col min="10" max="10" width="15.5703125" customWidth="1"/>
    <col min="11" max="11" width="15" customWidth="1"/>
    <col min="12" max="12" width="9.7109375" customWidth="1"/>
    <col min="13" max="13" width="9.42578125" customWidth="1"/>
    <col min="14" max="14" width="9.5703125" customWidth="1"/>
    <col min="15" max="15" width="15.28515625" customWidth="1"/>
    <col min="16" max="16" width="18.85546875" customWidth="1"/>
    <col min="17" max="17" width="17.85546875" customWidth="1"/>
    <col min="18" max="18" width="24.7109375" customWidth="1"/>
    <col min="19" max="19" width="21.28515625" customWidth="1"/>
    <col min="20" max="20" width="17.42578125" customWidth="1"/>
    <col min="21" max="26" width="8.7109375" customWidth="1"/>
  </cols>
  <sheetData>
    <row r="1" spans="1:26" ht="15.75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3" t="s">
        <v>18</v>
      </c>
      <c r="T1" s="4" t="s">
        <v>19</v>
      </c>
      <c r="U1" s="5"/>
      <c r="V1" s="5"/>
      <c r="W1" s="5"/>
      <c r="X1" s="5"/>
      <c r="Y1" s="5"/>
      <c r="Z1" s="5"/>
    </row>
    <row r="2" spans="1:26" x14ac:dyDescent="0.25">
      <c r="A2" s="5">
        <v>0</v>
      </c>
      <c r="B2" s="5" t="s">
        <v>20</v>
      </c>
      <c r="C2" s="6" t="s">
        <v>21</v>
      </c>
      <c r="D2" s="5" t="s">
        <v>22</v>
      </c>
      <c r="E2" s="5" t="s">
        <v>23</v>
      </c>
      <c r="F2" s="5">
        <v>22</v>
      </c>
      <c r="G2" s="7">
        <v>43052</v>
      </c>
      <c r="H2" s="5" t="s">
        <v>24</v>
      </c>
      <c r="I2" s="5" t="s">
        <v>25</v>
      </c>
      <c r="J2" s="8" t="s">
        <v>26</v>
      </c>
      <c r="K2" s="5" t="s">
        <v>27</v>
      </c>
      <c r="L2" s="5">
        <v>748374</v>
      </c>
      <c r="M2" s="5">
        <v>57527</v>
      </c>
      <c r="N2" s="5">
        <v>2966</v>
      </c>
      <c r="O2" s="5">
        <v>15954</v>
      </c>
      <c r="P2" s="5" t="b">
        <v>0</v>
      </c>
      <c r="Q2" s="5" t="b">
        <v>0</v>
      </c>
      <c r="R2" s="5" t="b">
        <v>0</v>
      </c>
      <c r="S2" s="9">
        <f t="shared" ref="S2:S194" si="0">IF(M2 + N2 + O2 = 0, "No Reactions", M2 / (M2 + N2 + O2))</f>
        <v>0.75250827370596618</v>
      </c>
      <c r="T2" s="9">
        <f t="shared" ref="T2:T194" si="1">IFERROR((M2 + O2) / L2, 0)</f>
        <v>9.8187537247419077E-2</v>
      </c>
      <c r="U2" s="5"/>
      <c r="V2" s="5"/>
      <c r="W2" s="5"/>
      <c r="X2" s="5"/>
      <c r="Y2" s="5"/>
      <c r="Z2" s="5"/>
    </row>
    <row r="3" spans="1:26" x14ac:dyDescent="0.25">
      <c r="A3" s="5">
        <v>1</v>
      </c>
      <c r="B3" s="5" t="s">
        <v>28</v>
      </c>
      <c r="C3" s="6" t="s">
        <v>21</v>
      </c>
      <c r="D3" s="5" t="s">
        <v>29</v>
      </c>
      <c r="E3" s="5" t="s">
        <v>30</v>
      </c>
      <c r="F3" s="5">
        <v>24</v>
      </c>
      <c r="G3" s="7">
        <v>43052</v>
      </c>
      <c r="H3" s="5" t="s">
        <v>31</v>
      </c>
      <c r="I3" s="5" t="s">
        <v>25</v>
      </c>
      <c r="J3" s="8" t="s">
        <v>26</v>
      </c>
      <c r="K3" s="5" t="s">
        <v>32</v>
      </c>
      <c r="L3" s="5">
        <v>2418783</v>
      </c>
      <c r="M3" s="5">
        <v>97185</v>
      </c>
      <c r="N3" s="5">
        <v>6146</v>
      </c>
      <c r="O3" s="5">
        <v>12703</v>
      </c>
      <c r="P3" s="5" t="b">
        <v>0</v>
      </c>
      <c r="Q3" s="5" t="b">
        <v>0</v>
      </c>
      <c r="R3" s="5" t="b">
        <v>0</v>
      </c>
      <c r="S3" s="9">
        <f t="shared" si="0"/>
        <v>0.83755623351776198</v>
      </c>
      <c r="T3" s="9">
        <f t="shared" si="1"/>
        <v>4.5431111430831124E-2</v>
      </c>
      <c r="U3" s="5"/>
      <c r="V3" s="5"/>
      <c r="W3" s="5"/>
      <c r="X3" s="5"/>
      <c r="Y3" s="5"/>
      <c r="Z3" s="5"/>
    </row>
    <row r="4" spans="1:26" x14ac:dyDescent="0.25">
      <c r="A4" s="5">
        <v>2</v>
      </c>
      <c r="B4" s="5" t="s">
        <v>33</v>
      </c>
      <c r="C4" s="6" t="s">
        <v>21</v>
      </c>
      <c r="D4" s="5" t="s">
        <v>34</v>
      </c>
      <c r="E4" s="5" t="s">
        <v>35</v>
      </c>
      <c r="F4" s="5">
        <v>23</v>
      </c>
      <c r="G4" s="7">
        <v>43051</v>
      </c>
      <c r="H4" s="5" t="s">
        <v>36</v>
      </c>
      <c r="I4" s="5" t="s">
        <v>37</v>
      </c>
      <c r="J4" s="8" t="s">
        <v>26</v>
      </c>
      <c r="K4" s="5" t="s">
        <v>38</v>
      </c>
      <c r="L4" s="5">
        <v>3191434</v>
      </c>
      <c r="M4" s="5">
        <v>146033</v>
      </c>
      <c r="N4" s="5">
        <v>5339</v>
      </c>
      <c r="O4" s="5">
        <v>8181</v>
      </c>
      <c r="P4" s="5" t="b">
        <v>0</v>
      </c>
      <c r="Q4" s="5" t="b">
        <v>0</v>
      </c>
      <c r="R4" s="5" t="b">
        <v>0</v>
      </c>
      <c r="S4" s="9">
        <f t="shared" si="0"/>
        <v>0.91526326675148695</v>
      </c>
      <c r="T4" s="9">
        <f t="shared" si="1"/>
        <v>4.8321224878847567E-2</v>
      </c>
      <c r="U4" s="5"/>
      <c r="V4" s="5"/>
      <c r="W4" s="5"/>
      <c r="X4" s="5"/>
      <c r="Y4" s="5"/>
      <c r="Z4" s="5"/>
    </row>
    <row r="5" spans="1:26" x14ac:dyDescent="0.25">
      <c r="A5" s="5">
        <v>3</v>
      </c>
      <c r="B5" s="5" t="s">
        <v>39</v>
      </c>
      <c r="C5" s="6" t="s">
        <v>21</v>
      </c>
      <c r="D5" s="5" t="s">
        <v>40</v>
      </c>
      <c r="E5" s="5" t="s">
        <v>41</v>
      </c>
      <c r="F5" s="5">
        <v>24</v>
      </c>
      <c r="G5" s="7">
        <v>43052</v>
      </c>
      <c r="H5" s="5" t="s">
        <v>42</v>
      </c>
      <c r="I5" s="5" t="s">
        <v>25</v>
      </c>
      <c r="J5" s="8" t="s">
        <v>26</v>
      </c>
      <c r="K5" s="5" t="s">
        <v>43</v>
      </c>
      <c r="L5" s="5">
        <v>343168</v>
      </c>
      <c r="M5" s="5">
        <v>10172</v>
      </c>
      <c r="N5" s="5">
        <v>666</v>
      </c>
      <c r="O5" s="5">
        <v>2146</v>
      </c>
      <c r="P5" s="5" t="b">
        <v>0</v>
      </c>
      <c r="Q5" s="5" t="b">
        <v>0</v>
      </c>
      <c r="R5" s="5" t="b">
        <v>0</v>
      </c>
      <c r="S5" s="9">
        <f t="shared" si="0"/>
        <v>0.78342575477510779</v>
      </c>
      <c r="T5" s="9">
        <f t="shared" si="1"/>
        <v>3.5894955240581873E-2</v>
      </c>
      <c r="U5" s="5"/>
      <c r="V5" s="5"/>
      <c r="W5" s="5"/>
      <c r="X5" s="5"/>
      <c r="Y5" s="5"/>
      <c r="Z5" s="5"/>
    </row>
    <row r="6" spans="1:26" x14ac:dyDescent="0.25">
      <c r="A6" s="5">
        <v>4</v>
      </c>
      <c r="B6" s="5" t="s">
        <v>44</v>
      </c>
      <c r="C6" s="6" t="s">
        <v>21</v>
      </c>
      <c r="D6" s="5" t="s">
        <v>45</v>
      </c>
      <c r="E6" s="5" t="s">
        <v>46</v>
      </c>
      <c r="F6" s="5">
        <v>24</v>
      </c>
      <c r="G6" s="7">
        <v>43051</v>
      </c>
      <c r="H6" s="5" t="s">
        <v>47</v>
      </c>
      <c r="I6" s="5" t="s">
        <v>37</v>
      </c>
      <c r="J6" s="8" t="s">
        <v>26</v>
      </c>
      <c r="K6" s="5" t="s">
        <v>48</v>
      </c>
      <c r="L6" s="5">
        <v>2095731</v>
      </c>
      <c r="M6" s="5">
        <v>132235</v>
      </c>
      <c r="N6" s="5">
        <v>1989</v>
      </c>
      <c r="O6" s="5">
        <v>17518</v>
      </c>
      <c r="P6" s="5" t="b">
        <v>0</v>
      </c>
      <c r="Q6" s="5" t="b">
        <v>0</v>
      </c>
      <c r="R6" s="5" t="b">
        <v>0</v>
      </c>
      <c r="S6" s="9">
        <f t="shared" si="0"/>
        <v>0.87144627064359237</v>
      </c>
      <c r="T6" s="9">
        <f t="shared" si="1"/>
        <v>7.1456212653246046E-2</v>
      </c>
      <c r="U6" s="5"/>
      <c r="V6" s="5"/>
      <c r="W6" s="5"/>
      <c r="X6" s="5"/>
      <c r="Y6" s="5"/>
      <c r="Z6" s="5"/>
    </row>
    <row r="7" spans="1:26" x14ac:dyDescent="0.25">
      <c r="A7" s="5">
        <v>5</v>
      </c>
      <c r="B7" s="5" t="s">
        <v>49</v>
      </c>
      <c r="C7" s="6" t="s">
        <v>21</v>
      </c>
      <c r="D7" s="5" t="s">
        <v>50</v>
      </c>
      <c r="E7" s="5" t="s">
        <v>51</v>
      </c>
      <c r="F7" s="5">
        <v>28</v>
      </c>
      <c r="G7" s="7">
        <v>43052</v>
      </c>
      <c r="H7" s="5" t="s">
        <v>36</v>
      </c>
      <c r="I7" s="5" t="s">
        <v>25</v>
      </c>
      <c r="J7" s="8" t="s">
        <v>26</v>
      </c>
      <c r="K7" s="5" t="s">
        <v>52</v>
      </c>
      <c r="L7" s="5">
        <v>119180</v>
      </c>
      <c r="M7" s="5">
        <v>9763</v>
      </c>
      <c r="N7" s="5">
        <v>511</v>
      </c>
      <c r="O7" s="5">
        <v>1434</v>
      </c>
      <c r="P7" s="5" t="b">
        <v>0</v>
      </c>
      <c r="Q7" s="5" t="b">
        <v>0</v>
      </c>
      <c r="R7" s="5" t="b">
        <v>0</v>
      </c>
      <c r="S7" s="9">
        <f t="shared" si="0"/>
        <v>0.83387427400068326</v>
      </c>
      <c r="T7" s="9">
        <f t="shared" si="1"/>
        <v>9.3950327236113448E-2</v>
      </c>
      <c r="U7" s="5"/>
      <c r="V7" s="5"/>
      <c r="W7" s="5"/>
      <c r="X7" s="5"/>
      <c r="Y7" s="5"/>
      <c r="Z7" s="5"/>
    </row>
    <row r="8" spans="1:26" x14ac:dyDescent="0.25">
      <c r="A8" s="5">
        <v>6</v>
      </c>
      <c r="B8" s="5" t="s">
        <v>53</v>
      </c>
      <c r="C8" s="6" t="s">
        <v>21</v>
      </c>
      <c r="D8" s="5" t="s">
        <v>54</v>
      </c>
      <c r="E8" s="5" t="s">
        <v>55</v>
      </c>
      <c r="F8" s="5">
        <v>24</v>
      </c>
      <c r="G8" s="7">
        <v>43051</v>
      </c>
      <c r="H8" s="5" t="s">
        <v>56</v>
      </c>
      <c r="I8" s="5" t="s">
        <v>37</v>
      </c>
      <c r="J8" s="8" t="s">
        <v>26</v>
      </c>
      <c r="K8" s="5" t="s">
        <v>57</v>
      </c>
      <c r="L8" s="5">
        <v>2103417</v>
      </c>
      <c r="M8" s="5">
        <v>15993</v>
      </c>
      <c r="N8" s="5">
        <v>2445</v>
      </c>
      <c r="O8" s="5">
        <v>1970</v>
      </c>
      <c r="P8" s="5" t="b">
        <v>0</v>
      </c>
      <c r="Q8" s="5" t="b">
        <v>0</v>
      </c>
      <c r="R8" s="5" t="b">
        <v>0</v>
      </c>
      <c r="S8" s="9">
        <f t="shared" si="0"/>
        <v>0.78366326930615449</v>
      </c>
      <c r="T8" s="9">
        <f t="shared" si="1"/>
        <v>8.5399138639651578E-3</v>
      </c>
      <c r="U8" s="5"/>
      <c r="V8" s="5"/>
      <c r="W8" s="5"/>
      <c r="X8" s="5"/>
      <c r="Y8" s="5"/>
      <c r="Z8" s="5"/>
    </row>
    <row r="9" spans="1:26" x14ac:dyDescent="0.25">
      <c r="A9" s="5">
        <v>7</v>
      </c>
      <c r="B9" s="5" t="s">
        <v>58</v>
      </c>
      <c r="C9" s="6" t="s">
        <v>21</v>
      </c>
      <c r="D9" s="5" t="s">
        <v>59</v>
      </c>
      <c r="E9" s="5" t="s">
        <v>60</v>
      </c>
      <c r="F9" s="5">
        <v>28</v>
      </c>
      <c r="G9" s="7">
        <v>43051</v>
      </c>
      <c r="H9" s="5" t="s">
        <v>61</v>
      </c>
      <c r="I9" s="5" t="s">
        <v>37</v>
      </c>
      <c r="J9" s="8" t="s">
        <v>26</v>
      </c>
      <c r="K9" s="5" t="s">
        <v>62</v>
      </c>
      <c r="L9" s="5">
        <v>817732</v>
      </c>
      <c r="M9" s="5">
        <v>23663</v>
      </c>
      <c r="N9" s="5">
        <v>778</v>
      </c>
      <c r="O9" s="5">
        <v>3432</v>
      </c>
      <c r="P9" s="5" t="b">
        <v>0</v>
      </c>
      <c r="Q9" s="5" t="b">
        <v>0</v>
      </c>
      <c r="R9" s="5" t="b">
        <v>0</v>
      </c>
      <c r="S9" s="9">
        <f t="shared" si="0"/>
        <v>0.84895777275499584</v>
      </c>
      <c r="T9" s="9">
        <f t="shared" si="1"/>
        <v>3.3134327628122663E-2</v>
      </c>
      <c r="U9" s="5"/>
      <c r="V9" s="5"/>
      <c r="W9" s="5"/>
      <c r="X9" s="5"/>
      <c r="Y9" s="5"/>
      <c r="Z9" s="5"/>
    </row>
    <row r="10" spans="1:26" x14ac:dyDescent="0.25">
      <c r="A10" s="5">
        <v>8</v>
      </c>
      <c r="B10" s="5" t="s">
        <v>63</v>
      </c>
      <c r="C10" s="6" t="s">
        <v>21</v>
      </c>
      <c r="D10" s="5" t="s">
        <v>64</v>
      </c>
      <c r="E10" s="5" t="s">
        <v>65</v>
      </c>
      <c r="F10" s="5">
        <v>1</v>
      </c>
      <c r="G10" s="7">
        <v>43052</v>
      </c>
      <c r="H10" s="5" t="s">
        <v>66</v>
      </c>
      <c r="I10" s="5" t="s">
        <v>25</v>
      </c>
      <c r="J10" s="8" t="s">
        <v>26</v>
      </c>
      <c r="K10" s="5" t="s">
        <v>67</v>
      </c>
      <c r="L10" s="5">
        <v>826059</v>
      </c>
      <c r="M10" s="5">
        <v>3543</v>
      </c>
      <c r="N10" s="5">
        <v>119</v>
      </c>
      <c r="O10" s="5">
        <v>340</v>
      </c>
      <c r="P10" s="5" t="b">
        <v>0</v>
      </c>
      <c r="Q10" s="5" t="b">
        <v>0</v>
      </c>
      <c r="R10" s="5" t="b">
        <v>0</v>
      </c>
      <c r="S10" s="9">
        <f t="shared" si="0"/>
        <v>0.88530734632683661</v>
      </c>
      <c r="T10" s="9">
        <f t="shared" si="1"/>
        <v>4.7006327635193126E-3</v>
      </c>
      <c r="U10" s="5"/>
      <c r="V10" s="5"/>
      <c r="W10" s="5"/>
      <c r="X10" s="5"/>
      <c r="Y10" s="5"/>
      <c r="Z10" s="5"/>
    </row>
    <row r="11" spans="1:26" x14ac:dyDescent="0.25">
      <c r="A11" s="5">
        <v>9</v>
      </c>
      <c r="B11" s="5" t="s">
        <v>68</v>
      </c>
      <c r="C11" s="6" t="s">
        <v>21</v>
      </c>
      <c r="D11" s="5" t="s">
        <v>69</v>
      </c>
      <c r="E11" s="5" t="s">
        <v>70</v>
      </c>
      <c r="F11" s="5">
        <v>25</v>
      </c>
      <c r="G11" s="7">
        <v>43052</v>
      </c>
      <c r="H11" s="5" t="s">
        <v>71</v>
      </c>
      <c r="I11" s="5" t="s">
        <v>25</v>
      </c>
      <c r="J11" s="8" t="s">
        <v>26</v>
      </c>
      <c r="K11" s="5" t="s">
        <v>72</v>
      </c>
      <c r="L11" s="5">
        <v>256426</v>
      </c>
      <c r="M11" s="5">
        <v>12654</v>
      </c>
      <c r="N11" s="5">
        <v>1363</v>
      </c>
      <c r="O11" s="5">
        <v>2368</v>
      </c>
      <c r="P11" s="5" t="b">
        <v>0</v>
      </c>
      <c r="Q11" s="5" t="b">
        <v>0</v>
      </c>
      <c r="R11" s="5" t="b">
        <v>0</v>
      </c>
      <c r="S11" s="9">
        <f t="shared" si="0"/>
        <v>0.77229173024107411</v>
      </c>
      <c r="T11" s="9">
        <f t="shared" si="1"/>
        <v>5.8582203052732561E-2</v>
      </c>
      <c r="U11" s="5"/>
      <c r="V11" s="5"/>
      <c r="W11" s="5"/>
      <c r="X11" s="5"/>
      <c r="Y11" s="5"/>
      <c r="Z11" s="5"/>
    </row>
    <row r="12" spans="1:26" x14ac:dyDescent="0.25">
      <c r="A12" s="5">
        <v>10</v>
      </c>
      <c r="B12" s="5" t="s">
        <v>73</v>
      </c>
      <c r="C12" s="6" t="s">
        <v>21</v>
      </c>
      <c r="D12" s="5" t="s">
        <v>74</v>
      </c>
      <c r="E12" s="5" t="s">
        <v>75</v>
      </c>
      <c r="F12" s="5">
        <v>17</v>
      </c>
      <c r="G12" s="7">
        <v>43052</v>
      </c>
      <c r="H12" s="5" t="s">
        <v>76</v>
      </c>
      <c r="I12" s="5" t="s">
        <v>25</v>
      </c>
      <c r="J12" s="8" t="s">
        <v>26</v>
      </c>
      <c r="K12" s="8" t="s">
        <v>77</v>
      </c>
      <c r="L12" s="5">
        <v>81377</v>
      </c>
      <c r="M12" s="5">
        <v>655</v>
      </c>
      <c r="N12" s="5">
        <v>25</v>
      </c>
      <c r="O12" s="5">
        <v>177</v>
      </c>
      <c r="P12" s="5" t="b">
        <v>0</v>
      </c>
      <c r="Q12" s="5" t="b">
        <v>0</v>
      </c>
      <c r="R12" s="5" t="b">
        <v>0</v>
      </c>
      <c r="S12" s="9">
        <f t="shared" si="0"/>
        <v>0.764294049008168</v>
      </c>
      <c r="T12" s="9">
        <f t="shared" si="1"/>
        <v>1.0224019071727883E-2</v>
      </c>
      <c r="U12" s="5"/>
      <c r="V12" s="5"/>
      <c r="W12" s="5"/>
      <c r="X12" s="5"/>
      <c r="Y12" s="5"/>
      <c r="Z12" s="5"/>
    </row>
    <row r="13" spans="1:26" x14ac:dyDescent="0.25">
      <c r="A13" s="5">
        <v>11</v>
      </c>
      <c r="B13" s="5" t="s">
        <v>78</v>
      </c>
      <c r="C13" s="6" t="s">
        <v>21</v>
      </c>
      <c r="D13" s="5" t="s">
        <v>79</v>
      </c>
      <c r="E13" s="5" t="s">
        <v>80</v>
      </c>
      <c r="F13" s="5">
        <v>24</v>
      </c>
      <c r="G13" s="7">
        <v>43052</v>
      </c>
      <c r="H13" s="5" t="s">
        <v>81</v>
      </c>
      <c r="I13" s="5" t="s">
        <v>25</v>
      </c>
      <c r="J13" s="8" t="s">
        <v>26</v>
      </c>
      <c r="K13" s="5" t="s">
        <v>82</v>
      </c>
      <c r="L13" s="5">
        <v>104578</v>
      </c>
      <c r="M13" s="5">
        <v>1576</v>
      </c>
      <c r="N13" s="5">
        <v>303</v>
      </c>
      <c r="O13" s="5">
        <v>1279</v>
      </c>
      <c r="P13" s="5" t="b">
        <v>0</v>
      </c>
      <c r="Q13" s="5" t="b">
        <v>0</v>
      </c>
      <c r="R13" s="5" t="b">
        <v>0</v>
      </c>
      <c r="S13" s="9">
        <f t="shared" si="0"/>
        <v>0.49905003166561113</v>
      </c>
      <c r="T13" s="9">
        <f t="shared" si="1"/>
        <v>2.7300196982156858E-2</v>
      </c>
      <c r="U13" s="5"/>
      <c r="V13" s="5"/>
      <c r="W13" s="5"/>
      <c r="X13" s="5"/>
      <c r="Y13" s="5"/>
      <c r="Z13" s="5"/>
    </row>
    <row r="14" spans="1:26" x14ac:dyDescent="0.25">
      <c r="A14" s="5">
        <v>12</v>
      </c>
      <c r="B14" s="5" t="s">
        <v>83</v>
      </c>
      <c r="C14" s="6" t="s">
        <v>21</v>
      </c>
      <c r="D14" s="5" t="s">
        <v>84</v>
      </c>
      <c r="E14" s="5" t="s">
        <v>85</v>
      </c>
      <c r="F14" s="5">
        <v>10</v>
      </c>
      <c r="G14" s="7">
        <v>43052</v>
      </c>
      <c r="H14" s="5" t="s">
        <v>24</v>
      </c>
      <c r="I14" s="5" t="s">
        <v>25</v>
      </c>
      <c r="J14" s="8" t="s">
        <v>26</v>
      </c>
      <c r="K14" s="5" t="s">
        <v>86</v>
      </c>
      <c r="L14" s="5">
        <v>687582</v>
      </c>
      <c r="M14" s="5">
        <v>114188</v>
      </c>
      <c r="N14" s="5">
        <v>1333</v>
      </c>
      <c r="O14" s="5">
        <v>8371</v>
      </c>
      <c r="P14" s="5" t="b">
        <v>0</v>
      </c>
      <c r="Q14" s="5" t="b">
        <v>0</v>
      </c>
      <c r="R14" s="5" t="b">
        <v>0</v>
      </c>
      <c r="S14" s="9">
        <f t="shared" si="0"/>
        <v>0.92167371581700186</v>
      </c>
      <c r="T14" s="9">
        <f t="shared" si="1"/>
        <v>0.17824637643219282</v>
      </c>
      <c r="U14" s="5"/>
      <c r="V14" s="5"/>
      <c r="W14" s="5"/>
      <c r="X14" s="5"/>
      <c r="Y14" s="5"/>
      <c r="Z14" s="5"/>
    </row>
    <row r="15" spans="1:26" x14ac:dyDescent="0.25">
      <c r="A15" s="5">
        <v>13</v>
      </c>
      <c r="B15" s="5" t="s">
        <v>87</v>
      </c>
      <c r="C15" s="6" t="s">
        <v>21</v>
      </c>
      <c r="D15" s="5" t="s">
        <v>88</v>
      </c>
      <c r="E15" s="5" t="s">
        <v>89</v>
      </c>
      <c r="F15" s="5">
        <v>25</v>
      </c>
      <c r="G15" s="7">
        <v>43051</v>
      </c>
      <c r="H15" s="5" t="s">
        <v>66</v>
      </c>
      <c r="I15" s="5" t="s">
        <v>37</v>
      </c>
      <c r="J15" s="8" t="s">
        <v>26</v>
      </c>
      <c r="K15" s="5" t="s">
        <v>90</v>
      </c>
      <c r="L15" s="5">
        <v>544770</v>
      </c>
      <c r="M15" s="5">
        <v>7848</v>
      </c>
      <c r="N15" s="5">
        <v>1171</v>
      </c>
      <c r="O15" s="5">
        <v>3981</v>
      </c>
      <c r="P15" s="5" t="b">
        <v>0</v>
      </c>
      <c r="Q15" s="5" t="b">
        <v>0</v>
      </c>
      <c r="R15" s="5" t="b">
        <v>0</v>
      </c>
      <c r="S15" s="9">
        <f t="shared" si="0"/>
        <v>0.60369230769230764</v>
      </c>
      <c r="T15" s="9">
        <f t="shared" si="1"/>
        <v>2.1713750757200286E-2</v>
      </c>
      <c r="U15" s="5"/>
      <c r="V15" s="5"/>
      <c r="W15" s="5"/>
      <c r="X15" s="5"/>
      <c r="Y15" s="5"/>
      <c r="Z15" s="5"/>
    </row>
    <row r="16" spans="1:26" x14ac:dyDescent="0.25">
      <c r="A16" s="5">
        <v>14</v>
      </c>
      <c r="B16" s="5" t="s">
        <v>91</v>
      </c>
      <c r="C16" s="6" t="s">
        <v>21</v>
      </c>
      <c r="D16" s="5" t="s">
        <v>92</v>
      </c>
      <c r="E16" s="5" t="s">
        <v>93</v>
      </c>
      <c r="F16" s="5">
        <v>15</v>
      </c>
      <c r="G16" s="7">
        <v>43051</v>
      </c>
      <c r="H16" s="5" t="s">
        <v>47</v>
      </c>
      <c r="I16" s="5" t="s">
        <v>37</v>
      </c>
      <c r="J16" s="8" t="s">
        <v>26</v>
      </c>
      <c r="K16" s="5" t="s">
        <v>94</v>
      </c>
      <c r="L16" s="5">
        <v>207532</v>
      </c>
      <c r="M16" s="5">
        <v>7473</v>
      </c>
      <c r="N16" s="5">
        <v>246</v>
      </c>
      <c r="O16" s="5">
        <v>2120</v>
      </c>
      <c r="P16" s="5" t="b">
        <v>0</v>
      </c>
      <c r="Q16" s="5" t="b">
        <v>0</v>
      </c>
      <c r="R16" s="5" t="b">
        <v>0</v>
      </c>
      <c r="S16" s="9">
        <f t="shared" si="0"/>
        <v>0.75952840735847138</v>
      </c>
      <c r="T16" s="9">
        <f t="shared" si="1"/>
        <v>4.6224196750380663E-2</v>
      </c>
      <c r="U16" s="5"/>
      <c r="V16" s="5"/>
      <c r="W16" s="5"/>
      <c r="X16" s="5"/>
      <c r="Y16" s="5"/>
      <c r="Z16" s="5"/>
    </row>
    <row r="17" spans="1:26" x14ac:dyDescent="0.25">
      <c r="A17" s="5">
        <v>15</v>
      </c>
      <c r="B17" s="5" t="s">
        <v>95</v>
      </c>
      <c r="C17" s="6" t="s">
        <v>21</v>
      </c>
      <c r="D17" s="5" t="s">
        <v>96</v>
      </c>
      <c r="E17" s="5" t="s">
        <v>97</v>
      </c>
      <c r="F17" s="5">
        <v>28</v>
      </c>
      <c r="G17" s="7">
        <v>43052</v>
      </c>
      <c r="H17" s="5" t="s">
        <v>98</v>
      </c>
      <c r="I17" s="5" t="s">
        <v>25</v>
      </c>
      <c r="J17" s="8" t="s">
        <v>26</v>
      </c>
      <c r="K17" s="5" t="s">
        <v>99</v>
      </c>
      <c r="L17" s="5">
        <v>75752</v>
      </c>
      <c r="M17" s="5">
        <v>9419</v>
      </c>
      <c r="N17" s="5">
        <v>52</v>
      </c>
      <c r="O17" s="5">
        <v>1230</v>
      </c>
      <c r="P17" s="5" t="b">
        <v>0</v>
      </c>
      <c r="Q17" s="5" t="b">
        <v>0</v>
      </c>
      <c r="R17" s="5" t="b">
        <v>0</v>
      </c>
      <c r="S17" s="9">
        <f t="shared" si="0"/>
        <v>0.8801981123259508</v>
      </c>
      <c r="T17" s="9">
        <f t="shared" si="1"/>
        <v>0.14057714647798078</v>
      </c>
      <c r="U17" s="5"/>
      <c r="V17" s="5"/>
      <c r="W17" s="5"/>
      <c r="X17" s="5"/>
      <c r="Y17" s="5"/>
      <c r="Z17" s="5"/>
    </row>
    <row r="18" spans="1:26" x14ac:dyDescent="0.25">
      <c r="A18" s="5">
        <v>16</v>
      </c>
      <c r="B18" s="5" t="s">
        <v>100</v>
      </c>
      <c r="C18" s="6" t="s">
        <v>21</v>
      </c>
      <c r="D18" s="5" t="s">
        <v>101</v>
      </c>
      <c r="E18" s="5" t="s">
        <v>102</v>
      </c>
      <c r="F18" s="5">
        <v>23</v>
      </c>
      <c r="G18" s="7">
        <v>43051</v>
      </c>
      <c r="H18" s="5" t="s">
        <v>24</v>
      </c>
      <c r="I18" s="5" t="s">
        <v>37</v>
      </c>
      <c r="J18" s="8" t="s">
        <v>26</v>
      </c>
      <c r="K18" s="5" t="s">
        <v>103</v>
      </c>
      <c r="L18" s="5">
        <v>295639</v>
      </c>
      <c r="M18" s="5">
        <v>8011</v>
      </c>
      <c r="N18" s="5">
        <v>638</v>
      </c>
      <c r="O18" s="5">
        <v>1256</v>
      </c>
      <c r="P18" s="5" t="b">
        <v>0</v>
      </c>
      <c r="Q18" s="5" t="b">
        <v>0</v>
      </c>
      <c r="R18" s="5" t="b">
        <v>0</v>
      </c>
      <c r="S18" s="9">
        <f t="shared" si="0"/>
        <v>0.80878344270570424</v>
      </c>
      <c r="T18" s="9">
        <f t="shared" si="1"/>
        <v>3.1345661431678502E-2</v>
      </c>
      <c r="U18" s="5"/>
      <c r="V18" s="5"/>
      <c r="W18" s="5"/>
      <c r="X18" s="5"/>
      <c r="Y18" s="5"/>
      <c r="Z18" s="5"/>
    </row>
    <row r="19" spans="1:26" x14ac:dyDescent="0.25">
      <c r="A19" s="5">
        <v>17</v>
      </c>
      <c r="B19" s="5" t="s">
        <v>104</v>
      </c>
      <c r="C19" s="6" t="s">
        <v>21</v>
      </c>
      <c r="D19" s="5" t="s">
        <v>105</v>
      </c>
      <c r="E19" s="5" t="s">
        <v>106</v>
      </c>
      <c r="F19" s="5">
        <v>27</v>
      </c>
      <c r="G19" s="7">
        <v>43052</v>
      </c>
      <c r="H19" s="5" t="s">
        <v>107</v>
      </c>
      <c r="I19" s="5" t="s">
        <v>25</v>
      </c>
      <c r="J19" s="8" t="s">
        <v>26</v>
      </c>
      <c r="K19" s="5" t="s">
        <v>108</v>
      </c>
      <c r="L19" s="5">
        <v>78044</v>
      </c>
      <c r="M19" s="5">
        <v>5398</v>
      </c>
      <c r="N19" s="5">
        <v>53</v>
      </c>
      <c r="O19" s="5">
        <v>385</v>
      </c>
      <c r="P19" s="5" t="b">
        <v>0</v>
      </c>
      <c r="Q19" s="5" t="b">
        <v>0</v>
      </c>
      <c r="R19" s="5" t="b">
        <v>0</v>
      </c>
      <c r="S19" s="9">
        <f t="shared" si="0"/>
        <v>0.92494859492803294</v>
      </c>
      <c r="T19" s="9">
        <f t="shared" si="1"/>
        <v>7.4099226077597252E-2</v>
      </c>
      <c r="U19" s="5"/>
      <c r="V19" s="5"/>
      <c r="W19" s="5"/>
      <c r="X19" s="5"/>
      <c r="Y19" s="5"/>
      <c r="Z19" s="5"/>
    </row>
    <row r="20" spans="1:26" x14ac:dyDescent="0.25">
      <c r="A20" s="5">
        <v>18</v>
      </c>
      <c r="B20" s="5" t="s">
        <v>109</v>
      </c>
      <c r="C20" s="6" t="s">
        <v>21</v>
      </c>
      <c r="D20" s="5" t="s">
        <v>110</v>
      </c>
      <c r="E20" s="5" t="s">
        <v>111</v>
      </c>
      <c r="F20" s="5">
        <v>28</v>
      </c>
      <c r="G20" s="7">
        <v>43052</v>
      </c>
      <c r="H20" s="5" t="s">
        <v>112</v>
      </c>
      <c r="I20" s="5" t="s">
        <v>25</v>
      </c>
      <c r="J20" s="8" t="s">
        <v>26</v>
      </c>
      <c r="K20" s="5" t="s">
        <v>113</v>
      </c>
      <c r="L20" s="5">
        <v>97007</v>
      </c>
      <c r="M20" s="5">
        <v>11963</v>
      </c>
      <c r="N20" s="5">
        <v>36</v>
      </c>
      <c r="O20" s="5">
        <v>2211</v>
      </c>
      <c r="P20" s="5" t="b">
        <v>0</v>
      </c>
      <c r="Q20" s="5" t="b">
        <v>0</v>
      </c>
      <c r="R20" s="5" t="b">
        <v>0</v>
      </c>
      <c r="S20" s="9">
        <f t="shared" si="0"/>
        <v>0.84187192118226606</v>
      </c>
      <c r="T20" s="9">
        <f t="shared" si="1"/>
        <v>0.14611316709103467</v>
      </c>
      <c r="U20" s="5"/>
      <c r="V20" s="5"/>
      <c r="W20" s="5"/>
      <c r="X20" s="5"/>
      <c r="Y20" s="5"/>
      <c r="Z20" s="5"/>
    </row>
    <row r="21" spans="1:26" ht="15.75" customHeight="1" x14ac:dyDescent="0.25">
      <c r="A21" s="5">
        <v>19</v>
      </c>
      <c r="B21" s="5" t="s">
        <v>114</v>
      </c>
      <c r="C21" s="6" t="s">
        <v>21</v>
      </c>
      <c r="D21" s="5" t="s">
        <v>115</v>
      </c>
      <c r="E21" s="5" t="s">
        <v>116</v>
      </c>
      <c r="F21" s="5">
        <v>27</v>
      </c>
      <c r="G21" s="7">
        <v>43051</v>
      </c>
      <c r="H21" s="5" t="s">
        <v>117</v>
      </c>
      <c r="I21" s="5" t="s">
        <v>37</v>
      </c>
      <c r="J21" s="8" t="s">
        <v>26</v>
      </c>
      <c r="K21" s="5" t="s">
        <v>118</v>
      </c>
      <c r="L21" s="5">
        <v>223871</v>
      </c>
      <c r="M21" s="5">
        <v>8421</v>
      </c>
      <c r="N21" s="5">
        <v>191</v>
      </c>
      <c r="O21" s="5">
        <v>1214</v>
      </c>
      <c r="P21" s="5" t="b">
        <v>0</v>
      </c>
      <c r="Q21" s="5" t="b">
        <v>0</v>
      </c>
      <c r="R21" s="5" t="b">
        <v>0</v>
      </c>
      <c r="S21" s="9">
        <f t="shared" si="0"/>
        <v>0.85701200895583152</v>
      </c>
      <c r="T21" s="9">
        <f t="shared" si="1"/>
        <v>4.3038178236573743E-2</v>
      </c>
      <c r="U21" s="5"/>
      <c r="V21" s="5"/>
      <c r="W21" s="5"/>
      <c r="X21" s="5"/>
      <c r="Y21" s="5"/>
      <c r="Z21" s="5"/>
    </row>
    <row r="22" spans="1:26" ht="15.75" customHeight="1" x14ac:dyDescent="0.25">
      <c r="A22" s="5">
        <v>20</v>
      </c>
      <c r="B22" s="5" t="s">
        <v>119</v>
      </c>
      <c r="C22" s="6" t="s">
        <v>21</v>
      </c>
      <c r="D22" s="5" t="s">
        <v>120</v>
      </c>
      <c r="E22" s="5" t="s">
        <v>121</v>
      </c>
      <c r="F22" s="5">
        <v>27</v>
      </c>
      <c r="G22" s="7">
        <v>43052</v>
      </c>
      <c r="H22" s="5" t="s">
        <v>66</v>
      </c>
      <c r="I22" s="5" t="s">
        <v>25</v>
      </c>
      <c r="J22" s="8" t="s">
        <v>26</v>
      </c>
      <c r="K22" s="5" t="s">
        <v>122</v>
      </c>
      <c r="L22" s="5">
        <v>115791</v>
      </c>
      <c r="M22" s="5">
        <v>9586</v>
      </c>
      <c r="N22" s="5">
        <v>75</v>
      </c>
      <c r="O22" s="5">
        <v>2800</v>
      </c>
      <c r="P22" s="5" t="b">
        <v>0</v>
      </c>
      <c r="Q22" s="5" t="b">
        <v>0</v>
      </c>
      <c r="R22" s="5" t="b">
        <v>0</v>
      </c>
      <c r="S22" s="9">
        <f t="shared" si="0"/>
        <v>0.76928015408073191</v>
      </c>
      <c r="T22" s="9">
        <f t="shared" si="1"/>
        <v>0.10696858995949599</v>
      </c>
      <c r="U22" s="5"/>
      <c r="V22" s="5"/>
      <c r="W22" s="5"/>
      <c r="X22" s="5"/>
      <c r="Y22" s="5"/>
      <c r="Z22" s="5"/>
    </row>
    <row r="23" spans="1:26" ht="15.75" customHeight="1" x14ac:dyDescent="0.25">
      <c r="A23" s="5">
        <v>21</v>
      </c>
      <c r="B23" s="5" t="s">
        <v>123</v>
      </c>
      <c r="C23" s="6" t="s">
        <v>21</v>
      </c>
      <c r="D23" s="5" t="s">
        <v>124</v>
      </c>
      <c r="E23" s="5" t="s">
        <v>125</v>
      </c>
      <c r="F23" s="5">
        <v>28</v>
      </c>
      <c r="G23" s="7">
        <v>43051</v>
      </c>
      <c r="H23" s="5" t="s">
        <v>112</v>
      </c>
      <c r="I23" s="5" t="s">
        <v>37</v>
      </c>
      <c r="J23" s="8" t="s">
        <v>26</v>
      </c>
      <c r="K23" s="5" t="s">
        <v>126</v>
      </c>
      <c r="L23" s="5">
        <v>224019</v>
      </c>
      <c r="M23" s="5">
        <v>3585</v>
      </c>
      <c r="N23" s="5">
        <v>138</v>
      </c>
      <c r="O23" s="5">
        <v>208</v>
      </c>
      <c r="P23" s="5" t="b">
        <v>0</v>
      </c>
      <c r="Q23" s="5" t="b">
        <v>0</v>
      </c>
      <c r="R23" s="5" t="b">
        <v>0</v>
      </c>
      <c r="S23" s="9">
        <f t="shared" si="0"/>
        <v>0.91198168404986013</v>
      </c>
      <c r="T23" s="9">
        <f t="shared" si="1"/>
        <v>1.6931599551823728E-2</v>
      </c>
      <c r="U23" s="5"/>
      <c r="V23" s="5"/>
      <c r="W23" s="5"/>
      <c r="X23" s="5"/>
      <c r="Y23" s="5"/>
      <c r="Z23" s="5"/>
    </row>
    <row r="24" spans="1:26" ht="15.75" customHeight="1" x14ac:dyDescent="0.25">
      <c r="A24" s="5">
        <v>22</v>
      </c>
      <c r="B24" s="5" t="s">
        <v>127</v>
      </c>
      <c r="C24" s="6" t="s">
        <v>21</v>
      </c>
      <c r="D24" s="5" t="s">
        <v>128</v>
      </c>
      <c r="E24" s="5" t="s">
        <v>129</v>
      </c>
      <c r="F24" s="5">
        <v>27</v>
      </c>
      <c r="G24" s="7">
        <v>43052</v>
      </c>
      <c r="H24" s="5" t="s">
        <v>107</v>
      </c>
      <c r="I24" s="5" t="s">
        <v>25</v>
      </c>
      <c r="J24" s="8" t="s">
        <v>26</v>
      </c>
      <c r="K24" s="5" t="s">
        <v>130</v>
      </c>
      <c r="L24" s="5">
        <v>144418</v>
      </c>
      <c r="M24" s="5">
        <v>11758</v>
      </c>
      <c r="N24" s="5">
        <v>89</v>
      </c>
      <c r="O24" s="5">
        <v>1014</v>
      </c>
      <c r="P24" s="5" t="b">
        <v>0</v>
      </c>
      <c r="Q24" s="5" t="b">
        <v>0</v>
      </c>
      <c r="R24" s="5" t="b">
        <v>0</v>
      </c>
      <c r="S24" s="9">
        <f t="shared" si="0"/>
        <v>0.91423684005909334</v>
      </c>
      <c r="T24" s="9">
        <f t="shared" si="1"/>
        <v>8.8437729368915238E-2</v>
      </c>
      <c r="U24" s="5"/>
      <c r="V24" s="5"/>
      <c r="W24" s="5"/>
      <c r="X24" s="5"/>
      <c r="Y24" s="5"/>
      <c r="Z24" s="5"/>
    </row>
    <row r="25" spans="1:26" ht="15.75" customHeight="1" x14ac:dyDescent="0.25">
      <c r="A25" s="5">
        <v>23</v>
      </c>
      <c r="B25" s="5" t="s">
        <v>131</v>
      </c>
      <c r="C25" s="6" t="s">
        <v>21</v>
      </c>
      <c r="D25" s="5" t="s">
        <v>132</v>
      </c>
      <c r="E25" s="5" t="s">
        <v>133</v>
      </c>
      <c r="F25" s="5">
        <v>26</v>
      </c>
      <c r="G25" s="7">
        <v>43051</v>
      </c>
      <c r="H25" s="5" t="s">
        <v>107</v>
      </c>
      <c r="I25" s="5" t="s">
        <v>37</v>
      </c>
      <c r="J25" s="8" t="s">
        <v>26</v>
      </c>
      <c r="K25" s="5" t="s">
        <v>134</v>
      </c>
      <c r="L25" s="5">
        <v>145921</v>
      </c>
      <c r="M25" s="5">
        <v>1707</v>
      </c>
      <c r="N25" s="5">
        <v>578</v>
      </c>
      <c r="O25" s="5">
        <v>673</v>
      </c>
      <c r="P25" s="5" t="b">
        <v>0</v>
      </c>
      <c r="Q25" s="5" t="b">
        <v>0</v>
      </c>
      <c r="R25" s="5" t="b">
        <v>0</v>
      </c>
      <c r="S25" s="9">
        <f t="shared" si="0"/>
        <v>0.57707910750507097</v>
      </c>
      <c r="T25" s="9">
        <f t="shared" si="1"/>
        <v>1.6310195242631286E-2</v>
      </c>
      <c r="U25" s="5"/>
      <c r="V25" s="5"/>
      <c r="W25" s="5"/>
      <c r="X25" s="5"/>
      <c r="Y25" s="5"/>
      <c r="Z25" s="5"/>
    </row>
    <row r="26" spans="1:26" ht="15.75" customHeight="1" x14ac:dyDescent="0.25">
      <c r="A26" s="5">
        <v>24</v>
      </c>
      <c r="B26" s="5" t="s">
        <v>135</v>
      </c>
      <c r="C26" s="6" t="s">
        <v>21</v>
      </c>
      <c r="D26" s="5" t="s">
        <v>136</v>
      </c>
      <c r="E26" s="5" t="s">
        <v>137</v>
      </c>
      <c r="F26" s="5">
        <v>23</v>
      </c>
      <c r="G26" s="7">
        <v>43052</v>
      </c>
      <c r="H26" s="5" t="s">
        <v>66</v>
      </c>
      <c r="I26" s="5" t="s">
        <v>25</v>
      </c>
      <c r="J26" s="8" t="s">
        <v>26</v>
      </c>
      <c r="K26" s="5" t="s">
        <v>138</v>
      </c>
      <c r="L26" s="5">
        <v>33980</v>
      </c>
      <c r="M26" s="5">
        <v>4884</v>
      </c>
      <c r="N26" s="5">
        <v>52</v>
      </c>
      <c r="O26" s="5">
        <v>234</v>
      </c>
      <c r="P26" s="5" t="b">
        <v>0</v>
      </c>
      <c r="Q26" s="5" t="b">
        <v>0</v>
      </c>
      <c r="R26" s="5" t="b">
        <v>0</v>
      </c>
      <c r="S26" s="9">
        <f t="shared" si="0"/>
        <v>0.94468085106382982</v>
      </c>
      <c r="T26" s="9">
        <f t="shared" si="1"/>
        <v>0.15061801059446733</v>
      </c>
      <c r="U26" s="5"/>
      <c r="V26" s="5"/>
      <c r="W26" s="5"/>
      <c r="X26" s="5"/>
      <c r="Y26" s="5"/>
      <c r="Z26" s="5"/>
    </row>
    <row r="27" spans="1:26" ht="15.75" customHeight="1" x14ac:dyDescent="0.25">
      <c r="A27" s="5">
        <v>25</v>
      </c>
      <c r="B27" s="5" t="s">
        <v>139</v>
      </c>
      <c r="C27" s="6" t="s">
        <v>21</v>
      </c>
      <c r="D27" s="5" t="s">
        <v>140</v>
      </c>
      <c r="E27" s="5" t="s">
        <v>141</v>
      </c>
      <c r="F27" s="5">
        <v>24</v>
      </c>
      <c r="G27" s="7">
        <v>43051</v>
      </c>
      <c r="H27" s="5" t="s">
        <v>66</v>
      </c>
      <c r="I27" s="5" t="s">
        <v>37</v>
      </c>
      <c r="J27" s="8" t="s">
        <v>26</v>
      </c>
      <c r="K27" s="5" t="s">
        <v>142</v>
      </c>
      <c r="L27" s="5">
        <v>223077</v>
      </c>
      <c r="M27" s="5">
        <v>8676</v>
      </c>
      <c r="N27" s="5">
        <v>193</v>
      </c>
      <c r="O27" s="5">
        <v>1392</v>
      </c>
      <c r="P27" s="5" t="b">
        <v>0</v>
      </c>
      <c r="Q27" s="5" t="b">
        <v>0</v>
      </c>
      <c r="R27" s="5" t="b">
        <v>0</v>
      </c>
      <c r="S27" s="9">
        <f t="shared" si="0"/>
        <v>0.84553162459799236</v>
      </c>
      <c r="T27" s="9">
        <f t="shared" si="1"/>
        <v>4.513239823020751E-2</v>
      </c>
      <c r="U27" s="5"/>
      <c r="V27" s="5"/>
      <c r="W27" s="5"/>
      <c r="X27" s="5"/>
      <c r="Y27" s="5"/>
      <c r="Z27" s="5"/>
    </row>
    <row r="28" spans="1:26" ht="15.75" customHeight="1" x14ac:dyDescent="0.25">
      <c r="A28" s="5">
        <v>26</v>
      </c>
      <c r="B28" s="5" t="s">
        <v>143</v>
      </c>
      <c r="C28" s="6" t="s">
        <v>21</v>
      </c>
      <c r="D28" s="5" t="s">
        <v>144</v>
      </c>
      <c r="E28" s="5" t="s">
        <v>145</v>
      </c>
      <c r="F28" s="5">
        <v>28</v>
      </c>
      <c r="G28" s="7">
        <v>43052</v>
      </c>
      <c r="H28" s="5" t="s">
        <v>146</v>
      </c>
      <c r="I28" s="5" t="s">
        <v>25</v>
      </c>
      <c r="J28" s="8" t="s">
        <v>26</v>
      </c>
      <c r="K28" s="5" t="s">
        <v>147</v>
      </c>
      <c r="L28" s="5">
        <v>80705</v>
      </c>
      <c r="M28" s="5">
        <v>4687</v>
      </c>
      <c r="N28" s="5">
        <v>41</v>
      </c>
      <c r="O28" s="5">
        <v>437</v>
      </c>
      <c r="P28" s="5" t="b">
        <v>0</v>
      </c>
      <c r="Q28" s="5" t="b">
        <v>0</v>
      </c>
      <c r="R28" s="5" t="b">
        <v>0</v>
      </c>
      <c r="S28" s="9">
        <f t="shared" si="0"/>
        <v>0.90745401742497578</v>
      </c>
      <c r="T28" s="9">
        <f t="shared" si="1"/>
        <v>6.3490490056378163E-2</v>
      </c>
      <c r="U28" s="5"/>
      <c r="V28" s="5"/>
      <c r="W28" s="5"/>
      <c r="X28" s="5"/>
      <c r="Y28" s="5"/>
      <c r="Z28" s="5"/>
    </row>
    <row r="29" spans="1:26" ht="15.75" customHeight="1" x14ac:dyDescent="0.25">
      <c r="A29" s="5">
        <v>27</v>
      </c>
      <c r="B29" s="5" t="s">
        <v>148</v>
      </c>
      <c r="C29" s="6" t="s">
        <v>21</v>
      </c>
      <c r="D29" s="5" t="s">
        <v>149</v>
      </c>
      <c r="E29" s="5" t="s">
        <v>150</v>
      </c>
      <c r="F29" s="5">
        <v>26</v>
      </c>
      <c r="G29" s="7">
        <v>43052</v>
      </c>
      <c r="H29" s="5" t="s">
        <v>107</v>
      </c>
      <c r="I29" s="5" t="s">
        <v>25</v>
      </c>
      <c r="J29" s="8" t="s">
        <v>26</v>
      </c>
      <c r="K29" s="5" t="s">
        <v>151</v>
      </c>
      <c r="L29" s="5">
        <v>120727</v>
      </c>
      <c r="M29" s="5">
        <v>9033</v>
      </c>
      <c r="N29" s="5">
        <v>224</v>
      </c>
      <c r="O29" s="5">
        <v>1346</v>
      </c>
      <c r="P29" s="5" t="b">
        <v>0</v>
      </c>
      <c r="Q29" s="5" t="b">
        <v>0</v>
      </c>
      <c r="R29" s="5" t="b">
        <v>0</v>
      </c>
      <c r="S29" s="9">
        <f t="shared" si="0"/>
        <v>0.85192869942469107</v>
      </c>
      <c r="T29" s="9">
        <f t="shared" si="1"/>
        <v>8.5970826741325473E-2</v>
      </c>
      <c r="U29" s="5"/>
      <c r="V29" s="5"/>
      <c r="W29" s="5"/>
      <c r="X29" s="5"/>
      <c r="Y29" s="5"/>
      <c r="Z29" s="5"/>
    </row>
    <row r="30" spans="1:26" ht="15.75" customHeight="1" x14ac:dyDescent="0.25">
      <c r="A30" s="5">
        <v>28</v>
      </c>
      <c r="B30" s="5" t="s">
        <v>152</v>
      </c>
      <c r="C30" s="6" t="s">
        <v>21</v>
      </c>
      <c r="D30" s="5" t="s">
        <v>153</v>
      </c>
      <c r="E30" s="5" t="s">
        <v>154</v>
      </c>
      <c r="F30" s="5">
        <v>25</v>
      </c>
      <c r="G30" s="7">
        <v>43052</v>
      </c>
      <c r="H30" s="5" t="s">
        <v>112</v>
      </c>
      <c r="I30" s="5" t="s">
        <v>25</v>
      </c>
      <c r="J30" s="8" t="s">
        <v>26</v>
      </c>
      <c r="K30" s="5" t="s">
        <v>155</v>
      </c>
      <c r="L30" s="5">
        <v>27943</v>
      </c>
      <c r="M30" s="5">
        <v>156</v>
      </c>
      <c r="N30" s="5">
        <v>36</v>
      </c>
      <c r="O30" s="5">
        <v>83</v>
      </c>
      <c r="P30" s="5" t="b">
        <v>0</v>
      </c>
      <c r="Q30" s="5" t="b">
        <v>0</v>
      </c>
      <c r="R30" s="5" t="b">
        <v>0</v>
      </c>
      <c r="S30" s="9">
        <f t="shared" si="0"/>
        <v>0.56727272727272726</v>
      </c>
      <c r="T30" s="9">
        <f t="shared" si="1"/>
        <v>8.5531260065132599E-3</v>
      </c>
      <c r="U30" s="5"/>
      <c r="V30" s="5"/>
      <c r="W30" s="5"/>
      <c r="X30" s="5"/>
      <c r="Y30" s="5"/>
      <c r="Z30" s="5"/>
    </row>
    <row r="31" spans="1:26" ht="15.75" customHeight="1" x14ac:dyDescent="0.25">
      <c r="A31" s="5">
        <v>29</v>
      </c>
      <c r="B31" s="5" t="s">
        <v>156</v>
      </c>
      <c r="C31" s="6" t="s">
        <v>21</v>
      </c>
      <c r="D31" s="5" t="s">
        <v>157</v>
      </c>
      <c r="E31" s="5" t="s">
        <v>158</v>
      </c>
      <c r="F31" s="5">
        <v>1</v>
      </c>
      <c r="G31" s="7">
        <v>40692</v>
      </c>
      <c r="H31" s="5" t="s">
        <v>24</v>
      </c>
      <c r="I31" s="5" t="s">
        <v>37</v>
      </c>
      <c r="J31" s="8" t="s">
        <v>26</v>
      </c>
      <c r="K31" s="5" t="s">
        <v>159</v>
      </c>
      <c r="L31" s="5">
        <v>50867</v>
      </c>
      <c r="M31" s="5">
        <v>715</v>
      </c>
      <c r="N31" s="5">
        <v>238</v>
      </c>
      <c r="O31" s="5">
        <v>246</v>
      </c>
      <c r="P31" s="5" t="b">
        <v>0</v>
      </c>
      <c r="Q31" s="5" t="b">
        <v>0</v>
      </c>
      <c r="R31" s="5" t="b">
        <v>0</v>
      </c>
      <c r="S31" s="9">
        <f t="shared" si="0"/>
        <v>0.59633027522935778</v>
      </c>
      <c r="T31" s="9">
        <f t="shared" si="1"/>
        <v>1.8892405685414906E-2</v>
      </c>
      <c r="U31" s="5"/>
      <c r="V31" s="5"/>
      <c r="W31" s="5"/>
      <c r="X31" s="5"/>
      <c r="Y31" s="5"/>
      <c r="Z31" s="5"/>
    </row>
    <row r="32" spans="1:26" ht="15.75" customHeight="1" x14ac:dyDescent="0.25">
      <c r="A32" s="5">
        <v>30</v>
      </c>
      <c r="B32" s="5" t="s">
        <v>160</v>
      </c>
      <c r="C32" s="6" t="s">
        <v>21</v>
      </c>
      <c r="D32" s="5" t="s">
        <v>161</v>
      </c>
      <c r="E32" s="5" t="s">
        <v>162</v>
      </c>
      <c r="F32" s="5">
        <v>2</v>
      </c>
      <c r="G32" s="7">
        <v>43052</v>
      </c>
      <c r="H32" s="5" t="s">
        <v>163</v>
      </c>
      <c r="I32" s="5" t="s">
        <v>25</v>
      </c>
      <c r="J32" s="8" t="s">
        <v>26</v>
      </c>
      <c r="K32" s="5" t="s">
        <v>164</v>
      </c>
      <c r="L32" s="5">
        <v>98378</v>
      </c>
      <c r="M32" s="5">
        <v>4035</v>
      </c>
      <c r="N32" s="5">
        <v>495</v>
      </c>
      <c r="O32" s="5">
        <v>486</v>
      </c>
      <c r="P32" s="5" t="b">
        <v>0</v>
      </c>
      <c r="Q32" s="5" t="b">
        <v>0</v>
      </c>
      <c r="R32" s="5" t="b">
        <v>0</v>
      </c>
      <c r="S32" s="9">
        <f t="shared" si="0"/>
        <v>0.80442583732057416</v>
      </c>
      <c r="T32" s="9">
        <f t="shared" si="1"/>
        <v>4.5955396531744901E-2</v>
      </c>
      <c r="U32" s="5"/>
      <c r="V32" s="5"/>
      <c r="W32" s="5"/>
      <c r="X32" s="5"/>
      <c r="Y32" s="5"/>
      <c r="Z32" s="5"/>
    </row>
    <row r="33" spans="1:26" ht="15.75" customHeight="1" x14ac:dyDescent="0.25">
      <c r="A33" s="5">
        <v>31</v>
      </c>
      <c r="B33" s="5" t="s">
        <v>165</v>
      </c>
      <c r="C33" s="6" t="s">
        <v>21</v>
      </c>
      <c r="D33" s="5" t="s">
        <v>166</v>
      </c>
      <c r="E33" s="5" t="s">
        <v>167</v>
      </c>
      <c r="F33" s="5">
        <v>24</v>
      </c>
      <c r="G33" s="7">
        <v>43045</v>
      </c>
      <c r="H33" s="5" t="s">
        <v>24</v>
      </c>
      <c r="I33" s="5" t="s">
        <v>25</v>
      </c>
      <c r="J33" s="8" t="s">
        <v>26</v>
      </c>
      <c r="K33" s="5" t="s">
        <v>168</v>
      </c>
      <c r="L33" s="5">
        <v>26000</v>
      </c>
      <c r="M33" s="5">
        <v>119</v>
      </c>
      <c r="N33" s="5">
        <v>69</v>
      </c>
      <c r="O33" s="5">
        <v>0</v>
      </c>
      <c r="P33" s="5" t="b">
        <v>1</v>
      </c>
      <c r="Q33" s="5" t="b">
        <v>0</v>
      </c>
      <c r="R33" s="5" t="b">
        <v>0</v>
      </c>
      <c r="S33" s="9">
        <f t="shared" si="0"/>
        <v>0.63297872340425532</v>
      </c>
      <c r="T33" s="9">
        <f t="shared" si="1"/>
        <v>4.5769230769230765E-3</v>
      </c>
      <c r="U33" s="5"/>
      <c r="V33" s="5"/>
      <c r="W33" s="5"/>
      <c r="X33" s="5"/>
      <c r="Y33" s="5"/>
      <c r="Z33" s="5"/>
    </row>
    <row r="34" spans="1:26" ht="15.75" customHeight="1" x14ac:dyDescent="0.25">
      <c r="A34" s="5">
        <v>32</v>
      </c>
      <c r="B34" s="5" t="s">
        <v>169</v>
      </c>
      <c r="C34" s="6" t="s">
        <v>21</v>
      </c>
      <c r="D34" s="5" t="s">
        <v>170</v>
      </c>
      <c r="E34" s="5" t="s">
        <v>171</v>
      </c>
      <c r="F34" s="5">
        <v>10</v>
      </c>
      <c r="G34" s="7">
        <v>43049</v>
      </c>
      <c r="H34" s="5" t="s">
        <v>24</v>
      </c>
      <c r="I34" s="5" t="s">
        <v>172</v>
      </c>
      <c r="J34" s="8" t="s">
        <v>26</v>
      </c>
      <c r="K34" s="5" t="s">
        <v>173</v>
      </c>
      <c r="L34" s="5">
        <v>17158531</v>
      </c>
      <c r="M34" s="5">
        <v>787419</v>
      </c>
      <c r="N34" s="5">
        <v>43420</v>
      </c>
      <c r="O34" s="5">
        <v>125882</v>
      </c>
      <c r="P34" s="5" t="b">
        <v>0</v>
      </c>
      <c r="Q34" s="5" t="b">
        <v>0</v>
      </c>
      <c r="R34" s="5" t="b">
        <v>0</v>
      </c>
      <c r="S34" s="9">
        <f t="shared" si="0"/>
        <v>0.82303931867284197</v>
      </c>
      <c r="T34" s="9">
        <f t="shared" si="1"/>
        <v>5.3227225570767103E-2</v>
      </c>
      <c r="U34" s="5"/>
      <c r="V34" s="5"/>
      <c r="W34" s="5"/>
      <c r="X34" s="5"/>
      <c r="Y34" s="5"/>
      <c r="Z34" s="5"/>
    </row>
    <row r="35" spans="1:26" ht="15.75" customHeight="1" x14ac:dyDescent="0.25">
      <c r="A35" s="5">
        <v>33</v>
      </c>
      <c r="B35" s="5" t="s">
        <v>174</v>
      </c>
      <c r="C35" s="6" t="s">
        <v>21</v>
      </c>
      <c r="D35" s="5" t="s">
        <v>175</v>
      </c>
      <c r="E35" s="5" t="s">
        <v>176</v>
      </c>
      <c r="F35" s="5">
        <v>24</v>
      </c>
      <c r="G35" s="7">
        <v>43051</v>
      </c>
      <c r="H35" s="5" t="s">
        <v>177</v>
      </c>
      <c r="I35" s="5" t="s">
        <v>37</v>
      </c>
      <c r="J35" s="8" t="s">
        <v>26</v>
      </c>
      <c r="K35" s="5" t="s">
        <v>178</v>
      </c>
      <c r="L35" s="5">
        <v>67661</v>
      </c>
      <c r="M35" s="5">
        <v>3781</v>
      </c>
      <c r="N35" s="5">
        <v>84</v>
      </c>
      <c r="O35" s="5">
        <v>626</v>
      </c>
      <c r="P35" s="5" t="b">
        <v>0</v>
      </c>
      <c r="Q35" s="5" t="b">
        <v>0</v>
      </c>
      <c r="R35" s="5" t="b">
        <v>0</v>
      </c>
      <c r="S35" s="9">
        <f t="shared" si="0"/>
        <v>0.8419060342908038</v>
      </c>
      <c r="T35" s="9">
        <f t="shared" si="1"/>
        <v>6.5133533350083511E-2</v>
      </c>
      <c r="U35" s="5"/>
      <c r="V35" s="5"/>
      <c r="W35" s="5"/>
      <c r="X35" s="5"/>
      <c r="Y35" s="5"/>
      <c r="Z35" s="5"/>
    </row>
    <row r="36" spans="1:26" ht="15.75" customHeight="1" x14ac:dyDescent="0.25">
      <c r="A36" s="5">
        <v>34</v>
      </c>
      <c r="B36" s="5" t="s">
        <v>179</v>
      </c>
      <c r="C36" s="6" t="s">
        <v>21</v>
      </c>
      <c r="D36" s="5" t="s">
        <v>180</v>
      </c>
      <c r="E36" s="5" t="s">
        <v>181</v>
      </c>
      <c r="F36" s="5">
        <v>19</v>
      </c>
      <c r="G36" s="7">
        <v>43051</v>
      </c>
      <c r="H36" s="5" t="s">
        <v>56</v>
      </c>
      <c r="I36" s="5" t="s">
        <v>37</v>
      </c>
      <c r="J36" s="8" t="s">
        <v>26</v>
      </c>
      <c r="K36" s="5" t="s">
        <v>182</v>
      </c>
      <c r="L36" s="5">
        <v>141148</v>
      </c>
      <c r="M36" s="5">
        <v>1661</v>
      </c>
      <c r="N36" s="5">
        <v>70</v>
      </c>
      <c r="O36" s="5">
        <v>236</v>
      </c>
      <c r="P36" s="5" t="b">
        <v>0</v>
      </c>
      <c r="Q36" s="5" t="b">
        <v>0</v>
      </c>
      <c r="R36" s="5" t="b">
        <v>0</v>
      </c>
      <c r="S36" s="9">
        <f t="shared" si="0"/>
        <v>0.84443314692425009</v>
      </c>
      <c r="T36" s="9">
        <f t="shared" si="1"/>
        <v>1.3439793691727831E-2</v>
      </c>
      <c r="U36" s="5"/>
      <c r="V36" s="5"/>
      <c r="W36" s="5"/>
      <c r="X36" s="5"/>
      <c r="Y36" s="5"/>
      <c r="Z36" s="5"/>
    </row>
    <row r="37" spans="1:26" ht="15.75" customHeight="1" x14ac:dyDescent="0.25">
      <c r="A37" s="5">
        <v>35</v>
      </c>
      <c r="B37" s="5" t="s">
        <v>183</v>
      </c>
      <c r="C37" s="6" t="s">
        <v>21</v>
      </c>
      <c r="D37" s="5" t="s">
        <v>184</v>
      </c>
      <c r="E37" s="5" t="s">
        <v>185</v>
      </c>
      <c r="F37" s="5">
        <v>22</v>
      </c>
      <c r="G37" s="7">
        <v>42846</v>
      </c>
      <c r="H37" s="5" t="s">
        <v>186</v>
      </c>
      <c r="I37" s="5" t="s">
        <v>172</v>
      </c>
      <c r="J37" s="8" t="s">
        <v>26</v>
      </c>
      <c r="K37" s="5" t="s">
        <v>187</v>
      </c>
      <c r="L37" s="5">
        <v>98966</v>
      </c>
      <c r="M37" s="5">
        <v>2486</v>
      </c>
      <c r="N37" s="5">
        <v>184</v>
      </c>
      <c r="O37" s="5">
        <v>532</v>
      </c>
      <c r="P37" s="5" t="b">
        <v>0</v>
      </c>
      <c r="Q37" s="5" t="b">
        <v>0</v>
      </c>
      <c r="R37" s="5" t="b">
        <v>0</v>
      </c>
      <c r="S37" s="9">
        <f t="shared" si="0"/>
        <v>0.77638975640224861</v>
      </c>
      <c r="T37" s="9">
        <f t="shared" si="1"/>
        <v>3.0495321625608796E-2</v>
      </c>
      <c r="U37" s="5"/>
      <c r="V37" s="5"/>
      <c r="W37" s="5"/>
      <c r="X37" s="5"/>
      <c r="Y37" s="5"/>
      <c r="Z37" s="5"/>
    </row>
    <row r="38" spans="1:26" ht="15.75" customHeight="1" x14ac:dyDescent="0.25">
      <c r="A38" s="5">
        <v>36</v>
      </c>
      <c r="B38" s="5" t="s">
        <v>188</v>
      </c>
      <c r="C38" s="6" t="s">
        <v>21</v>
      </c>
      <c r="D38" s="5" t="s">
        <v>189</v>
      </c>
      <c r="E38" s="5" t="s">
        <v>190</v>
      </c>
      <c r="F38" s="5">
        <v>1</v>
      </c>
      <c r="G38" s="7">
        <v>43051</v>
      </c>
      <c r="H38" s="5" t="s">
        <v>47</v>
      </c>
      <c r="I38" s="5" t="s">
        <v>37</v>
      </c>
      <c r="J38" s="8" t="s">
        <v>26</v>
      </c>
      <c r="K38" s="5" t="s">
        <v>191</v>
      </c>
      <c r="L38" s="5">
        <v>288922</v>
      </c>
      <c r="M38" s="5">
        <v>7515</v>
      </c>
      <c r="N38" s="5">
        <v>792</v>
      </c>
      <c r="O38" s="5">
        <v>2111</v>
      </c>
      <c r="P38" s="5" t="b">
        <v>0</v>
      </c>
      <c r="Q38" s="5" t="b">
        <v>0</v>
      </c>
      <c r="R38" s="5" t="b">
        <v>0</v>
      </c>
      <c r="S38" s="9">
        <f t="shared" si="0"/>
        <v>0.72134766749856016</v>
      </c>
      <c r="T38" s="9">
        <f t="shared" si="1"/>
        <v>3.3316950595662496E-2</v>
      </c>
      <c r="U38" s="5"/>
      <c r="V38" s="5"/>
      <c r="W38" s="5"/>
      <c r="X38" s="5"/>
      <c r="Y38" s="5"/>
      <c r="Z38" s="5"/>
    </row>
    <row r="39" spans="1:26" ht="15.75" customHeight="1" x14ac:dyDescent="0.25">
      <c r="A39" s="5">
        <v>37</v>
      </c>
      <c r="B39" s="5" t="s">
        <v>192</v>
      </c>
      <c r="C39" s="6" t="s">
        <v>21</v>
      </c>
      <c r="D39" s="5" t="s">
        <v>193</v>
      </c>
      <c r="E39" s="5" t="s">
        <v>194</v>
      </c>
      <c r="F39" s="5">
        <v>10</v>
      </c>
      <c r="G39" s="7">
        <v>43052</v>
      </c>
      <c r="H39" s="5" t="s">
        <v>112</v>
      </c>
      <c r="I39" s="5" t="s">
        <v>25</v>
      </c>
      <c r="J39" s="8" t="s">
        <v>26</v>
      </c>
      <c r="K39" s="5" t="s">
        <v>195</v>
      </c>
      <c r="L39" s="5">
        <v>13917</v>
      </c>
      <c r="M39" s="5">
        <v>1318</v>
      </c>
      <c r="N39" s="5">
        <v>24</v>
      </c>
      <c r="O39" s="5">
        <v>76</v>
      </c>
      <c r="P39" s="5" t="b">
        <v>0</v>
      </c>
      <c r="Q39" s="5" t="b">
        <v>0</v>
      </c>
      <c r="R39" s="5" t="b">
        <v>0</v>
      </c>
      <c r="S39" s="9">
        <f t="shared" si="0"/>
        <v>0.92947813822284908</v>
      </c>
      <c r="T39" s="9">
        <f t="shared" si="1"/>
        <v>0.1001652655026227</v>
      </c>
      <c r="U39" s="5"/>
      <c r="V39" s="5"/>
      <c r="W39" s="5"/>
      <c r="X39" s="5"/>
      <c r="Y39" s="5"/>
      <c r="Z39" s="5"/>
    </row>
    <row r="40" spans="1:26" ht="15.75" customHeight="1" x14ac:dyDescent="0.25">
      <c r="A40" s="5">
        <v>38</v>
      </c>
      <c r="B40" s="5" t="s">
        <v>196</v>
      </c>
      <c r="C40" s="6" t="s">
        <v>21</v>
      </c>
      <c r="D40" s="5" t="s">
        <v>197</v>
      </c>
      <c r="E40" s="5" t="s">
        <v>198</v>
      </c>
      <c r="F40" s="5">
        <v>23</v>
      </c>
      <c r="G40" s="7">
        <v>43051</v>
      </c>
      <c r="H40" s="5" t="s">
        <v>177</v>
      </c>
      <c r="I40" s="5" t="s">
        <v>37</v>
      </c>
      <c r="J40" s="8" t="s">
        <v>26</v>
      </c>
      <c r="K40" s="5" t="s">
        <v>199</v>
      </c>
      <c r="L40" s="5">
        <v>605932</v>
      </c>
      <c r="M40" s="5">
        <v>38397</v>
      </c>
      <c r="N40" s="5">
        <v>1387</v>
      </c>
      <c r="O40" s="5">
        <v>3412</v>
      </c>
      <c r="P40" s="5" t="b">
        <v>0</v>
      </c>
      <c r="Q40" s="5" t="b">
        <v>0</v>
      </c>
      <c r="R40" s="5" t="b">
        <v>0</v>
      </c>
      <c r="S40" s="9">
        <f t="shared" si="0"/>
        <v>0.88890175016205208</v>
      </c>
      <c r="T40" s="9">
        <f t="shared" si="1"/>
        <v>6.8999491692137066E-2</v>
      </c>
      <c r="U40" s="5"/>
      <c r="V40" s="5"/>
      <c r="W40" s="5"/>
      <c r="X40" s="5"/>
      <c r="Y40" s="5"/>
      <c r="Z40" s="5"/>
    </row>
    <row r="41" spans="1:26" ht="15.75" customHeight="1" x14ac:dyDescent="0.25">
      <c r="A41" s="5">
        <v>39</v>
      </c>
      <c r="B41" s="5" t="s">
        <v>200</v>
      </c>
      <c r="C41" s="6" t="s">
        <v>21</v>
      </c>
      <c r="D41" s="5" t="s">
        <v>201</v>
      </c>
      <c r="E41" s="5" t="s">
        <v>202</v>
      </c>
      <c r="F41" s="5">
        <v>10</v>
      </c>
      <c r="G41" s="7">
        <v>43052</v>
      </c>
      <c r="H41" s="5" t="s">
        <v>112</v>
      </c>
      <c r="I41" s="5" t="s">
        <v>25</v>
      </c>
      <c r="J41" s="8" t="s">
        <v>26</v>
      </c>
      <c r="K41" s="5" t="s">
        <v>203</v>
      </c>
      <c r="L41" s="5">
        <v>57169</v>
      </c>
      <c r="M41" s="5">
        <v>6927</v>
      </c>
      <c r="N41" s="5">
        <v>161</v>
      </c>
      <c r="O41" s="5">
        <v>565</v>
      </c>
      <c r="P41" s="5" t="b">
        <v>0</v>
      </c>
      <c r="Q41" s="5" t="b">
        <v>0</v>
      </c>
      <c r="R41" s="5" t="b">
        <v>0</v>
      </c>
      <c r="S41" s="9">
        <f t="shared" si="0"/>
        <v>0.90513524108192867</v>
      </c>
      <c r="T41" s="9">
        <f t="shared" si="1"/>
        <v>0.13105004460459341</v>
      </c>
      <c r="U41" s="5"/>
      <c r="V41" s="5"/>
      <c r="W41" s="5"/>
      <c r="X41" s="5"/>
      <c r="Y41" s="5"/>
      <c r="Z41" s="5"/>
    </row>
    <row r="42" spans="1:26" ht="15.75" customHeight="1" x14ac:dyDescent="0.25">
      <c r="A42" s="5">
        <v>40</v>
      </c>
      <c r="B42" s="5" t="s">
        <v>204</v>
      </c>
      <c r="C42" s="6" t="s">
        <v>21</v>
      </c>
      <c r="D42" s="5" t="s">
        <v>205</v>
      </c>
      <c r="E42" s="5" t="s">
        <v>206</v>
      </c>
      <c r="F42" s="5">
        <v>10</v>
      </c>
      <c r="G42" s="7">
        <v>43052</v>
      </c>
      <c r="H42" s="5" t="s">
        <v>24</v>
      </c>
      <c r="I42" s="5" t="s">
        <v>25</v>
      </c>
      <c r="J42" s="8" t="s">
        <v>26</v>
      </c>
      <c r="K42" s="5" t="s">
        <v>207</v>
      </c>
      <c r="L42" s="5">
        <v>60506</v>
      </c>
      <c r="M42" s="5">
        <v>5389</v>
      </c>
      <c r="N42" s="5">
        <v>106</v>
      </c>
      <c r="O42" s="5">
        <v>455</v>
      </c>
      <c r="P42" s="5" t="b">
        <v>0</v>
      </c>
      <c r="Q42" s="5" t="b">
        <v>0</v>
      </c>
      <c r="R42" s="5" t="b">
        <v>0</v>
      </c>
      <c r="S42" s="9">
        <f t="shared" si="0"/>
        <v>0.90571428571428569</v>
      </c>
      <c r="T42" s="9">
        <f t="shared" si="1"/>
        <v>9.6585462598750532E-2</v>
      </c>
      <c r="U42" s="5"/>
      <c r="V42" s="5"/>
      <c r="W42" s="5"/>
      <c r="X42" s="5"/>
      <c r="Y42" s="5"/>
      <c r="Z42" s="5"/>
    </row>
    <row r="43" spans="1:26" ht="15.75" customHeight="1" x14ac:dyDescent="0.25">
      <c r="A43" s="5">
        <v>41</v>
      </c>
      <c r="B43" s="5" t="s">
        <v>208</v>
      </c>
      <c r="C43" s="6" t="s">
        <v>21</v>
      </c>
      <c r="D43" s="5" t="s">
        <v>209</v>
      </c>
      <c r="E43" s="5" t="s">
        <v>210</v>
      </c>
      <c r="F43" s="5">
        <v>25</v>
      </c>
      <c r="G43" s="7">
        <v>43051</v>
      </c>
      <c r="H43" s="5" t="s">
        <v>61</v>
      </c>
      <c r="I43" s="5" t="s">
        <v>37</v>
      </c>
      <c r="J43" s="8" t="s">
        <v>26</v>
      </c>
      <c r="K43" s="5" t="s">
        <v>211</v>
      </c>
      <c r="L43" s="5">
        <v>34785</v>
      </c>
      <c r="M43" s="5">
        <v>308</v>
      </c>
      <c r="N43" s="5">
        <v>26</v>
      </c>
      <c r="O43" s="5">
        <v>413</v>
      </c>
      <c r="P43" s="5" t="b">
        <v>0</v>
      </c>
      <c r="Q43" s="5" t="b">
        <v>0</v>
      </c>
      <c r="R43" s="5" t="b">
        <v>0</v>
      </c>
      <c r="S43" s="9">
        <f t="shared" si="0"/>
        <v>0.41231593038821956</v>
      </c>
      <c r="T43" s="9">
        <f t="shared" si="1"/>
        <v>2.0727324996406497E-2</v>
      </c>
      <c r="U43" s="5"/>
      <c r="V43" s="5"/>
      <c r="W43" s="5"/>
      <c r="X43" s="5"/>
      <c r="Y43" s="5"/>
      <c r="Z43" s="5"/>
    </row>
    <row r="44" spans="1:26" ht="15.75" customHeight="1" x14ac:dyDescent="0.25">
      <c r="A44" s="5">
        <v>43</v>
      </c>
      <c r="B44" s="5" t="s">
        <v>212</v>
      </c>
      <c r="C44" s="6" t="s">
        <v>21</v>
      </c>
      <c r="D44" s="5" t="s">
        <v>213</v>
      </c>
      <c r="E44" s="5" t="s">
        <v>214</v>
      </c>
      <c r="F44" s="5">
        <v>10</v>
      </c>
      <c r="G44" s="7">
        <v>43050</v>
      </c>
      <c r="H44" s="5" t="s">
        <v>107</v>
      </c>
      <c r="I44" s="5" t="s">
        <v>215</v>
      </c>
      <c r="J44" s="8" t="s">
        <v>26</v>
      </c>
      <c r="K44" s="5" t="s">
        <v>216</v>
      </c>
      <c r="L44" s="5">
        <v>328330</v>
      </c>
      <c r="M44" s="5">
        <v>15186</v>
      </c>
      <c r="N44" s="5">
        <v>15448</v>
      </c>
      <c r="O44" s="5">
        <v>7484</v>
      </c>
      <c r="P44" s="5" t="b">
        <v>0</v>
      </c>
      <c r="Q44" s="5" t="b">
        <v>0</v>
      </c>
      <c r="R44" s="5" t="b">
        <v>0</v>
      </c>
      <c r="S44" s="9">
        <f t="shared" si="0"/>
        <v>0.39839445931056194</v>
      </c>
      <c r="T44" s="9">
        <f t="shared" si="1"/>
        <v>6.9046386257728506E-2</v>
      </c>
      <c r="U44" s="5"/>
      <c r="V44" s="5"/>
      <c r="W44" s="5"/>
      <c r="X44" s="5"/>
      <c r="Y44" s="5"/>
      <c r="Z44" s="5"/>
    </row>
    <row r="45" spans="1:26" ht="15.75" customHeight="1" x14ac:dyDescent="0.25">
      <c r="A45" s="5">
        <v>44</v>
      </c>
      <c r="B45" s="5" t="s">
        <v>217</v>
      </c>
      <c r="C45" s="6" t="s">
        <v>21</v>
      </c>
      <c r="D45" s="8" t="s">
        <v>218</v>
      </c>
      <c r="E45" s="5" t="s">
        <v>219</v>
      </c>
      <c r="F45" s="5">
        <v>22</v>
      </c>
      <c r="G45" s="7">
        <v>43050</v>
      </c>
      <c r="H45" s="5" t="s">
        <v>112</v>
      </c>
      <c r="I45" s="5" t="s">
        <v>215</v>
      </c>
      <c r="J45" s="8" t="s">
        <v>26</v>
      </c>
      <c r="K45" s="5" t="s">
        <v>220</v>
      </c>
      <c r="L45" s="5">
        <v>321053</v>
      </c>
      <c r="M45" s="5">
        <v>4451</v>
      </c>
      <c r="N45" s="5">
        <v>1772</v>
      </c>
      <c r="O45" s="5">
        <v>895</v>
      </c>
      <c r="P45" s="5" t="b">
        <v>0</v>
      </c>
      <c r="Q45" s="5" t="b">
        <v>0</v>
      </c>
      <c r="R45" s="5" t="b">
        <v>0</v>
      </c>
      <c r="S45" s="9">
        <f t="shared" si="0"/>
        <v>0.62531610002809779</v>
      </c>
      <c r="T45" s="9">
        <f t="shared" si="1"/>
        <v>1.6651456301607522E-2</v>
      </c>
      <c r="U45" s="5"/>
      <c r="V45" s="5"/>
      <c r="W45" s="5"/>
      <c r="X45" s="5"/>
      <c r="Y45" s="5"/>
      <c r="Z45" s="5"/>
    </row>
    <row r="46" spans="1:26" ht="15.75" customHeight="1" x14ac:dyDescent="0.25">
      <c r="A46" s="5">
        <v>45</v>
      </c>
      <c r="B46" s="5" t="s">
        <v>221</v>
      </c>
      <c r="C46" s="6" t="s">
        <v>21</v>
      </c>
      <c r="D46" s="5" t="s">
        <v>222</v>
      </c>
      <c r="E46" s="5" t="s">
        <v>223</v>
      </c>
      <c r="F46" s="5">
        <v>26</v>
      </c>
      <c r="G46" s="7">
        <v>43051</v>
      </c>
      <c r="H46" s="5" t="s">
        <v>224</v>
      </c>
      <c r="I46" s="5" t="s">
        <v>37</v>
      </c>
      <c r="J46" s="8" t="s">
        <v>26</v>
      </c>
      <c r="K46" s="5" t="s">
        <v>225</v>
      </c>
      <c r="L46" s="5">
        <v>1456472</v>
      </c>
      <c r="M46" s="5">
        <v>33505</v>
      </c>
      <c r="N46" s="5">
        <v>1660</v>
      </c>
      <c r="O46" s="5">
        <v>2160</v>
      </c>
      <c r="P46" s="5" t="b">
        <v>0</v>
      </c>
      <c r="Q46" s="5" t="b">
        <v>0</v>
      </c>
      <c r="R46" s="5" t="b">
        <v>0</v>
      </c>
      <c r="S46" s="9">
        <f t="shared" si="0"/>
        <v>0.89765572672471539</v>
      </c>
      <c r="T46" s="9">
        <f t="shared" si="1"/>
        <v>2.4487254131902295E-2</v>
      </c>
      <c r="U46" s="5"/>
      <c r="V46" s="5"/>
      <c r="W46" s="5"/>
      <c r="X46" s="5"/>
      <c r="Y46" s="5"/>
      <c r="Z46" s="5"/>
    </row>
    <row r="47" spans="1:26" ht="15.75" customHeight="1" x14ac:dyDescent="0.25">
      <c r="A47" s="5">
        <v>46</v>
      </c>
      <c r="B47" s="5" t="s">
        <v>226</v>
      </c>
      <c r="C47" s="6" t="s">
        <v>21</v>
      </c>
      <c r="D47" s="5" t="s">
        <v>227</v>
      </c>
      <c r="E47" s="5" t="s">
        <v>228</v>
      </c>
      <c r="F47" s="5">
        <v>24</v>
      </c>
      <c r="G47" s="7">
        <v>43052</v>
      </c>
      <c r="H47" s="5" t="s">
        <v>71</v>
      </c>
      <c r="I47" s="5" t="s">
        <v>25</v>
      </c>
      <c r="J47" s="8" t="s">
        <v>26</v>
      </c>
      <c r="K47" s="5" t="s">
        <v>229</v>
      </c>
      <c r="L47" s="5">
        <v>69844</v>
      </c>
      <c r="M47" s="5">
        <v>3417</v>
      </c>
      <c r="N47" s="5">
        <v>33</v>
      </c>
      <c r="O47" s="5">
        <v>160</v>
      </c>
      <c r="P47" s="5" t="b">
        <v>0</v>
      </c>
      <c r="Q47" s="5" t="b">
        <v>0</v>
      </c>
      <c r="R47" s="5" t="b">
        <v>0</v>
      </c>
      <c r="S47" s="9">
        <f t="shared" si="0"/>
        <v>0.9465373961218837</v>
      </c>
      <c r="T47" s="9">
        <f t="shared" si="1"/>
        <v>5.1214134356566063E-2</v>
      </c>
      <c r="U47" s="5"/>
      <c r="V47" s="5"/>
      <c r="W47" s="5"/>
      <c r="X47" s="5"/>
      <c r="Y47" s="5"/>
      <c r="Z47" s="5"/>
    </row>
    <row r="48" spans="1:26" ht="15.75" customHeight="1" x14ac:dyDescent="0.25">
      <c r="A48" s="5">
        <v>47</v>
      </c>
      <c r="B48" s="5" t="s">
        <v>230</v>
      </c>
      <c r="C48" s="6" t="s">
        <v>21</v>
      </c>
      <c r="D48" s="5" t="s">
        <v>231</v>
      </c>
      <c r="E48" s="5" t="s">
        <v>232</v>
      </c>
      <c r="F48" s="5">
        <v>17</v>
      </c>
      <c r="G48" s="7">
        <v>43049</v>
      </c>
      <c r="H48" s="5" t="s">
        <v>47</v>
      </c>
      <c r="I48" s="5" t="s">
        <v>172</v>
      </c>
      <c r="J48" s="8" t="s">
        <v>26</v>
      </c>
      <c r="K48" s="5" t="s">
        <v>233</v>
      </c>
      <c r="L48" s="5">
        <v>956169</v>
      </c>
      <c r="M48" s="5">
        <v>2017</v>
      </c>
      <c r="N48" s="5">
        <v>2425</v>
      </c>
      <c r="O48" s="5">
        <v>1447</v>
      </c>
      <c r="P48" s="5" t="b">
        <v>0</v>
      </c>
      <c r="Q48" s="5" t="b">
        <v>0</v>
      </c>
      <c r="R48" s="5" t="b">
        <v>0</v>
      </c>
      <c r="S48" s="9">
        <f t="shared" si="0"/>
        <v>0.34250297164204446</v>
      </c>
      <c r="T48" s="9">
        <f t="shared" si="1"/>
        <v>3.622790531799295E-3</v>
      </c>
      <c r="U48" s="5"/>
      <c r="V48" s="5"/>
      <c r="W48" s="5"/>
      <c r="X48" s="5"/>
      <c r="Y48" s="5"/>
      <c r="Z48" s="5"/>
    </row>
    <row r="49" spans="1:26" ht="15.75" customHeight="1" x14ac:dyDescent="0.25">
      <c r="A49" s="5">
        <v>48</v>
      </c>
      <c r="B49" s="5" t="s">
        <v>234</v>
      </c>
      <c r="C49" s="6" t="s">
        <v>21</v>
      </c>
      <c r="D49" s="5" t="s">
        <v>235</v>
      </c>
      <c r="E49" s="5" t="s">
        <v>236</v>
      </c>
      <c r="F49" s="5">
        <v>17</v>
      </c>
      <c r="G49" s="7">
        <v>43052</v>
      </c>
      <c r="H49" s="5" t="s">
        <v>76</v>
      </c>
      <c r="I49" s="5" t="s">
        <v>25</v>
      </c>
      <c r="J49" s="8" t="s">
        <v>26</v>
      </c>
      <c r="K49" s="5" t="s">
        <v>237</v>
      </c>
      <c r="L49" s="5">
        <v>4569</v>
      </c>
      <c r="M49" s="5">
        <v>35</v>
      </c>
      <c r="N49" s="5">
        <v>18</v>
      </c>
      <c r="O49" s="5">
        <v>19</v>
      </c>
      <c r="P49" s="5" t="b">
        <v>0</v>
      </c>
      <c r="Q49" s="5" t="b">
        <v>0</v>
      </c>
      <c r="R49" s="5" t="b">
        <v>0</v>
      </c>
      <c r="S49" s="9">
        <f t="shared" si="0"/>
        <v>0.4861111111111111</v>
      </c>
      <c r="T49" s="9">
        <f t="shared" si="1"/>
        <v>1.1818778726198293E-2</v>
      </c>
      <c r="U49" s="5"/>
      <c r="V49" s="5"/>
      <c r="W49" s="5"/>
      <c r="X49" s="5"/>
      <c r="Y49" s="5"/>
      <c r="Z49" s="5"/>
    </row>
    <row r="50" spans="1:26" ht="15.75" customHeight="1" x14ac:dyDescent="0.25">
      <c r="A50" s="8">
        <v>40949</v>
      </c>
      <c r="B50" s="8" t="s">
        <v>238</v>
      </c>
      <c r="C50" s="8" t="s">
        <v>21</v>
      </c>
      <c r="D50" s="8" t="s">
        <v>239</v>
      </c>
      <c r="E50" s="8" t="s">
        <v>240</v>
      </c>
      <c r="F50" s="8">
        <v>26</v>
      </c>
      <c r="G50" s="10">
        <v>43019</v>
      </c>
      <c r="H50" s="8" t="s">
        <v>31</v>
      </c>
      <c r="I50" s="8" t="s">
        <v>172</v>
      </c>
      <c r="J50" s="8" t="s">
        <v>241</v>
      </c>
      <c r="K50" s="8" t="s">
        <v>242</v>
      </c>
      <c r="L50" s="8">
        <v>7224515</v>
      </c>
      <c r="M50" s="8">
        <v>55681</v>
      </c>
      <c r="N50" s="8">
        <v>10247</v>
      </c>
      <c r="O50" s="8">
        <v>9479</v>
      </c>
      <c r="P50" s="8" t="b">
        <v>0</v>
      </c>
      <c r="Q50" s="8" t="b">
        <v>0</v>
      </c>
      <c r="R50" s="8" t="b">
        <v>0</v>
      </c>
      <c r="S50" s="9">
        <f t="shared" si="0"/>
        <v>0.73840624875674676</v>
      </c>
      <c r="T50" s="9">
        <f t="shared" si="1"/>
        <v>9.0192905682942043E-3</v>
      </c>
      <c r="U50" s="5"/>
      <c r="V50" s="5"/>
      <c r="W50" s="5"/>
      <c r="X50" s="5"/>
      <c r="Y50" s="5"/>
      <c r="Z50" s="5"/>
    </row>
    <row r="51" spans="1:26" ht="15.75" customHeight="1" x14ac:dyDescent="0.25">
      <c r="A51" s="8">
        <v>40950</v>
      </c>
      <c r="B51" s="8" t="s">
        <v>243</v>
      </c>
      <c r="C51" s="8" t="s">
        <v>21</v>
      </c>
      <c r="D51" s="8" t="s">
        <v>244</v>
      </c>
      <c r="E51" s="8" t="s">
        <v>55</v>
      </c>
      <c r="F51" s="8">
        <v>24</v>
      </c>
      <c r="G51" s="10">
        <v>43080</v>
      </c>
      <c r="H51" s="8" t="s">
        <v>186</v>
      </c>
      <c r="I51" s="8" t="s">
        <v>37</v>
      </c>
      <c r="J51" s="8" t="s">
        <v>241</v>
      </c>
      <c r="K51" s="8" t="s">
        <v>245</v>
      </c>
      <c r="L51" s="8">
        <v>1053632</v>
      </c>
      <c r="M51" s="8">
        <v>25561</v>
      </c>
      <c r="N51" s="8">
        <v>2294</v>
      </c>
      <c r="O51" s="8">
        <v>2757</v>
      </c>
      <c r="P51" s="8" t="b">
        <v>0</v>
      </c>
      <c r="Q51" s="8" t="b">
        <v>0</v>
      </c>
      <c r="R51" s="8" t="b">
        <v>0</v>
      </c>
      <c r="S51" s="9">
        <f t="shared" si="0"/>
        <v>0.83499934666143993</v>
      </c>
      <c r="T51" s="9">
        <f t="shared" si="1"/>
        <v>2.6876556520682743E-2</v>
      </c>
      <c r="U51" s="5"/>
      <c r="V51" s="5"/>
      <c r="W51" s="5"/>
      <c r="X51" s="5"/>
      <c r="Y51" s="5"/>
      <c r="Z51" s="5"/>
    </row>
    <row r="52" spans="1:26" ht="15.75" customHeight="1" x14ac:dyDescent="0.25">
      <c r="A52" s="8">
        <v>40951</v>
      </c>
      <c r="B52" s="8" t="s">
        <v>169</v>
      </c>
      <c r="C52" s="8" t="s">
        <v>21</v>
      </c>
      <c r="D52" s="8" t="s">
        <v>170</v>
      </c>
      <c r="E52" s="8" t="s">
        <v>171</v>
      </c>
      <c r="F52" s="8">
        <v>10</v>
      </c>
      <c r="G52" s="10">
        <v>43019</v>
      </c>
      <c r="H52" s="8" t="s">
        <v>24</v>
      </c>
      <c r="I52" s="8" t="s">
        <v>172</v>
      </c>
      <c r="J52" s="8" t="s">
        <v>241</v>
      </c>
      <c r="K52" s="8" t="s">
        <v>246</v>
      </c>
      <c r="L52" s="8">
        <v>17158579</v>
      </c>
      <c r="M52" s="8">
        <v>787420</v>
      </c>
      <c r="N52" s="8">
        <v>43420</v>
      </c>
      <c r="O52" s="8">
        <v>125882</v>
      </c>
      <c r="P52" s="8" t="b">
        <v>0</v>
      </c>
      <c r="Q52" s="8" t="b">
        <v>0</v>
      </c>
      <c r="R52" s="8" t="b">
        <v>0</v>
      </c>
      <c r="S52" s="9">
        <f t="shared" si="0"/>
        <v>0.82303950363846556</v>
      </c>
      <c r="T52" s="9">
        <f t="shared" si="1"/>
        <v>5.3227134950977001E-2</v>
      </c>
      <c r="U52" s="5"/>
      <c r="V52" s="5"/>
      <c r="W52" s="5"/>
      <c r="X52" s="5"/>
      <c r="Y52" s="5"/>
      <c r="Z52" s="5"/>
    </row>
    <row r="53" spans="1:26" ht="15.75" customHeight="1" x14ac:dyDescent="0.25">
      <c r="A53" s="8">
        <v>40952</v>
      </c>
      <c r="B53" s="8" t="s">
        <v>247</v>
      </c>
      <c r="C53" s="8" t="s">
        <v>21</v>
      </c>
      <c r="D53" s="8" t="s">
        <v>248</v>
      </c>
      <c r="E53" s="8" t="s">
        <v>249</v>
      </c>
      <c r="F53" s="8">
        <v>17</v>
      </c>
      <c r="G53" s="10" t="s">
        <v>250</v>
      </c>
      <c r="H53" s="8" t="s">
        <v>76</v>
      </c>
      <c r="I53" s="8" t="s">
        <v>25</v>
      </c>
      <c r="J53" s="8" t="s">
        <v>241</v>
      </c>
      <c r="K53" s="8" t="s">
        <v>251</v>
      </c>
      <c r="L53" s="8">
        <v>27833</v>
      </c>
      <c r="M53" s="8">
        <v>193</v>
      </c>
      <c r="N53" s="8">
        <v>12</v>
      </c>
      <c r="O53" s="8">
        <v>37</v>
      </c>
      <c r="P53" s="8" t="b">
        <v>0</v>
      </c>
      <c r="Q53" s="8" t="b">
        <v>0</v>
      </c>
      <c r="R53" s="8" t="b">
        <v>0</v>
      </c>
      <c r="S53" s="9">
        <f t="shared" si="0"/>
        <v>0.7975206611570248</v>
      </c>
      <c r="T53" s="9">
        <f t="shared" si="1"/>
        <v>8.2635720188265725E-3</v>
      </c>
      <c r="U53" s="5"/>
      <c r="V53" s="5"/>
      <c r="W53" s="5"/>
      <c r="X53" s="5"/>
      <c r="Y53" s="5"/>
      <c r="Z53" s="5"/>
    </row>
    <row r="54" spans="1:26" ht="15.75" customHeight="1" x14ac:dyDescent="0.25">
      <c r="A54" s="8">
        <v>40954</v>
      </c>
      <c r="B54" s="8" t="s">
        <v>252</v>
      </c>
      <c r="C54" s="8" t="s">
        <v>21</v>
      </c>
      <c r="D54" s="8" t="s">
        <v>253</v>
      </c>
      <c r="E54" s="8" t="s">
        <v>254</v>
      </c>
      <c r="F54" s="8">
        <v>24</v>
      </c>
      <c r="G54" s="10">
        <v>43050</v>
      </c>
      <c r="H54" s="8" t="s">
        <v>24</v>
      </c>
      <c r="I54" s="8" t="s">
        <v>215</v>
      </c>
      <c r="J54" s="8" t="s">
        <v>241</v>
      </c>
      <c r="K54" s="8" t="s">
        <v>255</v>
      </c>
      <c r="L54" s="8">
        <v>1182775</v>
      </c>
      <c r="M54" s="8">
        <v>52708</v>
      </c>
      <c r="N54" s="8">
        <v>1431</v>
      </c>
      <c r="O54" s="8">
        <v>2333</v>
      </c>
      <c r="P54" s="8" t="b">
        <v>0</v>
      </c>
      <c r="Q54" s="8" t="b">
        <v>0</v>
      </c>
      <c r="R54" s="8" t="b">
        <v>0</v>
      </c>
      <c r="S54" s="9">
        <f t="shared" si="0"/>
        <v>0.93334749964584218</v>
      </c>
      <c r="T54" s="9">
        <f t="shared" si="1"/>
        <v>4.6535478007228764E-2</v>
      </c>
      <c r="U54" s="5"/>
      <c r="V54" s="5"/>
      <c r="W54" s="5"/>
      <c r="X54" s="5"/>
      <c r="Y54" s="5"/>
      <c r="Z54" s="5"/>
    </row>
    <row r="55" spans="1:26" ht="15.75" customHeight="1" x14ac:dyDescent="0.25">
      <c r="A55" s="8">
        <v>40955</v>
      </c>
      <c r="B55" s="8" t="s">
        <v>256</v>
      </c>
      <c r="C55" s="8" t="s">
        <v>21</v>
      </c>
      <c r="D55" s="8" t="s">
        <v>257</v>
      </c>
      <c r="E55" s="8" t="s">
        <v>258</v>
      </c>
      <c r="F55" s="8">
        <v>10</v>
      </c>
      <c r="G55" s="10">
        <v>42989</v>
      </c>
      <c r="H55" s="8" t="s">
        <v>42</v>
      </c>
      <c r="I55" s="8" t="s">
        <v>259</v>
      </c>
      <c r="J55" s="8" t="s">
        <v>241</v>
      </c>
      <c r="K55" s="8" t="s">
        <v>260</v>
      </c>
      <c r="L55" s="8">
        <v>33523622</v>
      </c>
      <c r="M55" s="8">
        <v>1634124</v>
      </c>
      <c r="N55" s="8">
        <v>21082</v>
      </c>
      <c r="O55" s="8">
        <v>85067</v>
      </c>
      <c r="P55" s="8" t="b">
        <v>0</v>
      </c>
      <c r="Q55" s="8" t="b">
        <v>0</v>
      </c>
      <c r="R55" s="8" t="b">
        <v>0</v>
      </c>
      <c r="S55" s="9">
        <f t="shared" si="0"/>
        <v>0.93900439758589604</v>
      </c>
      <c r="T55" s="9">
        <f t="shared" si="1"/>
        <v>5.1282972943675356E-2</v>
      </c>
      <c r="U55" s="5"/>
      <c r="V55" s="5"/>
      <c r="W55" s="5"/>
      <c r="X55" s="5"/>
      <c r="Y55" s="5"/>
      <c r="Z55" s="5"/>
    </row>
    <row r="56" spans="1:26" ht="15.75" customHeight="1" x14ac:dyDescent="0.25">
      <c r="A56" s="8">
        <v>40956</v>
      </c>
      <c r="B56" s="8" t="e">
        <v>#NAME?</v>
      </c>
      <c r="C56" s="8" t="s">
        <v>21</v>
      </c>
      <c r="D56" s="8" t="s">
        <v>261</v>
      </c>
      <c r="E56" s="8" t="s">
        <v>262</v>
      </c>
      <c r="F56" s="8">
        <v>22</v>
      </c>
      <c r="G56" s="10">
        <v>43019</v>
      </c>
      <c r="H56" s="8" t="s">
        <v>36</v>
      </c>
      <c r="I56" s="8" t="s">
        <v>172</v>
      </c>
      <c r="J56" s="8" t="s">
        <v>241</v>
      </c>
      <c r="K56" s="8" t="s">
        <v>263</v>
      </c>
      <c r="L56" s="8">
        <v>1164201</v>
      </c>
      <c r="M56" s="8">
        <v>57309</v>
      </c>
      <c r="N56" s="8">
        <v>749</v>
      </c>
      <c r="O56" s="8">
        <v>624</v>
      </c>
      <c r="P56" s="8" t="b">
        <v>0</v>
      </c>
      <c r="Q56" s="8" t="b">
        <v>0</v>
      </c>
      <c r="R56" s="8" t="b">
        <v>0</v>
      </c>
      <c r="S56" s="9">
        <f t="shared" si="0"/>
        <v>0.97660270611090283</v>
      </c>
      <c r="T56" s="9">
        <f t="shared" si="1"/>
        <v>4.9762025629594892E-2</v>
      </c>
      <c r="U56" s="5"/>
      <c r="V56" s="5"/>
      <c r="W56" s="5"/>
      <c r="X56" s="5"/>
      <c r="Y56" s="5"/>
      <c r="Z56" s="5"/>
    </row>
    <row r="57" spans="1:26" ht="15.75" customHeight="1" x14ac:dyDescent="0.25">
      <c r="A57" s="8">
        <v>40957</v>
      </c>
      <c r="B57" s="8" t="s">
        <v>264</v>
      </c>
      <c r="C57" s="8" t="s">
        <v>21</v>
      </c>
      <c r="D57" s="8" t="s">
        <v>265</v>
      </c>
      <c r="E57" s="8" t="s">
        <v>266</v>
      </c>
      <c r="F57" s="8">
        <v>10</v>
      </c>
      <c r="G57" s="10">
        <v>43019</v>
      </c>
      <c r="H57" s="8" t="s">
        <v>267</v>
      </c>
      <c r="I57" s="8" t="s">
        <v>172</v>
      </c>
      <c r="J57" s="8" t="s">
        <v>241</v>
      </c>
      <c r="K57" s="8" t="s">
        <v>268</v>
      </c>
      <c r="L57" s="8">
        <v>154494</v>
      </c>
      <c r="M57" s="8">
        <v>2163</v>
      </c>
      <c r="N57" s="8">
        <v>147</v>
      </c>
      <c r="O57" s="8">
        <v>211</v>
      </c>
      <c r="P57" s="8" t="b">
        <v>0</v>
      </c>
      <c r="Q57" s="8" t="b">
        <v>0</v>
      </c>
      <c r="R57" s="8" t="b">
        <v>0</v>
      </c>
      <c r="S57" s="9">
        <f t="shared" si="0"/>
        <v>0.8579928599761999</v>
      </c>
      <c r="T57" s="9">
        <f t="shared" si="1"/>
        <v>1.5366292542105194E-2</v>
      </c>
      <c r="U57" s="5"/>
      <c r="V57" s="5"/>
      <c r="W57" s="5"/>
      <c r="X57" s="5"/>
      <c r="Y57" s="5"/>
      <c r="Z57" s="5"/>
    </row>
    <row r="58" spans="1:26" ht="15.75" customHeight="1" x14ac:dyDescent="0.25">
      <c r="A58" s="8">
        <v>40958</v>
      </c>
      <c r="B58" s="8" t="s">
        <v>269</v>
      </c>
      <c r="C58" s="8" t="s">
        <v>21</v>
      </c>
      <c r="D58" s="8" t="s">
        <v>270</v>
      </c>
      <c r="E58" s="8" t="s">
        <v>271</v>
      </c>
      <c r="F58" s="8">
        <v>10</v>
      </c>
      <c r="G58" s="10">
        <v>43019</v>
      </c>
      <c r="H58" s="8" t="s">
        <v>112</v>
      </c>
      <c r="I58" s="8" t="s">
        <v>172</v>
      </c>
      <c r="J58" s="8" t="s">
        <v>241</v>
      </c>
      <c r="K58" s="8" t="s">
        <v>272</v>
      </c>
      <c r="L58" s="8">
        <v>9548677</v>
      </c>
      <c r="M58" s="8">
        <v>190084</v>
      </c>
      <c r="N58" s="8">
        <v>15015</v>
      </c>
      <c r="O58" s="8">
        <v>11473</v>
      </c>
      <c r="P58" s="8" t="b">
        <v>0</v>
      </c>
      <c r="Q58" s="8" t="b">
        <v>0</v>
      </c>
      <c r="R58" s="8" t="b">
        <v>0</v>
      </c>
      <c r="S58" s="9">
        <f t="shared" si="0"/>
        <v>0.87769425410487045</v>
      </c>
      <c r="T58" s="9">
        <f t="shared" si="1"/>
        <v>2.1108369253667287E-2</v>
      </c>
      <c r="U58" s="5"/>
      <c r="V58" s="5"/>
      <c r="W58" s="5"/>
      <c r="X58" s="5"/>
      <c r="Y58" s="5"/>
      <c r="Z58" s="5"/>
    </row>
    <row r="59" spans="1:26" ht="15.75" customHeight="1" x14ac:dyDescent="0.25">
      <c r="A59" s="8">
        <v>40959</v>
      </c>
      <c r="B59" s="8" t="s">
        <v>273</v>
      </c>
      <c r="C59" s="8" t="s">
        <v>21</v>
      </c>
      <c r="D59" s="8" t="s">
        <v>274</v>
      </c>
      <c r="E59" s="8" t="s">
        <v>275</v>
      </c>
      <c r="F59" s="8">
        <v>17</v>
      </c>
      <c r="G59" s="10">
        <v>43050</v>
      </c>
      <c r="H59" s="8" t="s">
        <v>276</v>
      </c>
      <c r="I59" s="8" t="s">
        <v>215</v>
      </c>
      <c r="J59" s="8" t="s">
        <v>241</v>
      </c>
      <c r="K59" s="8" t="s">
        <v>277</v>
      </c>
      <c r="L59" s="8">
        <v>306724</v>
      </c>
      <c r="M59" s="8">
        <v>9591</v>
      </c>
      <c r="N59" s="8">
        <v>266</v>
      </c>
      <c r="O59" s="8">
        <v>448</v>
      </c>
      <c r="P59" s="8" t="b">
        <v>0</v>
      </c>
      <c r="Q59" s="8" t="b">
        <v>0</v>
      </c>
      <c r="R59" s="8" t="b">
        <v>0</v>
      </c>
      <c r="S59" s="9">
        <f t="shared" si="0"/>
        <v>0.93071324599708882</v>
      </c>
      <c r="T59" s="9">
        <f t="shared" si="1"/>
        <v>3.2729750524901867E-2</v>
      </c>
      <c r="U59" s="5"/>
      <c r="V59" s="5"/>
      <c r="W59" s="5"/>
      <c r="X59" s="5"/>
      <c r="Y59" s="5"/>
      <c r="Z59" s="5"/>
    </row>
    <row r="60" spans="1:26" ht="15.75" customHeight="1" x14ac:dyDescent="0.25">
      <c r="A60" s="8">
        <v>40960</v>
      </c>
      <c r="B60" s="8" t="s">
        <v>278</v>
      </c>
      <c r="C60" s="8" t="s">
        <v>21</v>
      </c>
      <c r="D60" s="8" t="s">
        <v>279</v>
      </c>
      <c r="E60" s="8" t="s">
        <v>280</v>
      </c>
      <c r="F60" s="8">
        <v>25</v>
      </c>
      <c r="G60" s="10">
        <v>43019</v>
      </c>
      <c r="H60" s="8" t="s">
        <v>163</v>
      </c>
      <c r="I60" s="8" t="s">
        <v>172</v>
      </c>
      <c r="J60" s="8" t="s">
        <v>241</v>
      </c>
      <c r="K60" s="8" t="s">
        <v>281</v>
      </c>
      <c r="L60" s="8">
        <v>254314</v>
      </c>
      <c r="M60" s="8">
        <v>1746</v>
      </c>
      <c r="N60" s="8">
        <v>125</v>
      </c>
      <c r="O60" s="8">
        <v>298</v>
      </c>
      <c r="P60" s="8" t="b">
        <v>0</v>
      </c>
      <c r="Q60" s="8" t="b">
        <v>0</v>
      </c>
      <c r="R60" s="8" t="b">
        <v>0</v>
      </c>
      <c r="S60" s="9">
        <f t="shared" si="0"/>
        <v>0.80497925311203322</v>
      </c>
      <c r="T60" s="9">
        <f t="shared" si="1"/>
        <v>8.0373082095362425E-3</v>
      </c>
      <c r="U60" s="5"/>
      <c r="V60" s="5"/>
      <c r="W60" s="5"/>
      <c r="X60" s="5"/>
      <c r="Y60" s="5"/>
      <c r="Z60" s="5"/>
    </row>
    <row r="61" spans="1:26" ht="15.75" customHeight="1" x14ac:dyDescent="0.25">
      <c r="A61" s="8">
        <v>40961</v>
      </c>
      <c r="B61" s="8" t="s">
        <v>282</v>
      </c>
      <c r="C61" s="8" t="s">
        <v>21</v>
      </c>
      <c r="D61" s="8" t="s">
        <v>283</v>
      </c>
      <c r="E61" s="8" t="s">
        <v>284</v>
      </c>
      <c r="F61" s="8">
        <v>10</v>
      </c>
      <c r="G61" s="10">
        <v>43019</v>
      </c>
      <c r="H61" s="8" t="s">
        <v>24</v>
      </c>
      <c r="I61" s="8" t="s">
        <v>172</v>
      </c>
      <c r="J61" s="8" t="s">
        <v>241</v>
      </c>
      <c r="K61" s="8" t="s">
        <v>285</v>
      </c>
      <c r="L61" s="8">
        <v>946859</v>
      </c>
      <c r="M61" s="8">
        <v>37986</v>
      </c>
      <c r="N61" s="8">
        <v>816</v>
      </c>
      <c r="O61" s="8">
        <v>2006</v>
      </c>
      <c r="P61" s="8" t="b">
        <v>0</v>
      </c>
      <c r="Q61" s="8" t="b">
        <v>0</v>
      </c>
      <c r="R61" s="8" t="b">
        <v>0</v>
      </c>
      <c r="S61" s="9">
        <f t="shared" si="0"/>
        <v>0.93084689276612431</v>
      </c>
      <c r="T61" s="9">
        <f t="shared" si="1"/>
        <v>4.2236489276650482E-2</v>
      </c>
      <c r="U61" s="5"/>
      <c r="V61" s="5"/>
      <c r="W61" s="5"/>
      <c r="X61" s="5"/>
      <c r="Y61" s="5"/>
      <c r="Z61" s="5"/>
    </row>
    <row r="62" spans="1:26" ht="15.75" customHeight="1" x14ac:dyDescent="0.25">
      <c r="A62" s="8">
        <v>40962</v>
      </c>
      <c r="B62" s="8" t="s">
        <v>286</v>
      </c>
      <c r="C62" s="8" t="s">
        <v>21</v>
      </c>
      <c r="D62" s="8" t="s">
        <v>287</v>
      </c>
      <c r="E62" s="8" t="s">
        <v>288</v>
      </c>
      <c r="F62" s="8">
        <v>26</v>
      </c>
      <c r="G62" s="10">
        <v>43019</v>
      </c>
      <c r="H62" s="8" t="s">
        <v>98</v>
      </c>
      <c r="I62" s="8" t="s">
        <v>172</v>
      </c>
      <c r="J62" s="8" t="s">
        <v>241</v>
      </c>
      <c r="K62" s="8" t="s">
        <v>289</v>
      </c>
      <c r="L62" s="8">
        <v>300617</v>
      </c>
      <c r="M62" s="8">
        <v>8133</v>
      </c>
      <c r="N62" s="8">
        <v>2693</v>
      </c>
      <c r="O62" s="8">
        <v>2911</v>
      </c>
      <c r="P62" s="8" t="b">
        <v>0</v>
      </c>
      <c r="Q62" s="8" t="b">
        <v>0</v>
      </c>
      <c r="R62" s="8" t="b">
        <v>0</v>
      </c>
      <c r="S62" s="9">
        <f t="shared" si="0"/>
        <v>0.59205066608429791</v>
      </c>
      <c r="T62" s="9">
        <f t="shared" si="1"/>
        <v>3.6737775974079977E-2</v>
      </c>
      <c r="U62" s="5"/>
      <c r="V62" s="5"/>
      <c r="W62" s="5"/>
      <c r="X62" s="5"/>
      <c r="Y62" s="5"/>
      <c r="Z62" s="5"/>
    </row>
    <row r="63" spans="1:26" ht="15.75" customHeight="1" x14ac:dyDescent="0.25">
      <c r="A63" s="8">
        <v>40963</v>
      </c>
      <c r="B63" s="8" t="s">
        <v>290</v>
      </c>
      <c r="C63" s="8" t="s">
        <v>21</v>
      </c>
      <c r="D63" s="8" t="s">
        <v>291</v>
      </c>
      <c r="E63" s="8" t="s">
        <v>292</v>
      </c>
      <c r="F63" s="8">
        <v>26</v>
      </c>
      <c r="G63" s="10">
        <v>42989</v>
      </c>
      <c r="H63" s="8" t="s">
        <v>47</v>
      </c>
      <c r="I63" s="8" t="s">
        <v>259</v>
      </c>
      <c r="J63" s="8" t="s">
        <v>241</v>
      </c>
      <c r="K63" s="8" t="s">
        <v>293</v>
      </c>
      <c r="L63" s="8">
        <v>2063667</v>
      </c>
      <c r="M63" s="8">
        <v>98804</v>
      </c>
      <c r="N63" s="8">
        <v>11682</v>
      </c>
      <c r="O63" s="8">
        <v>11443</v>
      </c>
      <c r="P63" s="8" t="b">
        <v>0</v>
      </c>
      <c r="Q63" s="8" t="b">
        <v>0</v>
      </c>
      <c r="R63" s="8" t="b">
        <v>0</v>
      </c>
      <c r="S63" s="9">
        <f t="shared" si="0"/>
        <v>0.81034044402890204</v>
      </c>
      <c r="T63" s="9">
        <f t="shared" si="1"/>
        <v>5.3422863281721321E-2</v>
      </c>
      <c r="U63" s="5"/>
      <c r="V63" s="5"/>
      <c r="W63" s="5"/>
      <c r="X63" s="5"/>
      <c r="Y63" s="5"/>
      <c r="Z63" s="5"/>
    </row>
    <row r="64" spans="1:26" ht="15.75" customHeight="1" x14ac:dyDescent="0.25">
      <c r="A64" s="8">
        <v>40964</v>
      </c>
      <c r="B64" s="8" t="s">
        <v>294</v>
      </c>
      <c r="C64" s="8" t="s">
        <v>21</v>
      </c>
      <c r="D64" s="8" t="s">
        <v>295</v>
      </c>
      <c r="E64" s="8" t="s">
        <v>41</v>
      </c>
      <c r="F64" s="8">
        <v>24</v>
      </c>
      <c r="G64" s="10">
        <v>43019</v>
      </c>
      <c r="H64" s="8" t="s">
        <v>42</v>
      </c>
      <c r="I64" s="8" t="s">
        <v>172</v>
      </c>
      <c r="J64" s="8" t="s">
        <v>241</v>
      </c>
      <c r="K64" s="8" t="s">
        <v>296</v>
      </c>
      <c r="L64" s="8">
        <v>728547</v>
      </c>
      <c r="M64" s="8">
        <v>12553</v>
      </c>
      <c r="N64" s="8">
        <v>2146</v>
      </c>
      <c r="O64" s="8">
        <v>1143</v>
      </c>
      <c r="P64" s="8" t="b">
        <v>0</v>
      </c>
      <c r="Q64" s="8" t="b">
        <v>0</v>
      </c>
      <c r="R64" s="8" t="b">
        <v>0</v>
      </c>
      <c r="S64" s="9">
        <f t="shared" si="0"/>
        <v>0.79238732483272312</v>
      </c>
      <c r="T64" s="9">
        <f t="shared" si="1"/>
        <v>1.879906169402935E-2</v>
      </c>
      <c r="U64" s="5"/>
      <c r="V64" s="5"/>
      <c r="W64" s="5"/>
      <c r="X64" s="5"/>
      <c r="Y64" s="5"/>
      <c r="Z64" s="5"/>
    </row>
    <row r="65" spans="1:26" ht="15.75" customHeight="1" x14ac:dyDescent="0.25">
      <c r="A65" s="8">
        <v>40965</v>
      </c>
      <c r="B65" s="8" t="s">
        <v>297</v>
      </c>
      <c r="C65" s="8" t="s">
        <v>21</v>
      </c>
      <c r="D65" s="8" t="s">
        <v>298</v>
      </c>
      <c r="E65" s="8" t="s">
        <v>299</v>
      </c>
      <c r="F65" s="8">
        <v>10</v>
      </c>
      <c r="G65" s="10">
        <v>42989</v>
      </c>
      <c r="H65" s="8" t="s">
        <v>117</v>
      </c>
      <c r="I65" s="8" t="s">
        <v>259</v>
      </c>
      <c r="J65" s="8" t="s">
        <v>241</v>
      </c>
      <c r="K65" s="8" t="s">
        <v>300</v>
      </c>
      <c r="L65" s="8">
        <v>893462</v>
      </c>
      <c r="M65" s="8">
        <v>22326</v>
      </c>
      <c r="N65" s="8">
        <v>833</v>
      </c>
      <c r="O65" s="8">
        <v>943</v>
      </c>
      <c r="P65" s="8" t="b">
        <v>0</v>
      </c>
      <c r="Q65" s="8" t="b">
        <v>0</v>
      </c>
      <c r="R65" s="8" t="b">
        <v>0</v>
      </c>
      <c r="S65" s="9">
        <f t="shared" si="0"/>
        <v>0.92631316903161565</v>
      </c>
      <c r="T65" s="9">
        <f t="shared" si="1"/>
        <v>2.6043636998551702E-2</v>
      </c>
      <c r="U65" s="5"/>
      <c r="V65" s="5"/>
      <c r="W65" s="5"/>
      <c r="X65" s="5"/>
      <c r="Y65" s="5"/>
      <c r="Z65" s="5"/>
    </row>
    <row r="66" spans="1:26" ht="15.75" customHeight="1" x14ac:dyDescent="0.25">
      <c r="A66" s="8">
        <v>40966</v>
      </c>
      <c r="B66" s="8" t="s">
        <v>301</v>
      </c>
      <c r="C66" s="8" t="s">
        <v>21</v>
      </c>
      <c r="D66" s="8" t="s">
        <v>302</v>
      </c>
      <c r="E66" s="8" t="s">
        <v>303</v>
      </c>
      <c r="F66" s="8">
        <v>10</v>
      </c>
      <c r="G66" s="10">
        <v>43019</v>
      </c>
      <c r="H66" s="8" t="s">
        <v>56</v>
      </c>
      <c r="I66" s="8" t="s">
        <v>172</v>
      </c>
      <c r="J66" s="8" t="s">
        <v>241</v>
      </c>
      <c r="K66" s="8" t="s">
        <v>304</v>
      </c>
      <c r="L66" s="8">
        <v>5476738</v>
      </c>
      <c r="M66" s="8">
        <v>286269</v>
      </c>
      <c r="N66" s="8">
        <v>4083</v>
      </c>
      <c r="O66" s="8">
        <v>12254</v>
      </c>
      <c r="P66" s="8" t="b">
        <v>0</v>
      </c>
      <c r="Q66" s="8" t="b">
        <v>0</v>
      </c>
      <c r="R66" s="8" t="b">
        <v>0</v>
      </c>
      <c r="S66" s="9">
        <f t="shared" si="0"/>
        <v>0.94601230643146539</v>
      </c>
      <c r="T66" s="9">
        <f t="shared" si="1"/>
        <v>5.4507445855543936E-2</v>
      </c>
      <c r="U66" s="5"/>
      <c r="V66" s="5"/>
      <c r="W66" s="5"/>
      <c r="X66" s="5"/>
      <c r="Y66" s="5"/>
      <c r="Z66" s="5"/>
    </row>
    <row r="67" spans="1:26" ht="15.75" customHeight="1" x14ac:dyDescent="0.25">
      <c r="A67" s="8">
        <v>40967</v>
      </c>
      <c r="B67" s="8" t="s">
        <v>305</v>
      </c>
      <c r="C67" s="8" t="s">
        <v>21</v>
      </c>
      <c r="D67" s="8" t="s">
        <v>306</v>
      </c>
      <c r="E67" s="8" t="s">
        <v>307</v>
      </c>
      <c r="F67" s="8">
        <v>23</v>
      </c>
      <c r="G67" s="10">
        <v>42989</v>
      </c>
      <c r="H67" s="8" t="s">
        <v>117</v>
      </c>
      <c r="I67" s="8" t="s">
        <v>259</v>
      </c>
      <c r="J67" s="8" t="s">
        <v>241</v>
      </c>
      <c r="K67" s="8" t="s">
        <v>308</v>
      </c>
      <c r="L67" s="8">
        <v>3371669</v>
      </c>
      <c r="M67" s="8">
        <v>202676</v>
      </c>
      <c r="N67" s="8">
        <v>3394</v>
      </c>
      <c r="O67" s="8">
        <v>20086</v>
      </c>
      <c r="P67" s="8" t="b">
        <v>0</v>
      </c>
      <c r="Q67" s="8" t="b">
        <v>0</v>
      </c>
      <c r="R67" s="8" t="b">
        <v>0</v>
      </c>
      <c r="S67" s="9">
        <f t="shared" si="0"/>
        <v>0.89617785953058948</v>
      </c>
      <c r="T67" s="9">
        <f t="shared" si="1"/>
        <v>6.6068762977623249E-2</v>
      </c>
      <c r="U67" s="5"/>
      <c r="V67" s="5"/>
      <c r="W67" s="5"/>
      <c r="X67" s="5"/>
      <c r="Y67" s="5"/>
      <c r="Z67" s="5"/>
    </row>
    <row r="68" spans="1:26" ht="15.75" customHeight="1" x14ac:dyDescent="0.25">
      <c r="A68" s="8">
        <v>40968</v>
      </c>
      <c r="B68" s="8" t="s">
        <v>309</v>
      </c>
      <c r="C68" s="8" t="s">
        <v>21</v>
      </c>
      <c r="D68" s="8" t="s">
        <v>310</v>
      </c>
      <c r="E68" s="8" t="s">
        <v>311</v>
      </c>
      <c r="F68" s="8">
        <v>24</v>
      </c>
      <c r="G68" s="10">
        <v>43019</v>
      </c>
      <c r="H68" s="8" t="s">
        <v>76</v>
      </c>
      <c r="I68" s="8" t="s">
        <v>172</v>
      </c>
      <c r="J68" s="8" t="s">
        <v>241</v>
      </c>
      <c r="K68" s="8" t="s">
        <v>312</v>
      </c>
      <c r="L68" s="8">
        <v>2237404</v>
      </c>
      <c r="M68" s="8">
        <v>72593</v>
      </c>
      <c r="N68" s="8">
        <v>1830</v>
      </c>
      <c r="O68" s="8">
        <v>3501</v>
      </c>
      <c r="P68" s="8" t="b">
        <v>0</v>
      </c>
      <c r="Q68" s="8" t="b">
        <v>0</v>
      </c>
      <c r="R68" s="8" t="b">
        <v>0</v>
      </c>
      <c r="S68" s="9">
        <f t="shared" si="0"/>
        <v>0.9315871875160413</v>
      </c>
      <c r="T68" s="9">
        <f t="shared" si="1"/>
        <v>3.400995081800158E-2</v>
      </c>
      <c r="U68" s="5"/>
      <c r="V68" s="5"/>
      <c r="W68" s="5"/>
      <c r="X68" s="5"/>
      <c r="Y68" s="5"/>
      <c r="Z68" s="5"/>
    </row>
    <row r="69" spans="1:26" ht="15.75" customHeight="1" x14ac:dyDescent="0.25">
      <c r="A69" s="8">
        <v>40969</v>
      </c>
      <c r="B69" s="8" t="s">
        <v>313</v>
      </c>
      <c r="C69" s="8" t="s">
        <v>21</v>
      </c>
      <c r="D69" s="8" t="s">
        <v>314</v>
      </c>
      <c r="E69" s="8" t="s">
        <v>315</v>
      </c>
      <c r="F69" s="8">
        <v>26</v>
      </c>
      <c r="G69" s="10">
        <v>43019</v>
      </c>
      <c r="H69" s="8" t="s">
        <v>107</v>
      </c>
      <c r="I69" s="8" t="s">
        <v>172</v>
      </c>
      <c r="J69" s="8" t="s">
        <v>241</v>
      </c>
      <c r="K69" s="8" t="s">
        <v>316</v>
      </c>
      <c r="L69" s="8">
        <v>238843</v>
      </c>
      <c r="M69" s="8">
        <v>10028</v>
      </c>
      <c r="N69" s="8">
        <v>248</v>
      </c>
      <c r="O69" s="8">
        <v>650</v>
      </c>
      <c r="P69" s="8" t="b">
        <v>0</v>
      </c>
      <c r="Q69" s="8" t="b">
        <v>0</v>
      </c>
      <c r="R69" s="8" t="b">
        <v>0</v>
      </c>
      <c r="S69" s="9">
        <f t="shared" si="0"/>
        <v>0.91781072670693753</v>
      </c>
      <c r="T69" s="9">
        <f t="shared" si="1"/>
        <v>4.4707192590948866E-2</v>
      </c>
      <c r="U69" s="5"/>
      <c r="V69" s="5"/>
      <c r="W69" s="5"/>
      <c r="X69" s="5"/>
      <c r="Y69" s="5"/>
      <c r="Z69" s="5"/>
    </row>
    <row r="70" spans="1:26" ht="15.75" customHeight="1" x14ac:dyDescent="0.25">
      <c r="A70" s="8">
        <v>40970</v>
      </c>
      <c r="B70" s="8" t="s">
        <v>317</v>
      </c>
      <c r="C70" s="8" t="s">
        <v>21</v>
      </c>
      <c r="D70" s="8" t="s">
        <v>318</v>
      </c>
      <c r="E70" s="8" t="s">
        <v>319</v>
      </c>
      <c r="F70" s="8">
        <v>24</v>
      </c>
      <c r="G70" s="10">
        <v>42989</v>
      </c>
      <c r="H70" s="8" t="s">
        <v>186</v>
      </c>
      <c r="I70" s="8" t="s">
        <v>259</v>
      </c>
      <c r="J70" s="8" t="s">
        <v>241</v>
      </c>
      <c r="K70" s="8" t="s">
        <v>320</v>
      </c>
      <c r="L70" s="8">
        <v>5541767</v>
      </c>
      <c r="M70" s="8">
        <v>263918</v>
      </c>
      <c r="N70" s="8">
        <v>1502</v>
      </c>
      <c r="O70" s="8">
        <v>10706</v>
      </c>
      <c r="P70" s="8" t="b">
        <v>0</v>
      </c>
      <c r="Q70" s="8" t="b">
        <v>0</v>
      </c>
      <c r="R70" s="8" t="b">
        <v>0</v>
      </c>
      <c r="S70" s="9">
        <f t="shared" si="0"/>
        <v>0.95578829954441091</v>
      </c>
      <c r="T70" s="9">
        <f t="shared" si="1"/>
        <v>4.9555313314327359E-2</v>
      </c>
      <c r="U70" s="5"/>
      <c r="V70" s="5"/>
      <c r="W70" s="5"/>
      <c r="X70" s="5"/>
      <c r="Y70" s="5"/>
      <c r="Z70" s="5"/>
    </row>
    <row r="71" spans="1:26" ht="15.75" customHeight="1" x14ac:dyDescent="0.25">
      <c r="A71" s="8">
        <v>40971</v>
      </c>
      <c r="B71" s="8" t="s">
        <v>321</v>
      </c>
      <c r="C71" s="8" t="s">
        <v>21</v>
      </c>
      <c r="D71" s="8" t="s">
        <v>322</v>
      </c>
      <c r="E71" s="8" t="s">
        <v>85</v>
      </c>
      <c r="F71" s="8">
        <v>10</v>
      </c>
      <c r="G71" s="10">
        <v>43019</v>
      </c>
      <c r="H71" s="8" t="s">
        <v>112</v>
      </c>
      <c r="I71" s="8" t="s">
        <v>172</v>
      </c>
      <c r="J71" s="8" t="s">
        <v>241</v>
      </c>
      <c r="K71" s="8" t="s">
        <v>323</v>
      </c>
      <c r="L71" s="8">
        <v>3407008</v>
      </c>
      <c r="M71" s="8">
        <v>207262</v>
      </c>
      <c r="N71" s="8">
        <v>3167</v>
      </c>
      <c r="O71" s="8">
        <v>13279</v>
      </c>
      <c r="P71" s="8" t="b">
        <v>0</v>
      </c>
      <c r="Q71" s="8" t="b">
        <v>0</v>
      </c>
      <c r="R71" s="8" t="b">
        <v>0</v>
      </c>
      <c r="S71" s="9">
        <f t="shared" si="0"/>
        <v>0.92648452446939755</v>
      </c>
      <c r="T71" s="9">
        <f t="shared" si="1"/>
        <v>6.473157679700195E-2</v>
      </c>
      <c r="U71" s="5"/>
      <c r="V71" s="5"/>
      <c r="W71" s="5"/>
      <c r="X71" s="5"/>
      <c r="Y71" s="5"/>
      <c r="Z71" s="5"/>
    </row>
    <row r="72" spans="1:26" ht="15.75" customHeight="1" x14ac:dyDescent="0.25">
      <c r="A72" s="8">
        <v>40972</v>
      </c>
      <c r="B72" s="8" t="s">
        <v>324</v>
      </c>
      <c r="C72" s="8" t="s">
        <v>21</v>
      </c>
      <c r="D72" s="8" t="s">
        <v>325</v>
      </c>
      <c r="E72" s="8" t="s">
        <v>326</v>
      </c>
      <c r="F72" s="8">
        <v>10</v>
      </c>
      <c r="G72" s="10">
        <v>42989</v>
      </c>
      <c r="H72" s="8" t="s">
        <v>24</v>
      </c>
      <c r="I72" s="8" t="s">
        <v>259</v>
      </c>
      <c r="J72" s="8" t="s">
        <v>241</v>
      </c>
      <c r="K72" s="8" t="s">
        <v>327</v>
      </c>
      <c r="L72" s="8">
        <v>626688</v>
      </c>
      <c r="M72" s="8">
        <v>25115</v>
      </c>
      <c r="N72" s="8">
        <v>499</v>
      </c>
      <c r="O72" s="8">
        <v>1392</v>
      </c>
      <c r="P72" s="8" t="b">
        <v>0</v>
      </c>
      <c r="Q72" s="8" t="b">
        <v>0</v>
      </c>
      <c r="R72" s="8" t="b">
        <v>0</v>
      </c>
      <c r="S72" s="9">
        <f t="shared" si="0"/>
        <v>0.92997852329112052</v>
      </c>
      <c r="T72" s="9">
        <f t="shared" si="1"/>
        <v>4.2296964358660129E-2</v>
      </c>
      <c r="U72" s="5"/>
      <c r="V72" s="5"/>
      <c r="W72" s="5"/>
      <c r="X72" s="5"/>
      <c r="Y72" s="5"/>
      <c r="Z72" s="5"/>
    </row>
    <row r="73" spans="1:26" ht="15.75" customHeight="1" x14ac:dyDescent="0.25">
      <c r="A73" s="8">
        <v>40973</v>
      </c>
      <c r="B73" s="8" t="s">
        <v>328</v>
      </c>
      <c r="C73" s="8" t="s">
        <v>21</v>
      </c>
      <c r="D73" s="8" t="s">
        <v>329</v>
      </c>
      <c r="E73" s="8" t="s">
        <v>330</v>
      </c>
      <c r="F73" s="8">
        <v>10</v>
      </c>
      <c r="G73" s="10">
        <v>43019</v>
      </c>
      <c r="H73" s="8" t="s">
        <v>47</v>
      </c>
      <c r="I73" s="8" t="s">
        <v>172</v>
      </c>
      <c r="J73" s="8" t="s">
        <v>241</v>
      </c>
      <c r="K73" s="8" t="s">
        <v>331</v>
      </c>
      <c r="L73" s="8">
        <v>74934</v>
      </c>
      <c r="M73" s="8">
        <v>4577</v>
      </c>
      <c r="N73" s="8">
        <v>292</v>
      </c>
      <c r="O73" s="8">
        <v>440</v>
      </c>
      <c r="P73" s="8" t="b">
        <v>0</v>
      </c>
      <c r="Q73" s="8" t="b">
        <v>0</v>
      </c>
      <c r="R73" s="8" t="b">
        <v>0</v>
      </c>
      <c r="S73" s="9">
        <f t="shared" si="0"/>
        <v>0.8621209267281974</v>
      </c>
      <c r="T73" s="9">
        <f t="shared" si="1"/>
        <v>6.6952251314490091E-2</v>
      </c>
      <c r="U73" s="5"/>
      <c r="V73" s="5"/>
      <c r="W73" s="5"/>
      <c r="X73" s="5"/>
      <c r="Y73" s="5"/>
      <c r="Z73" s="5"/>
    </row>
    <row r="74" spans="1:26" ht="15.75" customHeight="1" x14ac:dyDescent="0.25">
      <c r="A74" s="8">
        <v>40974</v>
      </c>
      <c r="B74" s="8" t="s">
        <v>332</v>
      </c>
      <c r="C74" s="8" t="s">
        <v>21</v>
      </c>
      <c r="D74" s="8" t="s">
        <v>333</v>
      </c>
      <c r="E74" s="8" t="s">
        <v>334</v>
      </c>
      <c r="F74" s="8">
        <v>28</v>
      </c>
      <c r="G74" s="10">
        <v>42989</v>
      </c>
      <c r="H74" s="8" t="s">
        <v>61</v>
      </c>
      <c r="I74" s="8" t="s">
        <v>259</v>
      </c>
      <c r="J74" s="8" t="s">
        <v>241</v>
      </c>
      <c r="K74" s="8" t="s">
        <v>335</v>
      </c>
      <c r="L74" s="8">
        <v>1575525</v>
      </c>
      <c r="M74" s="8">
        <v>52829</v>
      </c>
      <c r="N74" s="8">
        <v>1524</v>
      </c>
      <c r="O74" s="8">
        <v>5864</v>
      </c>
      <c r="P74" s="8" t="b">
        <v>0</v>
      </c>
      <c r="Q74" s="8" t="b">
        <v>0</v>
      </c>
      <c r="R74" s="8" t="b">
        <v>0</v>
      </c>
      <c r="S74" s="9">
        <f t="shared" si="0"/>
        <v>0.87731039407476297</v>
      </c>
      <c r="T74" s="9">
        <f t="shared" si="1"/>
        <v>3.7252979165674931E-2</v>
      </c>
      <c r="U74" s="5"/>
      <c r="V74" s="5"/>
      <c r="W74" s="5"/>
      <c r="X74" s="5"/>
      <c r="Y74" s="5"/>
      <c r="Z74" s="5"/>
    </row>
    <row r="75" spans="1:26" ht="15.75" customHeight="1" x14ac:dyDescent="0.25">
      <c r="A75" s="8">
        <v>40975</v>
      </c>
      <c r="B75" s="8" t="s">
        <v>336</v>
      </c>
      <c r="C75" s="8" t="s">
        <v>21</v>
      </c>
      <c r="D75" s="8" t="s">
        <v>337</v>
      </c>
      <c r="E75" s="8" t="s">
        <v>338</v>
      </c>
      <c r="F75" s="8">
        <v>17</v>
      </c>
      <c r="G75" s="10">
        <v>43019</v>
      </c>
      <c r="H75" s="8" t="s">
        <v>61</v>
      </c>
      <c r="I75" s="8" t="s">
        <v>172</v>
      </c>
      <c r="J75" s="8" t="s">
        <v>241</v>
      </c>
      <c r="K75" s="8" t="s">
        <v>339</v>
      </c>
      <c r="L75" s="8">
        <v>86296</v>
      </c>
      <c r="M75" s="8">
        <v>629</v>
      </c>
      <c r="N75" s="8">
        <v>77</v>
      </c>
      <c r="O75" s="8">
        <v>642</v>
      </c>
      <c r="P75" s="8" t="b">
        <v>0</v>
      </c>
      <c r="Q75" s="8" t="b">
        <v>0</v>
      </c>
      <c r="R75" s="8" t="b">
        <v>0</v>
      </c>
      <c r="S75" s="9">
        <f t="shared" si="0"/>
        <v>0.46661721068249257</v>
      </c>
      <c r="T75" s="9">
        <f t="shared" si="1"/>
        <v>1.4728376749791416E-2</v>
      </c>
      <c r="U75" s="5"/>
      <c r="V75" s="5"/>
      <c r="W75" s="5"/>
      <c r="X75" s="5"/>
      <c r="Y75" s="5"/>
      <c r="Z75" s="5"/>
    </row>
    <row r="76" spans="1:26" ht="15.75" customHeight="1" x14ac:dyDescent="0.25">
      <c r="A76" s="8">
        <v>40976</v>
      </c>
      <c r="B76" s="8" t="s">
        <v>340</v>
      </c>
      <c r="C76" s="8" t="s">
        <v>21</v>
      </c>
      <c r="D76" s="8" t="s">
        <v>341</v>
      </c>
      <c r="E76" s="8" t="s">
        <v>342</v>
      </c>
      <c r="F76" s="8">
        <v>22</v>
      </c>
      <c r="G76" s="10">
        <v>42989</v>
      </c>
      <c r="H76" s="8" t="s">
        <v>47</v>
      </c>
      <c r="I76" s="8" t="s">
        <v>259</v>
      </c>
      <c r="J76" s="8" t="s">
        <v>241</v>
      </c>
      <c r="K76" s="8" t="s">
        <v>343</v>
      </c>
      <c r="L76" s="8">
        <v>110769</v>
      </c>
      <c r="M76" s="8">
        <v>5029</v>
      </c>
      <c r="N76" s="8">
        <v>81</v>
      </c>
      <c r="O76" s="8">
        <v>305</v>
      </c>
      <c r="P76" s="8" t="b">
        <v>0</v>
      </c>
      <c r="Q76" s="8" t="b">
        <v>0</v>
      </c>
      <c r="R76" s="8" t="b">
        <v>0</v>
      </c>
      <c r="S76" s="9">
        <f t="shared" si="0"/>
        <v>0.92871652816251149</v>
      </c>
      <c r="T76" s="9">
        <f t="shared" si="1"/>
        <v>4.8154266988056228E-2</v>
      </c>
      <c r="U76" s="5"/>
      <c r="V76" s="5"/>
      <c r="W76" s="5"/>
      <c r="X76" s="5"/>
      <c r="Y76" s="5"/>
      <c r="Z76" s="5"/>
    </row>
    <row r="77" spans="1:26" ht="15.75" customHeight="1" x14ac:dyDescent="0.25">
      <c r="A77" s="8">
        <v>40977</v>
      </c>
      <c r="B77" s="8" t="s">
        <v>344</v>
      </c>
      <c r="C77" s="8" t="s">
        <v>21</v>
      </c>
      <c r="D77" s="8" t="s">
        <v>345</v>
      </c>
      <c r="E77" s="8" t="s">
        <v>346</v>
      </c>
      <c r="F77" s="8">
        <v>23</v>
      </c>
      <c r="G77" s="10">
        <v>43019</v>
      </c>
      <c r="H77" s="8" t="s">
        <v>81</v>
      </c>
      <c r="I77" s="8" t="s">
        <v>172</v>
      </c>
      <c r="J77" s="8" t="s">
        <v>241</v>
      </c>
      <c r="K77" s="8" t="s">
        <v>347</v>
      </c>
      <c r="L77" s="8">
        <v>3578502</v>
      </c>
      <c r="M77" s="8">
        <v>307435</v>
      </c>
      <c r="N77" s="8">
        <v>2573</v>
      </c>
      <c r="O77" s="8">
        <v>12248</v>
      </c>
      <c r="P77" s="8" t="b">
        <v>0</v>
      </c>
      <c r="Q77" s="8" t="b">
        <v>0</v>
      </c>
      <c r="R77" s="8" t="b">
        <v>0</v>
      </c>
      <c r="S77" s="9">
        <f t="shared" si="0"/>
        <v>0.95400861426940076</v>
      </c>
      <c r="T77" s="9">
        <f t="shared" si="1"/>
        <v>8.9334308042862631E-2</v>
      </c>
      <c r="U77" s="5"/>
      <c r="V77" s="5"/>
      <c r="W77" s="5"/>
      <c r="X77" s="5"/>
      <c r="Y77" s="5"/>
      <c r="Z77" s="5"/>
    </row>
    <row r="78" spans="1:26" ht="15.75" customHeight="1" x14ac:dyDescent="0.25">
      <c r="A78" s="8">
        <v>40978</v>
      </c>
      <c r="B78" s="8" t="s">
        <v>348</v>
      </c>
      <c r="C78" s="8" t="s">
        <v>21</v>
      </c>
      <c r="D78" s="8" t="s">
        <v>349</v>
      </c>
      <c r="E78" s="8" t="s">
        <v>350</v>
      </c>
      <c r="F78" s="8">
        <v>24</v>
      </c>
      <c r="G78" s="10">
        <v>42529</v>
      </c>
      <c r="H78" s="8" t="s">
        <v>146</v>
      </c>
      <c r="I78" s="8" t="s">
        <v>215</v>
      </c>
      <c r="J78" s="8" t="s">
        <v>241</v>
      </c>
      <c r="K78" s="8" t="s">
        <v>351</v>
      </c>
      <c r="L78" s="8">
        <v>28960</v>
      </c>
      <c r="M78" s="8">
        <v>399</v>
      </c>
      <c r="N78" s="8">
        <v>14</v>
      </c>
      <c r="O78" s="8">
        <v>114</v>
      </c>
      <c r="P78" s="8" t="b">
        <v>0</v>
      </c>
      <c r="Q78" s="8" t="b">
        <v>0</v>
      </c>
      <c r="R78" s="8" t="b">
        <v>0</v>
      </c>
      <c r="S78" s="9">
        <f t="shared" si="0"/>
        <v>0.75711574952561667</v>
      </c>
      <c r="T78" s="9">
        <f t="shared" si="1"/>
        <v>1.7714088397790054E-2</v>
      </c>
      <c r="U78" s="5"/>
      <c r="V78" s="5"/>
      <c r="W78" s="5"/>
      <c r="X78" s="5"/>
      <c r="Y78" s="5"/>
      <c r="Z78" s="5"/>
    </row>
    <row r="79" spans="1:26" ht="15.75" customHeight="1" x14ac:dyDescent="0.25">
      <c r="A79" s="8">
        <v>40979</v>
      </c>
      <c r="B79" s="8" t="s">
        <v>352</v>
      </c>
      <c r="C79" s="8" t="s">
        <v>21</v>
      </c>
      <c r="D79" s="8" t="s">
        <v>353</v>
      </c>
      <c r="E79" s="8" t="s">
        <v>354</v>
      </c>
      <c r="F79" s="8">
        <v>24</v>
      </c>
      <c r="G79" s="10">
        <v>43019</v>
      </c>
      <c r="H79" s="8" t="s">
        <v>112</v>
      </c>
      <c r="I79" s="8" t="s">
        <v>172</v>
      </c>
      <c r="J79" s="8" t="s">
        <v>241</v>
      </c>
      <c r="K79" s="8" t="s">
        <v>355</v>
      </c>
      <c r="L79" s="8">
        <v>106122</v>
      </c>
      <c r="M79" s="8">
        <v>5364</v>
      </c>
      <c r="N79" s="8">
        <v>153</v>
      </c>
      <c r="O79" s="8">
        <v>284</v>
      </c>
      <c r="P79" s="8" t="b">
        <v>0</v>
      </c>
      <c r="Q79" s="8" t="b">
        <v>0</v>
      </c>
      <c r="R79" s="8" t="b">
        <v>0</v>
      </c>
      <c r="S79" s="9">
        <f t="shared" si="0"/>
        <v>0.92466816066195479</v>
      </c>
      <c r="T79" s="9">
        <f t="shared" si="1"/>
        <v>5.3221763630538439E-2</v>
      </c>
      <c r="U79" s="5"/>
      <c r="V79" s="5"/>
      <c r="W79" s="5"/>
      <c r="X79" s="5"/>
      <c r="Y79" s="5"/>
      <c r="Z79" s="5"/>
    </row>
    <row r="80" spans="1:26" ht="15.75" customHeight="1" x14ac:dyDescent="0.25">
      <c r="A80" s="8">
        <v>40980</v>
      </c>
      <c r="B80" s="8" t="s">
        <v>356</v>
      </c>
      <c r="C80" s="8" t="s">
        <v>21</v>
      </c>
      <c r="D80" s="8" t="s">
        <v>357</v>
      </c>
      <c r="E80" s="8" t="s">
        <v>358</v>
      </c>
      <c r="F80" s="8">
        <v>10</v>
      </c>
      <c r="G80" s="10">
        <v>43019</v>
      </c>
      <c r="H80" s="8" t="s">
        <v>56</v>
      </c>
      <c r="I80" s="8" t="s">
        <v>172</v>
      </c>
      <c r="J80" s="8" t="s">
        <v>241</v>
      </c>
      <c r="K80" s="8" t="s">
        <v>359</v>
      </c>
      <c r="L80" s="8">
        <v>138988</v>
      </c>
      <c r="M80" s="8">
        <v>7999</v>
      </c>
      <c r="N80" s="8">
        <v>84</v>
      </c>
      <c r="O80" s="8">
        <v>612</v>
      </c>
      <c r="P80" s="8" t="b">
        <v>0</v>
      </c>
      <c r="Q80" s="8" t="b">
        <v>0</v>
      </c>
      <c r="R80" s="8" t="b">
        <v>0</v>
      </c>
      <c r="S80" s="9">
        <f t="shared" si="0"/>
        <v>0.91995399654974119</v>
      </c>
      <c r="T80" s="9">
        <f t="shared" si="1"/>
        <v>6.1954988919906757E-2</v>
      </c>
      <c r="U80" s="5"/>
      <c r="V80" s="5"/>
      <c r="W80" s="5"/>
      <c r="X80" s="5"/>
      <c r="Y80" s="5"/>
      <c r="Z80" s="5"/>
    </row>
    <row r="81" spans="1:26" ht="15.75" customHeight="1" x14ac:dyDescent="0.25">
      <c r="A81" s="8">
        <v>40981</v>
      </c>
      <c r="B81" s="8" t="s">
        <v>360</v>
      </c>
      <c r="C81" s="8" t="s">
        <v>21</v>
      </c>
      <c r="D81" s="8" t="s">
        <v>361</v>
      </c>
      <c r="E81" s="8" t="s">
        <v>362</v>
      </c>
      <c r="F81" s="8">
        <v>10</v>
      </c>
      <c r="G81" s="10">
        <v>42989</v>
      </c>
      <c r="H81" s="8" t="s">
        <v>112</v>
      </c>
      <c r="I81" s="8" t="s">
        <v>259</v>
      </c>
      <c r="J81" s="8" t="s">
        <v>241</v>
      </c>
      <c r="K81" s="8" t="s">
        <v>363</v>
      </c>
      <c r="L81" s="8">
        <v>1624771</v>
      </c>
      <c r="M81" s="8">
        <v>84426</v>
      </c>
      <c r="N81" s="8">
        <v>1130</v>
      </c>
      <c r="O81" s="8">
        <v>5981</v>
      </c>
      <c r="P81" s="8" t="b">
        <v>0</v>
      </c>
      <c r="Q81" s="8" t="b">
        <v>0</v>
      </c>
      <c r="R81" s="8" t="b">
        <v>0</v>
      </c>
      <c r="S81" s="9">
        <f t="shared" si="0"/>
        <v>0.92231556638299272</v>
      </c>
      <c r="T81" s="9">
        <f t="shared" si="1"/>
        <v>5.564291829433194E-2</v>
      </c>
      <c r="U81" s="5"/>
      <c r="V81" s="5"/>
      <c r="W81" s="5"/>
      <c r="X81" s="5"/>
      <c r="Y81" s="5"/>
      <c r="Z81" s="5"/>
    </row>
    <row r="82" spans="1:26" ht="15.75" customHeight="1" x14ac:dyDescent="0.25">
      <c r="A82" s="8">
        <v>40982</v>
      </c>
      <c r="B82" s="8" t="s">
        <v>364</v>
      </c>
      <c r="C82" s="8" t="s">
        <v>21</v>
      </c>
      <c r="D82" s="8" t="s">
        <v>365</v>
      </c>
      <c r="E82" s="8" t="s">
        <v>366</v>
      </c>
      <c r="F82" s="8">
        <v>24</v>
      </c>
      <c r="G82" s="10">
        <v>43019</v>
      </c>
      <c r="H82" s="8" t="s">
        <v>224</v>
      </c>
      <c r="I82" s="8" t="s">
        <v>172</v>
      </c>
      <c r="J82" s="8" t="s">
        <v>241</v>
      </c>
      <c r="K82" s="8" t="s">
        <v>367</v>
      </c>
      <c r="L82" s="8">
        <v>71231</v>
      </c>
      <c r="M82" s="8">
        <v>1881</v>
      </c>
      <c r="N82" s="8">
        <v>182</v>
      </c>
      <c r="O82" s="8">
        <v>316</v>
      </c>
      <c r="P82" s="8" t="b">
        <v>0</v>
      </c>
      <c r="Q82" s="8" t="b">
        <v>0</v>
      </c>
      <c r="R82" s="8" t="b">
        <v>0</v>
      </c>
      <c r="S82" s="9">
        <f t="shared" si="0"/>
        <v>0.79066834804539721</v>
      </c>
      <c r="T82" s="9">
        <f t="shared" si="1"/>
        <v>3.0843312602658955E-2</v>
      </c>
      <c r="U82" s="5"/>
      <c r="V82" s="5"/>
      <c r="W82" s="5"/>
      <c r="X82" s="5"/>
      <c r="Y82" s="5"/>
      <c r="Z82" s="5"/>
    </row>
    <row r="83" spans="1:26" ht="15.75" customHeight="1" x14ac:dyDescent="0.25">
      <c r="A83" s="8">
        <v>40983</v>
      </c>
      <c r="B83" s="8" t="s">
        <v>368</v>
      </c>
      <c r="C83" s="8" t="s">
        <v>21</v>
      </c>
      <c r="D83" s="8" t="s">
        <v>369</v>
      </c>
      <c r="E83" s="8" t="s">
        <v>370</v>
      </c>
      <c r="F83" s="8">
        <v>25</v>
      </c>
      <c r="G83" s="10">
        <v>43050</v>
      </c>
      <c r="H83" s="8" t="s">
        <v>71</v>
      </c>
      <c r="I83" s="8" t="s">
        <v>215</v>
      </c>
      <c r="J83" s="8" t="s">
        <v>241</v>
      </c>
      <c r="K83" s="8" t="s">
        <v>371</v>
      </c>
      <c r="L83" s="8">
        <v>3308</v>
      </c>
      <c r="M83" s="8">
        <v>240</v>
      </c>
      <c r="N83" s="8">
        <v>16</v>
      </c>
      <c r="O83" s="8">
        <v>42</v>
      </c>
      <c r="P83" s="8" t="b">
        <v>0</v>
      </c>
      <c r="Q83" s="8" t="b">
        <v>0</v>
      </c>
      <c r="R83" s="8" t="b">
        <v>0</v>
      </c>
      <c r="S83" s="9">
        <f t="shared" si="0"/>
        <v>0.80536912751677847</v>
      </c>
      <c r="T83" s="9">
        <f t="shared" si="1"/>
        <v>8.5247883917775089E-2</v>
      </c>
      <c r="U83" s="5"/>
      <c r="V83" s="5"/>
      <c r="W83" s="5"/>
      <c r="X83" s="5"/>
      <c r="Y83" s="5"/>
      <c r="Z83" s="5"/>
    </row>
    <row r="84" spans="1:26" ht="15.75" customHeight="1" x14ac:dyDescent="0.25">
      <c r="A84" s="8">
        <v>40984</v>
      </c>
      <c r="B84" s="8" t="s">
        <v>372</v>
      </c>
      <c r="C84" s="8" t="s">
        <v>21</v>
      </c>
      <c r="D84" s="8" t="s">
        <v>373</v>
      </c>
      <c r="E84" s="8" t="s">
        <v>374</v>
      </c>
      <c r="F84" s="8">
        <v>10</v>
      </c>
      <c r="G84" s="10">
        <v>43019</v>
      </c>
      <c r="H84" s="8" t="s">
        <v>66</v>
      </c>
      <c r="I84" s="8" t="s">
        <v>172</v>
      </c>
      <c r="J84" s="8" t="s">
        <v>241</v>
      </c>
      <c r="K84" s="8" t="s">
        <v>375</v>
      </c>
      <c r="L84" s="8">
        <v>5331049</v>
      </c>
      <c r="M84" s="8">
        <v>126078</v>
      </c>
      <c r="N84" s="8">
        <v>10294</v>
      </c>
      <c r="O84" s="8">
        <v>5903</v>
      </c>
      <c r="P84" s="8" t="b">
        <v>0</v>
      </c>
      <c r="Q84" s="8" t="b">
        <v>0</v>
      </c>
      <c r="R84" s="8" t="b">
        <v>0</v>
      </c>
      <c r="S84" s="9">
        <f t="shared" si="0"/>
        <v>0.88615709014233002</v>
      </c>
      <c r="T84" s="9">
        <f t="shared" si="1"/>
        <v>2.475704125023049E-2</v>
      </c>
      <c r="U84" s="5"/>
      <c r="V84" s="5"/>
      <c r="W84" s="5"/>
      <c r="X84" s="5"/>
      <c r="Y84" s="5"/>
      <c r="Z84" s="5"/>
    </row>
    <row r="85" spans="1:26" ht="15.75" customHeight="1" x14ac:dyDescent="0.25">
      <c r="A85" s="8">
        <v>40985</v>
      </c>
      <c r="B85" s="8" t="s">
        <v>376</v>
      </c>
      <c r="C85" s="8" t="s">
        <v>21</v>
      </c>
      <c r="D85" s="8" t="s">
        <v>377</v>
      </c>
      <c r="E85" s="8" t="s">
        <v>378</v>
      </c>
      <c r="F85" s="8">
        <v>22</v>
      </c>
      <c r="G85" s="10">
        <v>43050</v>
      </c>
      <c r="H85" s="8" t="s">
        <v>146</v>
      </c>
      <c r="I85" s="8" t="s">
        <v>215</v>
      </c>
      <c r="J85" s="8" t="s">
        <v>241</v>
      </c>
      <c r="K85" s="8" t="s">
        <v>379</v>
      </c>
      <c r="L85" s="8">
        <v>2464</v>
      </c>
      <c r="M85" s="8">
        <v>33</v>
      </c>
      <c r="N85" s="8">
        <v>6</v>
      </c>
      <c r="O85" s="8">
        <v>9</v>
      </c>
      <c r="P85" s="8" t="b">
        <v>0</v>
      </c>
      <c r="Q85" s="8" t="b">
        <v>0</v>
      </c>
      <c r="R85" s="8" t="b">
        <v>0</v>
      </c>
      <c r="S85" s="9">
        <f t="shared" si="0"/>
        <v>0.6875</v>
      </c>
      <c r="T85" s="9">
        <f t="shared" si="1"/>
        <v>1.7045454545454544E-2</v>
      </c>
      <c r="U85" s="5"/>
      <c r="V85" s="5"/>
      <c r="W85" s="5"/>
      <c r="X85" s="5"/>
      <c r="Y85" s="5"/>
      <c r="Z85" s="5"/>
    </row>
    <row r="86" spans="1:26" ht="15.75" customHeight="1" x14ac:dyDescent="0.25">
      <c r="A86" s="8">
        <v>40986</v>
      </c>
      <c r="B86" s="8" t="s">
        <v>380</v>
      </c>
      <c r="C86" s="8" t="s">
        <v>21</v>
      </c>
      <c r="D86" s="8" t="s">
        <v>381</v>
      </c>
      <c r="E86" s="8" t="s">
        <v>382</v>
      </c>
      <c r="F86" s="8">
        <v>24</v>
      </c>
      <c r="G86" s="10">
        <v>42989</v>
      </c>
      <c r="H86" s="8" t="s">
        <v>112</v>
      </c>
      <c r="I86" s="8" t="s">
        <v>259</v>
      </c>
      <c r="J86" s="8" t="s">
        <v>241</v>
      </c>
      <c r="K86" s="8" t="s">
        <v>383</v>
      </c>
      <c r="L86" s="8">
        <v>82639</v>
      </c>
      <c r="M86" s="8">
        <v>1267</v>
      </c>
      <c r="N86" s="8">
        <v>38</v>
      </c>
      <c r="O86" s="8">
        <v>189</v>
      </c>
      <c r="P86" s="8" t="b">
        <v>0</v>
      </c>
      <c r="Q86" s="8" t="b">
        <v>0</v>
      </c>
      <c r="R86" s="8" t="b">
        <v>0</v>
      </c>
      <c r="S86" s="9">
        <f t="shared" si="0"/>
        <v>0.84805890227576974</v>
      </c>
      <c r="T86" s="9">
        <f t="shared" si="1"/>
        <v>1.7618799840269123E-2</v>
      </c>
      <c r="U86" s="5"/>
      <c r="V86" s="5"/>
      <c r="W86" s="5"/>
      <c r="X86" s="5"/>
      <c r="Y86" s="5"/>
      <c r="Z86" s="5"/>
    </row>
    <row r="87" spans="1:26" ht="15.75" customHeight="1" x14ac:dyDescent="0.25">
      <c r="A87" s="8">
        <v>40987</v>
      </c>
      <c r="B87" s="8" t="s">
        <v>384</v>
      </c>
      <c r="C87" s="8" t="s">
        <v>21</v>
      </c>
      <c r="D87" s="8" t="s">
        <v>385</v>
      </c>
      <c r="E87" s="8" t="s">
        <v>386</v>
      </c>
      <c r="F87" s="8">
        <v>10</v>
      </c>
      <c r="G87" s="10">
        <v>43019</v>
      </c>
      <c r="H87" s="8" t="s">
        <v>224</v>
      </c>
      <c r="I87" s="8" t="s">
        <v>172</v>
      </c>
      <c r="J87" s="8" t="s">
        <v>241</v>
      </c>
      <c r="K87" s="8" t="s">
        <v>387</v>
      </c>
      <c r="L87" s="8">
        <v>91776</v>
      </c>
      <c r="M87" s="8">
        <v>4604</v>
      </c>
      <c r="N87" s="8">
        <v>46</v>
      </c>
      <c r="O87" s="8">
        <v>357</v>
      </c>
      <c r="P87" s="8" t="b">
        <v>0</v>
      </c>
      <c r="Q87" s="8" t="b">
        <v>0</v>
      </c>
      <c r="R87" s="8" t="b">
        <v>0</v>
      </c>
      <c r="S87" s="9">
        <f t="shared" si="0"/>
        <v>0.91951268224485716</v>
      </c>
      <c r="T87" s="9">
        <f t="shared" si="1"/>
        <v>5.4055526499302647E-2</v>
      </c>
      <c r="U87" s="5"/>
      <c r="V87" s="5"/>
      <c r="W87" s="5"/>
      <c r="X87" s="5"/>
      <c r="Y87" s="5"/>
      <c r="Z87" s="5"/>
    </row>
    <row r="88" spans="1:26" ht="15.75" customHeight="1" x14ac:dyDescent="0.25">
      <c r="A88" s="8">
        <v>40988</v>
      </c>
      <c r="B88" s="8" t="s">
        <v>388</v>
      </c>
      <c r="C88" s="8" t="s">
        <v>21</v>
      </c>
      <c r="D88" s="8" t="s">
        <v>389</v>
      </c>
      <c r="E88" s="8" t="s">
        <v>390</v>
      </c>
      <c r="F88" s="8">
        <v>10</v>
      </c>
      <c r="G88" s="10">
        <v>43019</v>
      </c>
      <c r="H88" s="8" t="s">
        <v>24</v>
      </c>
      <c r="I88" s="8" t="s">
        <v>172</v>
      </c>
      <c r="J88" s="8" t="s">
        <v>241</v>
      </c>
      <c r="K88" s="8" t="s">
        <v>391</v>
      </c>
      <c r="L88" s="8">
        <v>419341</v>
      </c>
      <c r="M88" s="8">
        <v>53572</v>
      </c>
      <c r="N88" s="8">
        <v>168</v>
      </c>
      <c r="O88" s="8">
        <v>3083</v>
      </c>
      <c r="P88" s="8" t="b">
        <v>0</v>
      </c>
      <c r="Q88" s="8" t="b">
        <v>0</v>
      </c>
      <c r="R88" s="8" t="b">
        <v>0</v>
      </c>
      <c r="S88" s="9">
        <f t="shared" si="0"/>
        <v>0.94278725164106081</v>
      </c>
      <c r="T88" s="9">
        <f t="shared" si="1"/>
        <v>0.13510484307520609</v>
      </c>
      <c r="U88" s="5"/>
      <c r="V88" s="5"/>
      <c r="W88" s="5"/>
      <c r="X88" s="5"/>
      <c r="Y88" s="5"/>
      <c r="Z88" s="5"/>
    </row>
    <row r="89" spans="1:26" ht="15.75" customHeight="1" x14ac:dyDescent="0.25">
      <c r="A89" s="8">
        <v>40989</v>
      </c>
      <c r="B89" s="8" t="s">
        <v>392</v>
      </c>
      <c r="C89" s="8" t="s">
        <v>21</v>
      </c>
      <c r="D89" s="8" t="s">
        <v>393</v>
      </c>
      <c r="E89" s="8" t="s">
        <v>394</v>
      </c>
      <c r="F89" s="8">
        <v>22</v>
      </c>
      <c r="G89" s="10">
        <v>42866</v>
      </c>
      <c r="H89" s="8" t="s">
        <v>98</v>
      </c>
      <c r="I89" s="8" t="s">
        <v>37</v>
      </c>
      <c r="J89" s="8" t="s">
        <v>241</v>
      </c>
      <c r="K89" s="8" t="s">
        <v>395</v>
      </c>
      <c r="L89" s="8">
        <v>422874</v>
      </c>
      <c r="M89" s="8">
        <v>4935</v>
      </c>
      <c r="N89" s="8">
        <v>177</v>
      </c>
      <c r="O89" s="8">
        <v>202</v>
      </c>
      <c r="P89" s="8" t="b">
        <v>0</v>
      </c>
      <c r="Q89" s="8" t="b">
        <v>0</v>
      </c>
      <c r="R89" s="8" t="b">
        <v>0</v>
      </c>
      <c r="S89" s="9">
        <f t="shared" si="0"/>
        <v>0.92867896123447502</v>
      </c>
      <c r="T89" s="9">
        <f t="shared" si="1"/>
        <v>1.2147826539347418E-2</v>
      </c>
      <c r="U89" s="5"/>
      <c r="V89" s="5"/>
      <c r="W89" s="5"/>
      <c r="X89" s="5"/>
      <c r="Y89" s="5"/>
      <c r="Z89" s="5"/>
    </row>
    <row r="90" spans="1:26" ht="15.75" customHeight="1" x14ac:dyDescent="0.25">
      <c r="A90" s="8">
        <v>40990</v>
      </c>
      <c r="B90" s="8" t="s">
        <v>396</v>
      </c>
      <c r="C90" s="8" t="s">
        <v>21</v>
      </c>
      <c r="D90" s="8" t="s">
        <v>397</v>
      </c>
      <c r="E90" s="8" t="s">
        <v>398</v>
      </c>
      <c r="F90" s="8">
        <v>15</v>
      </c>
      <c r="G90" s="10">
        <v>42989</v>
      </c>
      <c r="H90" s="8" t="s">
        <v>71</v>
      </c>
      <c r="I90" s="8" t="s">
        <v>259</v>
      </c>
      <c r="J90" s="8" t="s">
        <v>241</v>
      </c>
      <c r="K90" s="8" t="s">
        <v>399</v>
      </c>
      <c r="L90" s="8">
        <v>426078</v>
      </c>
      <c r="M90" s="8">
        <v>19323</v>
      </c>
      <c r="N90" s="8">
        <v>245</v>
      </c>
      <c r="O90" s="8">
        <v>945</v>
      </c>
      <c r="P90" s="8" t="b">
        <v>0</v>
      </c>
      <c r="Q90" s="8" t="b">
        <v>0</v>
      </c>
      <c r="R90" s="8" t="b">
        <v>0</v>
      </c>
      <c r="S90" s="9">
        <f t="shared" si="0"/>
        <v>0.94198800760493351</v>
      </c>
      <c r="T90" s="9">
        <f t="shared" si="1"/>
        <v>4.7568755016687087E-2</v>
      </c>
      <c r="U90" s="5"/>
      <c r="V90" s="5"/>
      <c r="W90" s="5"/>
      <c r="X90" s="5"/>
      <c r="Y90" s="5"/>
      <c r="Z90" s="5"/>
    </row>
    <row r="91" spans="1:26" ht="15.75" customHeight="1" x14ac:dyDescent="0.25">
      <c r="A91" s="8">
        <v>40991</v>
      </c>
      <c r="B91" s="8" t="s">
        <v>400</v>
      </c>
      <c r="C91" s="8" t="s">
        <v>21</v>
      </c>
      <c r="D91" s="8" t="s">
        <v>401</v>
      </c>
      <c r="E91" s="8" t="s">
        <v>402</v>
      </c>
      <c r="F91" s="8">
        <v>24</v>
      </c>
      <c r="G91" s="10">
        <v>42989</v>
      </c>
      <c r="H91" s="8" t="s">
        <v>112</v>
      </c>
      <c r="I91" s="8" t="s">
        <v>259</v>
      </c>
      <c r="J91" s="8" t="s">
        <v>241</v>
      </c>
      <c r="K91" s="8" t="s">
        <v>403</v>
      </c>
      <c r="L91" s="8">
        <v>151709</v>
      </c>
      <c r="M91" s="8">
        <v>9210</v>
      </c>
      <c r="N91" s="8">
        <v>71</v>
      </c>
      <c r="O91" s="8">
        <v>1103</v>
      </c>
      <c r="P91" s="8" t="b">
        <v>0</v>
      </c>
      <c r="Q91" s="8" t="b">
        <v>0</v>
      </c>
      <c r="R91" s="8" t="b">
        <v>0</v>
      </c>
      <c r="S91" s="9">
        <f t="shared" si="0"/>
        <v>0.8869414483821263</v>
      </c>
      <c r="T91" s="9">
        <f t="shared" si="1"/>
        <v>6.797882788760061E-2</v>
      </c>
      <c r="U91" s="5"/>
      <c r="V91" s="5"/>
      <c r="W91" s="5"/>
      <c r="X91" s="5"/>
      <c r="Y91" s="5"/>
      <c r="Z91" s="5"/>
    </row>
    <row r="92" spans="1:26" ht="15.75" customHeight="1" x14ac:dyDescent="0.25">
      <c r="A92" s="8">
        <v>40992</v>
      </c>
      <c r="B92" s="8" t="s">
        <v>404</v>
      </c>
      <c r="C92" s="8" t="s">
        <v>21</v>
      </c>
      <c r="D92" s="8" t="s">
        <v>405</v>
      </c>
      <c r="E92" s="8" t="s">
        <v>406</v>
      </c>
      <c r="F92" s="8">
        <v>10</v>
      </c>
      <c r="G92" s="10">
        <v>42958</v>
      </c>
      <c r="H92" s="8" t="s">
        <v>24</v>
      </c>
      <c r="I92" s="8" t="s">
        <v>407</v>
      </c>
      <c r="J92" s="8" t="s">
        <v>241</v>
      </c>
      <c r="K92" s="8" t="s">
        <v>408</v>
      </c>
      <c r="L92" s="8">
        <v>1231518</v>
      </c>
      <c r="M92" s="8">
        <v>32648</v>
      </c>
      <c r="N92" s="8">
        <v>6221</v>
      </c>
      <c r="O92" s="8">
        <v>9288</v>
      </c>
      <c r="P92" s="8" t="b">
        <v>0</v>
      </c>
      <c r="Q92" s="8" t="b">
        <v>0</v>
      </c>
      <c r="R92" s="8" t="b">
        <v>0</v>
      </c>
      <c r="S92" s="9">
        <f t="shared" si="0"/>
        <v>0.6779492077994892</v>
      </c>
      <c r="T92" s="9">
        <f t="shared" si="1"/>
        <v>3.4052283442060939E-2</v>
      </c>
      <c r="U92" s="5"/>
      <c r="V92" s="5"/>
      <c r="W92" s="5"/>
      <c r="X92" s="5"/>
      <c r="Y92" s="5"/>
      <c r="Z92" s="5"/>
    </row>
    <row r="93" spans="1:26" ht="15.75" customHeight="1" x14ac:dyDescent="0.25">
      <c r="A93" s="8">
        <v>40993</v>
      </c>
      <c r="B93" s="8" t="s">
        <v>409</v>
      </c>
      <c r="C93" s="8" t="s">
        <v>21</v>
      </c>
      <c r="D93" s="8" t="s">
        <v>410</v>
      </c>
      <c r="E93" s="8" t="s">
        <v>411</v>
      </c>
      <c r="F93" s="8">
        <v>22</v>
      </c>
      <c r="G93" s="10">
        <v>42989</v>
      </c>
      <c r="H93" s="8" t="s">
        <v>61</v>
      </c>
      <c r="I93" s="8" t="s">
        <v>259</v>
      </c>
      <c r="J93" s="8" t="s">
        <v>241</v>
      </c>
      <c r="K93" s="8" t="s">
        <v>412</v>
      </c>
      <c r="L93" s="8">
        <v>181351</v>
      </c>
      <c r="M93" s="8">
        <v>3946</v>
      </c>
      <c r="N93" s="8">
        <v>295</v>
      </c>
      <c r="O93" s="8">
        <v>335</v>
      </c>
      <c r="P93" s="8" t="b">
        <v>0</v>
      </c>
      <c r="Q93" s="8" t="b">
        <v>0</v>
      </c>
      <c r="R93" s="8" t="b">
        <v>0</v>
      </c>
      <c r="S93" s="9">
        <f t="shared" si="0"/>
        <v>0.86232517482517479</v>
      </c>
      <c r="T93" s="9">
        <f t="shared" si="1"/>
        <v>2.3606156017887962E-2</v>
      </c>
      <c r="U93" s="5"/>
      <c r="V93" s="5"/>
      <c r="W93" s="5"/>
      <c r="X93" s="5"/>
      <c r="Y93" s="5"/>
      <c r="Z93" s="5"/>
    </row>
    <row r="94" spans="1:26" ht="15.75" customHeight="1" x14ac:dyDescent="0.25">
      <c r="A94" s="8">
        <v>40994</v>
      </c>
      <c r="B94" s="8" t="s">
        <v>413</v>
      </c>
      <c r="C94" s="8" t="s">
        <v>21</v>
      </c>
      <c r="D94" s="8" t="s">
        <v>414</v>
      </c>
      <c r="E94" s="8" t="s">
        <v>121</v>
      </c>
      <c r="F94" s="8">
        <v>27</v>
      </c>
      <c r="G94" s="10">
        <v>42989</v>
      </c>
      <c r="H94" s="8" t="s">
        <v>66</v>
      </c>
      <c r="I94" s="8" t="s">
        <v>259</v>
      </c>
      <c r="J94" s="8" t="s">
        <v>241</v>
      </c>
      <c r="K94" s="8" t="s">
        <v>415</v>
      </c>
      <c r="L94" s="8">
        <v>269950</v>
      </c>
      <c r="M94" s="8">
        <v>11107</v>
      </c>
      <c r="N94" s="8">
        <v>212</v>
      </c>
      <c r="O94" s="8">
        <v>1580</v>
      </c>
      <c r="P94" s="8" t="b">
        <v>0</v>
      </c>
      <c r="Q94" s="8" t="b">
        <v>0</v>
      </c>
      <c r="R94" s="8" t="b">
        <v>0</v>
      </c>
      <c r="S94" s="9">
        <f t="shared" si="0"/>
        <v>0.86107450189937207</v>
      </c>
      <c r="T94" s="9">
        <f t="shared" si="1"/>
        <v>4.6997592146693835E-2</v>
      </c>
      <c r="U94" s="5"/>
      <c r="V94" s="5"/>
      <c r="W94" s="5"/>
      <c r="X94" s="5"/>
      <c r="Y94" s="5"/>
      <c r="Z94" s="5"/>
    </row>
    <row r="95" spans="1:26" ht="15.75" customHeight="1" x14ac:dyDescent="0.25">
      <c r="A95" s="8">
        <v>40995</v>
      </c>
      <c r="B95" s="8" t="s">
        <v>416</v>
      </c>
      <c r="C95" s="8" t="s">
        <v>21</v>
      </c>
      <c r="D95" s="8" t="s">
        <v>417</v>
      </c>
      <c r="E95" s="8" t="s">
        <v>418</v>
      </c>
      <c r="F95" s="8">
        <v>26</v>
      </c>
      <c r="G95" s="10">
        <v>42989</v>
      </c>
      <c r="H95" s="8" t="s">
        <v>117</v>
      </c>
      <c r="I95" s="8" t="s">
        <v>259</v>
      </c>
      <c r="J95" s="8" t="s">
        <v>241</v>
      </c>
      <c r="K95" s="8" t="s">
        <v>419</v>
      </c>
      <c r="L95" s="8">
        <v>332967</v>
      </c>
      <c r="M95" s="8">
        <v>22303</v>
      </c>
      <c r="N95" s="8">
        <v>700</v>
      </c>
      <c r="O95" s="8">
        <v>1523</v>
      </c>
      <c r="P95" s="8" t="b">
        <v>0</v>
      </c>
      <c r="Q95" s="8" t="b">
        <v>0</v>
      </c>
      <c r="R95" s="8" t="b">
        <v>0</v>
      </c>
      <c r="S95" s="9">
        <f t="shared" si="0"/>
        <v>0.90936149392481447</v>
      </c>
      <c r="T95" s="9">
        <f t="shared" si="1"/>
        <v>7.1556640748182257E-2</v>
      </c>
      <c r="U95" s="5"/>
      <c r="V95" s="5"/>
      <c r="W95" s="5"/>
      <c r="X95" s="5"/>
      <c r="Y95" s="5"/>
      <c r="Z95" s="5"/>
    </row>
    <row r="96" spans="1:26" ht="15.75" customHeight="1" x14ac:dyDescent="0.25">
      <c r="A96" s="8">
        <v>40996</v>
      </c>
      <c r="B96" s="8" t="s">
        <v>420</v>
      </c>
      <c r="C96" s="8" t="s">
        <v>21</v>
      </c>
      <c r="D96" s="8" t="s">
        <v>421</v>
      </c>
      <c r="E96" s="8" t="s">
        <v>422</v>
      </c>
      <c r="F96" s="8">
        <v>10</v>
      </c>
      <c r="G96" s="10">
        <v>43050</v>
      </c>
      <c r="H96" s="8" t="s">
        <v>81</v>
      </c>
      <c r="I96" s="8" t="s">
        <v>215</v>
      </c>
      <c r="J96" s="8" t="s">
        <v>241</v>
      </c>
      <c r="K96" s="8" t="s">
        <v>423</v>
      </c>
      <c r="L96" s="8">
        <v>76940</v>
      </c>
      <c r="M96" s="8">
        <v>3872</v>
      </c>
      <c r="N96" s="8">
        <v>16</v>
      </c>
      <c r="O96" s="8">
        <v>558</v>
      </c>
      <c r="P96" s="8" t="b">
        <v>0</v>
      </c>
      <c r="Q96" s="8" t="b">
        <v>0</v>
      </c>
      <c r="R96" s="8" t="b">
        <v>0</v>
      </c>
      <c r="S96" s="9">
        <f t="shared" si="0"/>
        <v>0.87089518668466037</v>
      </c>
      <c r="T96" s="9">
        <f t="shared" si="1"/>
        <v>5.7577332986742918E-2</v>
      </c>
      <c r="U96" s="5"/>
      <c r="V96" s="5"/>
      <c r="W96" s="5"/>
      <c r="X96" s="5"/>
      <c r="Y96" s="5"/>
      <c r="Z96" s="5"/>
    </row>
    <row r="97" spans="1:26" ht="15.75" customHeight="1" x14ac:dyDescent="0.25">
      <c r="A97" s="8">
        <v>40997</v>
      </c>
      <c r="B97" s="8" t="s">
        <v>424</v>
      </c>
      <c r="C97" s="8" t="s">
        <v>21</v>
      </c>
      <c r="D97" s="8" t="s">
        <v>425</v>
      </c>
      <c r="E97" s="8" t="s">
        <v>426</v>
      </c>
      <c r="F97" s="8">
        <v>10</v>
      </c>
      <c r="G97" s="10">
        <v>42958</v>
      </c>
      <c r="H97" s="8" t="s">
        <v>71</v>
      </c>
      <c r="I97" s="8" t="s">
        <v>407</v>
      </c>
      <c r="J97" s="8" t="s">
        <v>241</v>
      </c>
      <c r="K97" s="8" t="s">
        <v>427</v>
      </c>
      <c r="L97" s="8">
        <v>1905487</v>
      </c>
      <c r="M97" s="8">
        <v>65854</v>
      </c>
      <c r="N97" s="8">
        <v>2442</v>
      </c>
      <c r="O97" s="8">
        <v>4490</v>
      </c>
      <c r="P97" s="8" t="b">
        <v>0</v>
      </c>
      <c r="Q97" s="8" t="b">
        <v>0</v>
      </c>
      <c r="R97" s="8" t="b">
        <v>0</v>
      </c>
      <c r="S97" s="9">
        <f t="shared" si="0"/>
        <v>0.90476190476190477</v>
      </c>
      <c r="T97" s="9">
        <f t="shared" si="1"/>
        <v>3.6916546793549367E-2</v>
      </c>
      <c r="U97" s="5"/>
      <c r="V97" s="5"/>
      <c r="W97" s="5"/>
      <c r="X97" s="5"/>
      <c r="Y97" s="5"/>
      <c r="Z97" s="5"/>
    </row>
    <row r="98" spans="1:26" ht="15.75" customHeight="1" x14ac:dyDescent="0.25">
      <c r="A98" s="8">
        <v>40998</v>
      </c>
      <c r="B98" s="8" t="s">
        <v>428</v>
      </c>
      <c r="C98" s="8" t="s">
        <v>21</v>
      </c>
      <c r="D98" s="8" t="s">
        <v>429</v>
      </c>
      <c r="E98" s="8" t="s">
        <v>430</v>
      </c>
      <c r="F98" s="8">
        <v>26</v>
      </c>
      <c r="G98" s="10">
        <v>43019</v>
      </c>
      <c r="H98" s="8" t="s">
        <v>163</v>
      </c>
      <c r="I98" s="8" t="s">
        <v>172</v>
      </c>
      <c r="J98" s="8" t="s">
        <v>241</v>
      </c>
      <c r="K98" s="11">
        <v>42958</v>
      </c>
      <c r="L98" s="8">
        <v>219030</v>
      </c>
      <c r="M98" s="8">
        <v>14303</v>
      </c>
      <c r="N98" s="8">
        <v>398</v>
      </c>
      <c r="O98" s="8">
        <v>1099</v>
      </c>
      <c r="P98" s="8" t="b">
        <v>0</v>
      </c>
      <c r="Q98" s="8" t="b">
        <v>0</v>
      </c>
      <c r="R98" s="8" t="b">
        <v>0</v>
      </c>
      <c r="S98" s="9">
        <f t="shared" si="0"/>
        <v>0.90525316455696203</v>
      </c>
      <c r="T98" s="9">
        <f t="shared" si="1"/>
        <v>7.0319134365155453E-2</v>
      </c>
      <c r="U98" s="5"/>
      <c r="V98" s="5"/>
      <c r="W98" s="5"/>
      <c r="X98" s="5"/>
      <c r="Y98" s="5"/>
      <c r="Z98" s="5"/>
    </row>
    <row r="99" spans="1:26" ht="15.75" customHeight="1" x14ac:dyDescent="0.25">
      <c r="A99" s="8">
        <v>79865</v>
      </c>
      <c r="B99" s="8" t="s">
        <v>431</v>
      </c>
      <c r="C99" s="8" t="s">
        <v>21</v>
      </c>
      <c r="D99" s="8" t="s">
        <v>432</v>
      </c>
      <c r="E99" s="8" t="s">
        <v>433</v>
      </c>
      <c r="F99" s="8">
        <v>24</v>
      </c>
      <c r="G99" s="10" t="s">
        <v>250</v>
      </c>
      <c r="H99" s="8" t="s">
        <v>24</v>
      </c>
      <c r="I99" s="8" t="s">
        <v>25</v>
      </c>
      <c r="J99" s="8" t="s">
        <v>434</v>
      </c>
      <c r="K99" s="8" t="s">
        <v>435</v>
      </c>
      <c r="L99" s="8">
        <v>212702</v>
      </c>
      <c r="M99" s="8">
        <v>29282</v>
      </c>
      <c r="N99" s="8">
        <v>1108</v>
      </c>
      <c r="O99" s="8">
        <v>3817</v>
      </c>
      <c r="P99" s="8" t="b">
        <v>0</v>
      </c>
      <c r="Q99" s="8" t="b">
        <v>0</v>
      </c>
      <c r="R99" s="8" t="b">
        <v>0</v>
      </c>
      <c r="S99" s="9">
        <f t="shared" si="0"/>
        <v>0.85602362089630779</v>
      </c>
      <c r="T99" s="9">
        <f t="shared" si="1"/>
        <v>0.1556120769903433</v>
      </c>
      <c r="U99" s="5"/>
      <c r="V99" s="5"/>
      <c r="W99" s="5"/>
      <c r="X99" s="5"/>
      <c r="Y99" s="5"/>
      <c r="Z99" s="5"/>
    </row>
    <row r="100" spans="1:26" ht="15.75" customHeight="1" x14ac:dyDescent="0.25">
      <c r="A100" s="8">
        <v>79867</v>
      </c>
      <c r="B100" s="8" t="s">
        <v>436</v>
      </c>
      <c r="C100" s="8" t="s">
        <v>21</v>
      </c>
      <c r="D100" s="8" t="s">
        <v>437</v>
      </c>
      <c r="E100" s="8" t="s">
        <v>438</v>
      </c>
      <c r="F100" s="8">
        <v>23</v>
      </c>
      <c r="G100" s="10" t="s">
        <v>250</v>
      </c>
      <c r="H100" s="8" t="s">
        <v>24</v>
      </c>
      <c r="I100" s="8" t="s">
        <v>25</v>
      </c>
      <c r="J100" s="8" t="s">
        <v>434</v>
      </c>
      <c r="K100" s="8" t="s">
        <v>439</v>
      </c>
      <c r="L100" s="8">
        <v>482153</v>
      </c>
      <c r="M100" s="8">
        <v>76203</v>
      </c>
      <c r="N100" s="8">
        <v>477</v>
      </c>
      <c r="O100" s="8">
        <v>9580</v>
      </c>
      <c r="P100" s="8" t="b">
        <v>0</v>
      </c>
      <c r="Q100" s="8" t="b">
        <v>0</v>
      </c>
      <c r="R100" s="8" t="b">
        <v>0</v>
      </c>
      <c r="S100" s="9">
        <f t="shared" si="0"/>
        <v>0.88341061905865992</v>
      </c>
      <c r="T100" s="9">
        <f t="shared" si="1"/>
        <v>0.17791655345917168</v>
      </c>
      <c r="U100" s="5"/>
      <c r="V100" s="5"/>
      <c r="W100" s="5"/>
      <c r="X100" s="5"/>
      <c r="Y100" s="5"/>
      <c r="Z100" s="5"/>
    </row>
    <row r="101" spans="1:26" ht="15.75" customHeight="1" x14ac:dyDescent="0.25">
      <c r="A101" s="8">
        <v>79868</v>
      </c>
      <c r="B101" s="8" t="s">
        <v>440</v>
      </c>
      <c r="C101" s="8" t="s">
        <v>21</v>
      </c>
      <c r="D101" s="8" t="s">
        <v>441</v>
      </c>
      <c r="E101" s="8" t="s">
        <v>442</v>
      </c>
      <c r="F101" s="8">
        <v>20</v>
      </c>
      <c r="G101" s="10">
        <v>43080</v>
      </c>
      <c r="H101" s="8" t="s">
        <v>24</v>
      </c>
      <c r="I101" s="8" t="s">
        <v>37</v>
      </c>
      <c r="J101" s="8" t="s">
        <v>434</v>
      </c>
      <c r="K101" s="8" t="s">
        <v>443</v>
      </c>
      <c r="L101" s="8">
        <v>925222</v>
      </c>
      <c r="M101" s="8">
        <v>85016</v>
      </c>
      <c r="N101" s="8">
        <v>550</v>
      </c>
      <c r="O101" s="8">
        <v>4303</v>
      </c>
      <c r="P101" s="8" t="b">
        <v>0</v>
      </c>
      <c r="Q101" s="8" t="b">
        <v>0</v>
      </c>
      <c r="R101" s="8" t="b">
        <v>0</v>
      </c>
      <c r="S101" s="9">
        <f t="shared" si="0"/>
        <v>0.94599917657924315</v>
      </c>
      <c r="T101" s="9">
        <f t="shared" si="1"/>
        <v>9.6537911982205349E-2</v>
      </c>
      <c r="U101" s="5"/>
      <c r="V101" s="5"/>
      <c r="W101" s="5"/>
      <c r="X101" s="5"/>
      <c r="Y101" s="5"/>
      <c r="Z101" s="5"/>
    </row>
    <row r="102" spans="1:26" ht="15.75" customHeight="1" x14ac:dyDescent="0.25">
      <c r="A102" s="8">
        <v>79869</v>
      </c>
      <c r="B102" s="8" t="s">
        <v>444</v>
      </c>
      <c r="C102" s="8" t="s">
        <v>21</v>
      </c>
      <c r="D102" s="8" t="s">
        <v>445</v>
      </c>
      <c r="E102" s="8" t="s">
        <v>446</v>
      </c>
      <c r="F102" s="8">
        <v>17</v>
      </c>
      <c r="G102" s="10" t="s">
        <v>250</v>
      </c>
      <c r="H102" s="8" t="s">
        <v>107</v>
      </c>
      <c r="I102" s="8" t="s">
        <v>25</v>
      </c>
      <c r="J102" s="8" t="s">
        <v>434</v>
      </c>
      <c r="K102" s="8" t="s">
        <v>447</v>
      </c>
      <c r="L102" s="8">
        <v>141695</v>
      </c>
      <c r="M102" s="8">
        <v>8091</v>
      </c>
      <c r="N102" s="8">
        <v>72</v>
      </c>
      <c r="O102" s="8">
        <v>481</v>
      </c>
      <c r="P102" s="8" t="b">
        <v>0</v>
      </c>
      <c r="Q102" s="8" t="b">
        <v>0</v>
      </c>
      <c r="R102" s="8" t="b">
        <v>0</v>
      </c>
      <c r="S102" s="9">
        <f t="shared" si="0"/>
        <v>0.93602498843128179</v>
      </c>
      <c r="T102" s="9">
        <f t="shared" si="1"/>
        <v>6.0496136066904266E-2</v>
      </c>
      <c r="U102" s="5"/>
      <c r="V102" s="5"/>
      <c r="W102" s="5"/>
      <c r="X102" s="5"/>
      <c r="Y102" s="5"/>
      <c r="Z102" s="5"/>
    </row>
    <row r="103" spans="1:26" ht="15.75" customHeight="1" x14ac:dyDescent="0.25">
      <c r="A103" s="8">
        <v>79870</v>
      </c>
      <c r="B103" s="8" t="s">
        <v>448</v>
      </c>
      <c r="C103" s="8" t="s">
        <v>21</v>
      </c>
      <c r="D103" s="8" t="s">
        <v>449</v>
      </c>
      <c r="E103" s="8" t="s">
        <v>450</v>
      </c>
      <c r="F103" s="8">
        <v>23</v>
      </c>
      <c r="G103" s="10" t="s">
        <v>250</v>
      </c>
      <c r="H103" s="8" t="s">
        <v>112</v>
      </c>
      <c r="I103" s="8" t="s">
        <v>25</v>
      </c>
      <c r="J103" s="8" t="s">
        <v>434</v>
      </c>
      <c r="K103" s="8" t="s">
        <v>451</v>
      </c>
      <c r="L103" s="8">
        <v>141253</v>
      </c>
      <c r="M103" s="8">
        <v>14354</v>
      </c>
      <c r="N103" s="8">
        <v>202</v>
      </c>
      <c r="O103" s="8">
        <v>417</v>
      </c>
      <c r="P103" s="8" t="b">
        <v>0</v>
      </c>
      <c r="Q103" s="8" t="b">
        <v>0</v>
      </c>
      <c r="R103" s="8" t="b">
        <v>0</v>
      </c>
      <c r="S103" s="9">
        <f t="shared" si="0"/>
        <v>0.95865891938823211</v>
      </c>
      <c r="T103" s="9">
        <f t="shared" si="1"/>
        <v>0.10457123034555019</v>
      </c>
      <c r="U103" s="5"/>
      <c r="V103" s="5"/>
      <c r="W103" s="5"/>
      <c r="X103" s="5"/>
      <c r="Y103" s="5"/>
      <c r="Z103" s="5"/>
    </row>
    <row r="104" spans="1:26" ht="15.75" customHeight="1" x14ac:dyDescent="0.25">
      <c r="A104" s="8">
        <v>79871</v>
      </c>
      <c r="B104" s="8" t="s">
        <v>452</v>
      </c>
      <c r="C104" s="8" t="s">
        <v>21</v>
      </c>
      <c r="D104" s="8" t="s">
        <v>453</v>
      </c>
      <c r="E104" s="8" t="s">
        <v>454</v>
      </c>
      <c r="F104" s="8">
        <v>24</v>
      </c>
      <c r="G104" s="10">
        <v>43080</v>
      </c>
      <c r="H104" s="8" t="s">
        <v>36</v>
      </c>
      <c r="I104" s="8" t="s">
        <v>37</v>
      </c>
      <c r="J104" s="8" t="s">
        <v>434</v>
      </c>
      <c r="K104" s="8" t="s">
        <v>455</v>
      </c>
      <c r="L104" s="8">
        <v>187654</v>
      </c>
      <c r="M104" s="8">
        <v>9286</v>
      </c>
      <c r="N104" s="8">
        <v>1381</v>
      </c>
      <c r="O104" s="8">
        <v>2419</v>
      </c>
      <c r="P104" s="8" t="b">
        <v>0</v>
      </c>
      <c r="Q104" s="8" t="b">
        <v>0</v>
      </c>
      <c r="R104" s="8" t="b">
        <v>0</v>
      </c>
      <c r="S104" s="9">
        <f t="shared" si="0"/>
        <v>0.70961332721992965</v>
      </c>
      <c r="T104" s="9">
        <f t="shared" si="1"/>
        <v>6.2375435642192549E-2</v>
      </c>
      <c r="U104" s="5"/>
      <c r="V104" s="5"/>
      <c r="W104" s="5"/>
      <c r="X104" s="5"/>
      <c r="Y104" s="5"/>
      <c r="Z104" s="5"/>
    </row>
    <row r="105" spans="1:26" ht="15.75" customHeight="1" x14ac:dyDescent="0.25">
      <c r="A105" s="8">
        <v>79872</v>
      </c>
      <c r="B105" s="8" t="s">
        <v>456</v>
      </c>
      <c r="C105" s="8" t="s">
        <v>21</v>
      </c>
      <c r="D105" s="8" t="s">
        <v>457</v>
      </c>
      <c r="E105" s="8" t="s">
        <v>458</v>
      </c>
      <c r="F105" s="8">
        <v>24</v>
      </c>
      <c r="G105" s="10" t="s">
        <v>250</v>
      </c>
      <c r="H105" s="8" t="s">
        <v>24</v>
      </c>
      <c r="I105" s="8" t="s">
        <v>25</v>
      </c>
      <c r="J105" s="8" t="s">
        <v>434</v>
      </c>
      <c r="K105" s="8" t="s">
        <v>459</v>
      </c>
      <c r="L105" s="8">
        <v>91051</v>
      </c>
      <c r="M105" s="8">
        <v>1674</v>
      </c>
      <c r="N105" s="8">
        <v>1903</v>
      </c>
      <c r="O105" s="8">
        <v>701</v>
      </c>
      <c r="P105" s="8" t="b">
        <v>0</v>
      </c>
      <c r="Q105" s="8" t="b">
        <v>0</v>
      </c>
      <c r="R105" s="8" t="b">
        <v>0</v>
      </c>
      <c r="S105" s="9">
        <f t="shared" si="0"/>
        <v>0.39130434782608697</v>
      </c>
      <c r="T105" s="9">
        <f t="shared" si="1"/>
        <v>2.6084282435118778E-2</v>
      </c>
      <c r="U105" s="5"/>
      <c r="V105" s="5"/>
      <c r="W105" s="5"/>
      <c r="X105" s="5"/>
      <c r="Y105" s="5"/>
      <c r="Z105" s="5"/>
    </row>
    <row r="106" spans="1:26" ht="15.75" customHeight="1" x14ac:dyDescent="0.25">
      <c r="A106" s="8">
        <v>79873</v>
      </c>
      <c r="B106" s="8" t="s">
        <v>460</v>
      </c>
      <c r="C106" s="8" t="s">
        <v>21</v>
      </c>
      <c r="D106" s="8" t="s">
        <v>461</v>
      </c>
      <c r="E106" s="8" t="s">
        <v>462</v>
      </c>
      <c r="F106" s="8">
        <v>24</v>
      </c>
      <c r="G106" s="10">
        <v>43080</v>
      </c>
      <c r="H106" s="8" t="s">
        <v>267</v>
      </c>
      <c r="I106" s="8" t="s">
        <v>37</v>
      </c>
      <c r="J106" s="8" t="s">
        <v>434</v>
      </c>
      <c r="K106" s="8" t="s">
        <v>463</v>
      </c>
      <c r="L106" s="8">
        <v>2340941</v>
      </c>
      <c r="M106" s="8">
        <v>200598</v>
      </c>
      <c r="N106" s="8">
        <v>6018</v>
      </c>
      <c r="O106" s="8">
        <v>7575</v>
      </c>
      <c r="P106" s="8" t="b">
        <v>0</v>
      </c>
      <c r="Q106" s="8" t="b">
        <v>0</v>
      </c>
      <c r="R106" s="8" t="b">
        <v>0</v>
      </c>
      <c r="S106" s="9">
        <f t="shared" si="0"/>
        <v>0.9365379497738</v>
      </c>
      <c r="T106" s="9">
        <f t="shared" si="1"/>
        <v>8.8927059673866188E-2</v>
      </c>
      <c r="U106" s="5"/>
      <c r="V106" s="5"/>
      <c r="W106" s="5"/>
      <c r="X106" s="5"/>
      <c r="Y106" s="5"/>
      <c r="Z106" s="5"/>
    </row>
    <row r="107" spans="1:26" ht="15.75" customHeight="1" x14ac:dyDescent="0.25">
      <c r="A107" s="8">
        <v>79874</v>
      </c>
      <c r="B107" s="8" t="s">
        <v>464</v>
      </c>
      <c r="C107" s="8" t="s">
        <v>21</v>
      </c>
      <c r="D107" s="8" t="s">
        <v>465</v>
      </c>
      <c r="E107" s="8" t="s">
        <v>466</v>
      </c>
      <c r="F107" s="8">
        <v>22</v>
      </c>
      <c r="G107" s="10">
        <v>43080</v>
      </c>
      <c r="H107" s="8" t="s">
        <v>98</v>
      </c>
      <c r="I107" s="8" t="s">
        <v>37</v>
      </c>
      <c r="J107" s="8" t="s">
        <v>434</v>
      </c>
      <c r="K107" s="8" t="s">
        <v>467</v>
      </c>
      <c r="L107" s="8">
        <v>635236</v>
      </c>
      <c r="M107" s="8">
        <v>5945</v>
      </c>
      <c r="N107" s="8">
        <v>722</v>
      </c>
      <c r="O107" s="8">
        <v>1483</v>
      </c>
      <c r="P107" s="8" t="b">
        <v>0</v>
      </c>
      <c r="Q107" s="8" t="b">
        <v>0</v>
      </c>
      <c r="R107" s="8" t="b">
        <v>0</v>
      </c>
      <c r="S107" s="9">
        <f t="shared" si="0"/>
        <v>0.7294478527607362</v>
      </c>
      <c r="T107" s="9">
        <f t="shared" si="1"/>
        <v>1.1693291941892461E-2</v>
      </c>
      <c r="U107" s="5"/>
      <c r="V107" s="5"/>
      <c r="W107" s="5"/>
      <c r="X107" s="5"/>
      <c r="Y107" s="5"/>
      <c r="Z107" s="5"/>
    </row>
    <row r="108" spans="1:26" ht="15.75" customHeight="1" x14ac:dyDescent="0.25">
      <c r="A108" s="8">
        <v>79875</v>
      </c>
      <c r="B108" s="8" t="s">
        <v>468</v>
      </c>
      <c r="C108" s="8" t="s">
        <v>21</v>
      </c>
      <c r="D108" s="8" t="s">
        <v>469</v>
      </c>
      <c r="E108" s="8" t="s">
        <v>470</v>
      </c>
      <c r="F108" s="8">
        <v>24</v>
      </c>
      <c r="G108" s="10">
        <v>43080</v>
      </c>
      <c r="H108" s="8" t="s">
        <v>224</v>
      </c>
      <c r="I108" s="8" t="s">
        <v>37</v>
      </c>
      <c r="J108" s="8" t="s">
        <v>434</v>
      </c>
      <c r="K108" s="8" t="s">
        <v>471</v>
      </c>
      <c r="L108" s="8">
        <v>294065</v>
      </c>
      <c r="M108" s="8">
        <v>0</v>
      </c>
      <c r="N108" s="8">
        <v>0</v>
      </c>
      <c r="O108" s="8">
        <v>0</v>
      </c>
      <c r="P108" s="8" t="b">
        <v>1</v>
      </c>
      <c r="Q108" s="8" t="b">
        <v>1</v>
      </c>
      <c r="R108" s="8" t="b">
        <v>0</v>
      </c>
      <c r="S108" s="9" t="str">
        <f t="shared" si="0"/>
        <v>No Reactions</v>
      </c>
      <c r="T108" s="9">
        <f t="shared" si="1"/>
        <v>0</v>
      </c>
      <c r="U108" s="5"/>
      <c r="V108" s="5"/>
      <c r="W108" s="5"/>
      <c r="X108" s="5"/>
      <c r="Y108" s="5"/>
      <c r="Z108" s="5"/>
    </row>
    <row r="109" spans="1:26" ht="15.75" customHeight="1" x14ac:dyDescent="0.25">
      <c r="A109" s="8">
        <v>79876</v>
      </c>
      <c r="B109" s="8" t="s">
        <v>472</v>
      </c>
      <c r="C109" s="8" t="s">
        <v>21</v>
      </c>
      <c r="D109" s="8" t="s">
        <v>473</v>
      </c>
      <c r="E109" s="8" t="s">
        <v>474</v>
      </c>
      <c r="F109" s="8">
        <v>23</v>
      </c>
      <c r="G109" s="10">
        <v>43080</v>
      </c>
      <c r="H109" s="8" t="s">
        <v>112</v>
      </c>
      <c r="I109" s="8" t="s">
        <v>37</v>
      </c>
      <c r="J109" s="8" t="s">
        <v>434</v>
      </c>
      <c r="K109" s="8" t="s">
        <v>475</v>
      </c>
      <c r="L109" s="8">
        <v>1504950</v>
      </c>
      <c r="M109" s="8">
        <v>108635</v>
      </c>
      <c r="N109" s="8">
        <v>1562</v>
      </c>
      <c r="O109" s="8">
        <v>2913</v>
      </c>
      <c r="P109" s="8" t="b">
        <v>0</v>
      </c>
      <c r="Q109" s="8" t="b">
        <v>0</v>
      </c>
      <c r="R109" s="8" t="b">
        <v>0</v>
      </c>
      <c r="S109" s="9">
        <f t="shared" si="0"/>
        <v>0.96043674299354609</v>
      </c>
      <c r="T109" s="9">
        <f t="shared" si="1"/>
        <v>7.4120734908136476E-2</v>
      </c>
      <c r="U109" s="5"/>
      <c r="V109" s="5"/>
      <c r="W109" s="5"/>
      <c r="X109" s="5"/>
      <c r="Y109" s="5"/>
      <c r="Z109" s="5"/>
    </row>
    <row r="110" spans="1:26" ht="15.75" customHeight="1" x14ac:dyDescent="0.25">
      <c r="A110" s="8">
        <v>79878</v>
      </c>
      <c r="B110" s="8" t="s">
        <v>476</v>
      </c>
      <c r="C110" s="8" t="s">
        <v>21</v>
      </c>
      <c r="D110" s="8" t="s">
        <v>477</v>
      </c>
      <c r="E110" s="8" t="s">
        <v>478</v>
      </c>
      <c r="F110" s="8">
        <v>27</v>
      </c>
      <c r="G110" s="10" t="s">
        <v>250</v>
      </c>
      <c r="H110" s="8" t="s">
        <v>42</v>
      </c>
      <c r="I110" s="8" t="s">
        <v>25</v>
      </c>
      <c r="J110" s="8" t="s">
        <v>434</v>
      </c>
      <c r="K110" s="8" t="s">
        <v>479</v>
      </c>
      <c r="L110" s="8">
        <v>53248</v>
      </c>
      <c r="M110" s="8">
        <v>5164</v>
      </c>
      <c r="N110" s="8">
        <v>43</v>
      </c>
      <c r="O110" s="8">
        <v>234</v>
      </c>
      <c r="P110" s="8" t="b">
        <v>0</v>
      </c>
      <c r="Q110" s="8" t="b">
        <v>0</v>
      </c>
      <c r="R110" s="8" t="b">
        <v>0</v>
      </c>
      <c r="S110" s="9">
        <f t="shared" si="0"/>
        <v>0.94909024076456538</v>
      </c>
      <c r="T110" s="9">
        <f t="shared" si="1"/>
        <v>0.10137469951923077</v>
      </c>
      <c r="U110" s="5"/>
      <c r="V110" s="5"/>
      <c r="W110" s="5"/>
      <c r="X110" s="5"/>
      <c r="Y110" s="5"/>
      <c r="Z110" s="5"/>
    </row>
    <row r="111" spans="1:26" ht="15.75" customHeight="1" x14ac:dyDescent="0.25">
      <c r="A111" s="8">
        <v>79879</v>
      </c>
      <c r="B111" s="8" t="s">
        <v>480</v>
      </c>
      <c r="C111" s="8" t="s">
        <v>21</v>
      </c>
      <c r="D111" s="8" t="s">
        <v>481</v>
      </c>
      <c r="E111" s="8" t="s">
        <v>482</v>
      </c>
      <c r="F111" s="8">
        <v>23</v>
      </c>
      <c r="G111" s="10" t="s">
        <v>250</v>
      </c>
      <c r="H111" s="8" t="s">
        <v>24</v>
      </c>
      <c r="I111" s="8" t="s">
        <v>25</v>
      </c>
      <c r="J111" s="8" t="s">
        <v>434</v>
      </c>
      <c r="K111" s="8" t="s">
        <v>483</v>
      </c>
      <c r="L111" s="8">
        <v>55313</v>
      </c>
      <c r="M111" s="8">
        <v>4153</v>
      </c>
      <c r="N111" s="8">
        <v>97</v>
      </c>
      <c r="O111" s="8">
        <v>396</v>
      </c>
      <c r="P111" s="8" t="b">
        <v>0</v>
      </c>
      <c r="Q111" s="8" t="b">
        <v>0</v>
      </c>
      <c r="R111" s="8" t="b">
        <v>0</v>
      </c>
      <c r="S111" s="9">
        <f t="shared" si="0"/>
        <v>0.89388721480843736</v>
      </c>
      <c r="T111" s="9">
        <f t="shared" si="1"/>
        <v>8.2241064487552654E-2</v>
      </c>
      <c r="U111" s="5"/>
      <c r="V111" s="5"/>
      <c r="W111" s="5"/>
      <c r="X111" s="5"/>
      <c r="Y111" s="5"/>
      <c r="Z111" s="5"/>
    </row>
    <row r="112" spans="1:26" ht="15.75" customHeight="1" x14ac:dyDescent="0.25">
      <c r="A112" s="8">
        <v>79880</v>
      </c>
      <c r="B112" s="8" t="s">
        <v>484</v>
      </c>
      <c r="C112" s="8" t="s">
        <v>21</v>
      </c>
      <c r="D112" s="8" t="s">
        <v>485</v>
      </c>
      <c r="E112" s="8" t="s">
        <v>486</v>
      </c>
      <c r="F112" s="8">
        <v>23</v>
      </c>
      <c r="G112" s="10">
        <v>43080</v>
      </c>
      <c r="H112" s="8" t="s">
        <v>66</v>
      </c>
      <c r="I112" s="8" t="s">
        <v>37</v>
      </c>
      <c r="J112" s="8" t="s">
        <v>434</v>
      </c>
      <c r="K112" s="8" t="s">
        <v>487</v>
      </c>
      <c r="L112" s="8">
        <v>172608</v>
      </c>
      <c r="M112" s="8">
        <v>8163</v>
      </c>
      <c r="N112" s="8">
        <v>95</v>
      </c>
      <c r="O112" s="8">
        <v>237</v>
      </c>
      <c r="P112" s="8" t="b">
        <v>0</v>
      </c>
      <c r="Q112" s="8" t="b">
        <v>0</v>
      </c>
      <c r="R112" s="8" t="b">
        <v>0</v>
      </c>
      <c r="S112" s="9">
        <f t="shared" si="0"/>
        <v>0.96091818716892285</v>
      </c>
      <c r="T112" s="9">
        <f t="shared" si="1"/>
        <v>4.8665183537263623E-2</v>
      </c>
      <c r="U112" s="5"/>
      <c r="V112" s="5"/>
      <c r="W112" s="5"/>
      <c r="X112" s="5"/>
      <c r="Y112" s="5"/>
      <c r="Z112" s="5"/>
    </row>
    <row r="113" spans="1:26" ht="15.75" customHeight="1" x14ac:dyDescent="0.25">
      <c r="A113" s="8">
        <v>79881</v>
      </c>
      <c r="B113" s="8" t="s">
        <v>488</v>
      </c>
      <c r="C113" s="8" t="s">
        <v>21</v>
      </c>
      <c r="D113" s="8" t="s">
        <v>489</v>
      </c>
      <c r="E113" s="8" t="s">
        <v>490</v>
      </c>
      <c r="F113" s="8">
        <v>26</v>
      </c>
      <c r="G113" s="10">
        <v>43080</v>
      </c>
      <c r="H113" s="8" t="s">
        <v>47</v>
      </c>
      <c r="I113" s="8" t="s">
        <v>37</v>
      </c>
      <c r="J113" s="8" t="s">
        <v>434</v>
      </c>
      <c r="K113" s="8" t="s">
        <v>491</v>
      </c>
      <c r="L113" s="8">
        <v>373013</v>
      </c>
      <c r="M113" s="8">
        <v>23645</v>
      </c>
      <c r="N113" s="8">
        <v>411</v>
      </c>
      <c r="O113" s="8">
        <v>813</v>
      </c>
      <c r="P113" s="8" t="b">
        <v>0</v>
      </c>
      <c r="Q113" s="8" t="b">
        <v>0</v>
      </c>
      <c r="R113" s="8" t="b">
        <v>0</v>
      </c>
      <c r="S113" s="9">
        <f t="shared" si="0"/>
        <v>0.9507820981945394</v>
      </c>
      <c r="T113" s="9">
        <f t="shared" si="1"/>
        <v>6.5568760338111542E-2</v>
      </c>
      <c r="U113" s="5"/>
      <c r="V113" s="5"/>
      <c r="W113" s="5"/>
      <c r="X113" s="5"/>
      <c r="Y113" s="5"/>
      <c r="Z113" s="5"/>
    </row>
    <row r="114" spans="1:26" ht="15.75" customHeight="1" x14ac:dyDescent="0.25">
      <c r="A114" s="8">
        <v>79882</v>
      </c>
      <c r="B114" s="8" t="s">
        <v>492</v>
      </c>
      <c r="C114" s="8" t="s">
        <v>21</v>
      </c>
      <c r="D114" s="8" t="s">
        <v>493</v>
      </c>
      <c r="E114" s="8" t="s">
        <v>494</v>
      </c>
      <c r="F114" s="8">
        <v>24</v>
      </c>
      <c r="G114" s="10">
        <v>43050</v>
      </c>
      <c r="H114" s="8" t="s">
        <v>47</v>
      </c>
      <c r="I114" s="8" t="s">
        <v>215</v>
      </c>
      <c r="J114" s="8" t="s">
        <v>434</v>
      </c>
      <c r="K114" s="8" t="s">
        <v>495</v>
      </c>
      <c r="L114" s="8">
        <v>79611</v>
      </c>
      <c r="M114" s="8">
        <v>56</v>
      </c>
      <c r="N114" s="8">
        <v>4</v>
      </c>
      <c r="O114" s="8">
        <v>25</v>
      </c>
      <c r="P114" s="8" t="b">
        <v>0</v>
      </c>
      <c r="Q114" s="8" t="b">
        <v>0</v>
      </c>
      <c r="R114" s="8" t="b">
        <v>0</v>
      </c>
      <c r="S114" s="9">
        <f t="shared" si="0"/>
        <v>0.6588235294117647</v>
      </c>
      <c r="T114" s="9">
        <f t="shared" si="1"/>
        <v>1.0174473376794663E-3</v>
      </c>
      <c r="U114" s="5"/>
      <c r="V114" s="5"/>
      <c r="W114" s="5"/>
      <c r="X114" s="5"/>
      <c r="Y114" s="5"/>
      <c r="Z114" s="5"/>
    </row>
    <row r="115" spans="1:26" ht="15.75" customHeight="1" x14ac:dyDescent="0.25">
      <c r="A115" s="8">
        <v>79884</v>
      </c>
      <c r="B115" s="8" t="s">
        <v>496</v>
      </c>
      <c r="C115" s="8" t="s">
        <v>21</v>
      </c>
      <c r="D115" s="8" t="s">
        <v>497</v>
      </c>
      <c r="E115" s="8" t="s">
        <v>498</v>
      </c>
      <c r="F115" s="8">
        <v>24</v>
      </c>
      <c r="G115" s="10">
        <v>43080</v>
      </c>
      <c r="H115" s="8" t="s">
        <v>112</v>
      </c>
      <c r="I115" s="8" t="s">
        <v>37</v>
      </c>
      <c r="J115" s="8" t="s">
        <v>434</v>
      </c>
      <c r="K115" s="8" t="s">
        <v>499</v>
      </c>
      <c r="L115" s="8">
        <v>653398</v>
      </c>
      <c r="M115" s="8">
        <v>27773</v>
      </c>
      <c r="N115" s="8">
        <v>2778</v>
      </c>
      <c r="O115" s="8">
        <v>3976</v>
      </c>
      <c r="P115" s="8" t="b">
        <v>0</v>
      </c>
      <c r="Q115" s="8" t="b">
        <v>0</v>
      </c>
      <c r="R115" s="8" t="b">
        <v>0</v>
      </c>
      <c r="S115" s="9">
        <f t="shared" si="0"/>
        <v>0.8043849740782576</v>
      </c>
      <c r="T115" s="9">
        <f t="shared" si="1"/>
        <v>4.85905986856403E-2</v>
      </c>
      <c r="U115" s="5"/>
      <c r="V115" s="5"/>
      <c r="W115" s="5"/>
      <c r="X115" s="5"/>
      <c r="Y115" s="5"/>
      <c r="Z115" s="5"/>
    </row>
    <row r="116" spans="1:26" ht="15.75" customHeight="1" x14ac:dyDescent="0.25">
      <c r="A116" s="8">
        <v>79885</v>
      </c>
      <c r="B116" s="8" t="s">
        <v>500</v>
      </c>
      <c r="C116" s="8" t="s">
        <v>21</v>
      </c>
      <c r="D116" s="8" t="s">
        <v>501</v>
      </c>
      <c r="E116" s="8" t="s">
        <v>502</v>
      </c>
      <c r="F116" s="8">
        <v>28</v>
      </c>
      <c r="G116" s="10">
        <v>43080</v>
      </c>
      <c r="H116" s="8" t="s">
        <v>47</v>
      </c>
      <c r="I116" s="8" t="s">
        <v>37</v>
      </c>
      <c r="J116" s="8" t="s">
        <v>434</v>
      </c>
      <c r="K116" s="8" t="s">
        <v>503</v>
      </c>
      <c r="L116" s="8">
        <v>152390</v>
      </c>
      <c r="M116" s="8">
        <v>4666</v>
      </c>
      <c r="N116" s="8">
        <v>1668</v>
      </c>
      <c r="O116" s="8">
        <v>1335</v>
      </c>
      <c r="P116" s="8" t="b">
        <v>0</v>
      </c>
      <c r="Q116" s="8" t="b">
        <v>0</v>
      </c>
      <c r="R116" s="8" t="b">
        <v>0</v>
      </c>
      <c r="S116" s="9">
        <f t="shared" si="0"/>
        <v>0.60842352327552485</v>
      </c>
      <c r="T116" s="9">
        <f t="shared" si="1"/>
        <v>3.9379224358553712E-2</v>
      </c>
      <c r="U116" s="5"/>
      <c r="V116" s="5"/>
      <c r="W116" s="5"/>
      <c r="X116" s="5"/>
      <c r="Y116" s="5"/>
      <c r="Z116" s="5"/>
    </row>
    <row r="117" spans="1:26" ht="15.75" customHeight="1" x14ac:dyDescent="0.25">
      <c r="A117" s="8">
        <v>79886</v>
      </c>
      <c r="B117" s="8" t="s">
        <v>504</v>
      </c>
      <c r="C117" s="8" t="s">
        <v>21</v>
      </c>
      <c r="D117" s="8" t="s">
        <v>505</v>
      </c>
      <c r="E117" s="8" t="s">
        <v>506</v>
      </c>
      <c r="F117" s="8">
        <v>24</v>
      </c>
      <c r="G117" s="10">
        <v>43080</v>
      </c>
      <c r="H117" s="8" t="s">
        <v>36</v>
      </c>
      <c r="I117" s="8" t="s">
        <v>37</v>
      </c>
      <c r="J117" s="8" t="s">
        <v>434</v>
      </c>
      <c r="K117" s="8" t="s">
        <v>507</v>
      </c>
      <c r="L117" s="8">
        <v>321090</v>
      </c>
      <c r="M117" s="8">
        <v>36515</v>
      </c>
      <c r="N117" s="8">
        <v>3354</v>
      </c>
      <c r="O117" s="8">
        <v>13845</v>
      </c>
      <c r="P117" s="8" t="b">
        <v>0</v>
      </c>
      <c r="Q117" s="8" t="b">
        <v>0</v>
      </c>
      <c r="R117" s="8" t="b">
        <v>0</v>
      </c>
      <c r="S117" s="9">
        <f t="shared" si="0"/>
        <v>0.67980414789440369</v>
      </c>
      <c r="T117" s="9">
        <f t="shared" si="1"/>
        <v>0.15684076115730791</v>
      </c>
      <c r="U117" s="5"/>
      <c r="V117" s="5"/>
      <c r="W117" s="5"/>
      <c r="X117" s="5"/>
      <c r="Y117" s="5"/>
      <c r="Z117" s="5"/>
    </row>
    <row r="118" spans="1:26" ht="15.75" customHeight="1" x14ac:dyDescent="0.25">
      <c r="A118" s="8">
        <v>79887</v>
      </c>
      <c r="B118" s="8" t="s">
        <v>28</v>
      </c>
      <c r="C118" s="8" t="s">
        <v>21</v>
      </c>
      <c r="D118" s="8" t="s">
        <v>29</v>
      </c>
      <c r="E118" s="8" t="s">
        <v>30</v>
      </c>
      <c r="F118" s="8">
        <v>24</v>
      </c>
      <c r="G118" s="10" t="s">
        <v>250</v>
      </c>
      <c r="H118" s="8" t="s">
        <v>31</v>
      </c>
      <c r="I118" s="8" t="s">
        <v>25</v>
      </c>
      <c r="J118" s="8" t="s">
        <v>434</v>
      </c>
      <c r="K118" s="8" t="s">
        <v>508</v>
      </c>
      <c r="L118" s="8">
        <v>2418783</v>
      </c>
      <c r="M118" s="8">
        <v>97192</v>
      </c>
      <c r="N118" s="8">
        <v>6146</v>
      </c>
      <c r="O118" s="8">
        <v>12703</v>
      </c>
      <c r="P118" s="8" t="b">
        <v>0</v>
      </c>
      <c r="Q118" s="8" t="b">
        <v>0</v>
      </c>
      <c r="R118" s="8" t="b">
        <v>0</v>
      </c>
      <c r="S118" s="9">
        <f t="shared" si="0"/>
        <v>0.83756603269534047</v>
      </c>
      <c r="T118" s="9">
        <f t="shared" si="1"/>
        <v>4.5434005448194405E-2</v>
      </c>
      <c r="U118" s="5"/>
      <c r="V118" s="5"/>
      <c r="W118" s="5"/>
      <c r="X118" s="5"/>
      <c r="Y118" s="5"/>
      <c r="Z118" s="5"/>
    </row>
    <row r="119" spans="1:26" ht="15.75" customHeight="1" x14ac:dyDescent="0.25">
      <c r="A119" s="8">
        <v>79888</v>
      </c>
      <c r="B119" s="8" t="s">
        <v>509</v>
      </c>
      <c r="C119" s="8" t="s">
        <v>21</v>
      </c>
      <c r="D119" s="8" t="s">
        <v>510</v>
      </c>
      <c r="E119" s="8" t="s">
        <v>511</v>
      </c>
      <c r="F119" s="8">
        <v>24</v>
      </c>
      <c r="G119" s="10" t="s">
        <v>250</v>
      </c>
      <c r="H119" s="8" t="s">
        <v>42</v>
      </c>
      <c r="I119" s="8" t="s">
        <v>25</v>
      </c>
      <c r="J119" s="8" t="s">
        <v>434</v>
      </c>
      <c r="K119" s="8" t="s">
        <v>512</v>
      </c>
      <c r="L119" s="8">
        <v>72519</v>
      </c>
      <c r="M119" s="8">
        <v>689</v>
      </c>
      <c r="N119" s="8">
        <v>23</v>
      </c>
      <c r="O119" s="8">
        <v>362</v>
      </c>
      <c r="P119" s="8" t="b">
        <v>0</v>
      </c>
      <c r="Q119" s="8" t="b">
        <v>0</v>
      </c>
      <c r="R119" s="8" t="b">
        <v>0</v>
      </c>
      <c r="S119" s="9">
        <f t="shared" si="0"/>
        <v>0.64152700186219735</v>
      </c>
      <c r="T119" s="9">
        <f t="shared" si="1"/>
        <v>1.4492753623188406E-2</v>
      </c>
      <c r="U119" s="5"/>
      <c r="V119" s="5"/>
      <c r="W119" s="5"/>
      <c r="X119" s="5"/>
      <c r="Y119" s="5"/>
      <c r="Z119" s="5"/>
    </row>
    <row r="120" spans="1:26" ht="15.75" customHeight="1" x14ac:dyDescent="0.25">
      <c r="A120" s="8">
        <v>79889</v>
      </c>
      <c r="B120" s="8" t="s">
        <v>513</v>
      </c>
      <c r="C120" s="8" t="s">
        <v>21</v>
      </c>
      <c r="D120" s="8" t="s">
        <v>514</v>
      </c>
      <c r="E120" s="8" t="s">
        <v>515</v>
      </c>
      <c r="F120" s="8">
        <v>2</v>
      </c>
      <c r="G120" s="10" t="s">
        <v>250</v>
      </c>
      <c r="H120" s="8" t="s">
        <v>107</v>
      </c>
      <c r="I120" s="8" t="s">
        <v>25</v>
      </c>
      <c r="J120" s="8" t="s">
        <v>434</v>
      </c>
      <c r="K120" s="8" t="s">
        <v>516</v>
      </c>
      <c r="L120" s="8">
        <v>166132</v>
      </c>
      <c r="M120" s="8">
        <v>13758</v>
      </c>
      <c r="N120" s="8">
        <v>156</v>
      </c>
      <c r="O120" s="8">
        <v>1042</v>
      </c>
      <c r="P120" s="8" t="b">
        <v>0</v>
      </c>
      <c r="Q120" s="8" t="b">
        <v>0</v>
      </c>
      <c r="R120" s="8" t="b">
        <v>0</v>
      </c>
      <c r="S120" s="9">
        <f t="shared" si="0"/>
        <v>0.91989836854773999</v>
      </c>
      <c r="T120" s="9">
        <f t="shared" si="1"/>
        <v>8.9085787205354774E-2</v>
      </c>
      <c r="U120" s="5"/>
      <c r="V120" s="5"/>
      <c r="W120" s="5"/>
      <c r="X120" s="5"/>
      <c r="Y120" s="5"/>
      <c r="Z120" s="5"/>
    </row>
    <row r="121" spans="1:26" ht="15.75" customHeight="1" x14ac:dyDescent="0.25">
      <c r="A121" s="8">
        <v>79890</v>
      </c>
      <c r="B121" s="8" t="s">
        <v>517</v>
      </c>
      <c r="C121" s="8" t="s">
        <v>21</v>
      </c>
      <c r="D121" s="8" t="s">
        <v>518</v>
      </c>
      <c r="E121" s="8" t="s">
        <v>519</v>
      </c>
      <c r="F121" s="8">
        <v>26</v>
      </c>
      <c r="G121" s="10" t="s">
        <v>250</v>
      </c>
      <c r="H121" s="8" t="s">
        <v>71</v>
      </c>
      <c r="I121" s="8" t="s">
        <v>25</v>
      </c>
      <c r="J121" s="8" t="s">
        <v>434</v>
      </c>
      <c r="K121" s="8" t="s">
        <v>520</v>
      </c>
      <c r="L121" s="8">
        <v>240158</v>
      </c>
      <c r="M121" s="8">
        <v>6765</v>
      </c>
      <c r="N121" s="8">
        <v>160</v>
      </c>
      <c r="O121" s="8">
        <v>935</v>
      </c>
      <c r="P121" s="8" t="b">
        <v>0</v>
      </c>
      <c r="Q121" s="8" t="b">
        <v>0</v>
      </c>
      <c r="R121" s="8" t="b">
        <v>0</v>
      </c>
      <c r="S121" s="9">
        <f t="shared" si="0"/>
        <v>0.86068702290076338</v>
      </c>
      <c r="T121" s="9">
        <f t="shared" si="1"/>
        <v>3.206222570141324E-2</v>
      </c>
      <c r="U121" s="5"/>
      <c r="V121" s="5"/>
      <c r="W121" s="5"/>
      <c r="X121" s="5"/>
      <c r="Y121" s="5"/>
      <c r="Z121" s="5"/>
    </row>
    <row r="122" spans="1:26" ht="15.75" customHeight="1" x14ac:dyDescent="0.25">
      <c r="A122" s="8">
        <v>79891</v>
      </c>
      <c r="B122" s="8" t="s">
        <v>521</v>
      </c>
      <c r="C122" s="8" t="s">
        <v>21</v>
      </c>
      <c r="D122" s="8" t="s">
        <v>522</v>
      </c>
      <c r="E122" s="8" t="s">
        <v>523</v>
      </c>
      <c r="F122" s="8">
        <v>25</v>
      </c>
      <c r="G122" s="10" t="s">
        <v>250</v>
      </c>
      <c r="H122" s="8" t="s">
        <v>42</v>
      </c>
      <c r="I122" s="8" t="s">
        <v>25</v>
      </c>
      <c r="J122" s="8" t="s">
        <v>434</v>
      </c>
      <c r="K122" s="8" t="s">
        <v>524</v>
      </c>
      <c r="L122" s="8">
        <v>49188</v>
      </c>
      <c r="M122" s="8">
        <v>4835</v>
      </c>
      <c r="N122" s="8">
        <v>362</v>
      </c>
      <c r="O122" s="8">
        <v>914</v>
      </c>
      <c r="P122" s="8" t="b">
        <v>0</v>
      </c>
      <c r="Q122" s="8" t="b">
        <v>0</v>
      </c>
      <c r="R122" s="8" t="b">
        <v>0</v>
      </c>
      <c r="S122" s="9">
        <f t="shared" si="0"/>
        <v>0.79119620356733755</v>
      </c>
      <c r="T122" s="9">
        <f t="shared" si="1"/>
        <v>0.11687810034967878</v>
      </c>
      <c r="U122" s="5"/>
      <c r="V122" s="5"/>
      <c r="W122" s="5"/>
      <c r="X122" s="5"/>
      <c r="Y122" s="5"/>
      <c r="Z122" s="5"/>
    </row>
    <row r="123" spans="1:26" ht="15.75" customHeight="1" x14ac:dyDescent="0.25">
      <c r="A123" s="8">
        <v>79892</v>
      </c>
      <c r="B123" s="8" t="s">
        <v>525</v>
      </c>
      <c r="C123" s="8" t="s">
        <v>21</v>
      </c>
      <c r="D123" s="8" t="s">
        <v>526</v>
      </c>
      <c r="E123" s="8" t="s">
        <v>527</v>
      </c>
      <c r="F123" s="8">
        <v>17</v>
      </c>
      <c r="G123" s="10" t="s">
        <v>250</v>
      </c>
      <c r="H123" s="8" t="s">
        <v>107</v>
      </c>
      <c r="I123" s="8" t="s">
        <v>25</v>
      </c>
      <c r="J123" s="8" t="s">
        <v>434</v>
      </c>
      <c r="K123" s="8" t="s">
        <v>528</v>
      </c>
      <c r="L123" s="8">
        <v>160173</v>
      </c>
      <c r="M123" s="8">
        <v>6226</v>
      </c>
      <c r="N123" s="8">
        <v>82</v>
      </c>
      <c r="O123" s="8">
        <v>424</v>
      </c>
      <c r="P123" s="8" t="b">
        <v>0</v>
      </c>
      <c r="Q123" s="8" t="b">
        <v>0</v>
      </c>
      <c r="R123" s="8" t="b">
        <v>0</v>
      </c>
      <c r="S123" s="9">
        <f t="shared" si="0"/>
        <v>0.92483660130718959</v>
      </c>
      <c r="T123" s="9">
        <f t="shared" si="1"/>
        <v>4.1517609085176654E-2</v>
      </c>
      <c r="U123" s="5"/>
      <c r="V123" s="5"/>
      <c r="W123" s="5"/>
      <c r="X123" s="5"/>
      <c r="Y123" s="5"/>
      <c r="Z123" s="5"/>
    </row>
    <row r="124" spans="1:26" ht="15.75" customHeight="1" x14ac:dyDescent="0.25">
      <c r="A124" s="8">
        <v>79893</v>
      </c>
      <c r="B124" s="8" t="s">
        <v>529</v>
      </c>
      <c r="C124" s="8" t="s">
        <v>21</v>
      </c>
      <c r="D124" s="8" t="s">
        <v>530</v>
      </c>
      <c r="E124" s="8" t="s">
        <v>531</v>
      </c>
      <c r="F124" s="8">
        <v>23</v>
      </c>
      <c r="G124" s="10">
        <v>43019</v>
      </c>
      <c r="H124" s="8" t="s">
        <v>47</v>
      </c>
      <c r="I124" s="8" t="s">
        <v>172</v>
      </c>
      <c r="J124" s="8" t="s">
        <v>434</v>
      </c>
      <c r="K124" s="8" t="s">
        <v>532</v>
      </c>
      <c r="L124" s="8">
        <v>3641421</v>
      </c>
      <c r="M124" s="8">
        <v>218587</v>
      </c>
      <c r="N124" s="8">
        <v>5809</v>
      </c>
      <c r="O124" s="8">
        <v>12649</v>
      </c>
      <c r="P124" s="8" t="b">
        <v>0</v>
      </c>
      <c r="Q124" s="8" t="b">
        <v>0</v>
      </c>
      <c r="R124" s="8" t="b">
        <v>0</v>
      </c>
      <c r="S124" s="9">
        <f t="shared" si="0"/>
        <v>0.92213292834693839</v>
      </c>
      <c r="T124" s="9">
        <f t="shared" si="1"/>
        <v>6.3501583585089449E-2</v>
      </c>
      <c r="U124" s="5"/>
      <c r="V124" s="5"/>
      <c r="W124" s="5"/>
      <c r="X124" s="5"/>
      <c r="Y124" s="5"/>
      <c r="Z124" s="5"/>
    </row>
    <row r="125" spans="1:26" ht="15.75" customHeight="1" x14ac:dyDescent="0.25">
      <c r="A125" s="8">
        <v>79894</v>
      </c>
      <c r="B125" s="8" t="s">
        <v>533</v>
      </c>
      <c r="C125" s="8" t="s">
        <v>21</v>
      </c>
      <c r="D125" s="8" t="s">
        <v>534</v>
      </c>
      <c r="E125" s="8" t="s">
        <v>535</v>
      </c>
      <c r="F125" s="8">
        <v>1</v>
      </c>
      <c r="G125" s="10">
        <v>43080</v>
      </c>
      <c r="H125" s="8" t="s">
        <v>146</v>
      </c>
      <c r="I125" s="8" t="s">
        <v>37</v>
      </c>
      <c r="J125" s="8" t="s">
        <v>434</v>
      </c>
      <c r="K125" s="8" t="s">
        <v>536</v>
      </c>
      <c r="L125" s="8">
        <v>102804</v>
      </c>
      <c r="M125" s="8">
        <v>6306</v>
      </c>
      <c r="N125" s="8">
        <v>179</v>
      </c>
      <c r="O125" s="8">
        <v>421</v>
      </c>
      <c r="P125" s="8" t="b">
        <v>0</v>
      </c>
      <c r="Q125" s="8" t="b">
        <v>0</v>
      </c>
      <c r="R125" s="8" t="b">
        <v>0</v>
      </c>
      <c r="S125" s="9">
        <f t="shared" si="0"/>
        <v>0.91311902693310165</v>
      </c>
      <c r="T125" s="9">
        <f t="shared" si="1"/>
        <v>6.5435197074043813E-2</v>
      </c>
      <c r="U125" s="5"/>
      <c r="V125" s="5"/>
      <c r="W125" s="5"/>
      <c r="X125" s="5"/>
      <c r="Y125" s="5"/>
      <c r="Z125" s="5"/>
    </row>
    <row r="126" spans="1:26" ht="15.75" customHeight="1" x14ac:dyDescent="0.25">
      <c r="A126" s="8">
        <v>79895</v>
      </c>
      <c r="B126" s="8" t="s">
        <v>537</v>
      </c>
      <c r="C126" s="8" t="s">
        <v>21</v>
      </c>
      <c r="D126" s="8" t="s">
        <v>538</v>
      </c>
      <c r="E126" s="8" t="s">
        <v>539</v>
      </c>
      <c r="F126" s="8">
        <v>24</v>
      </c>
      <c r="G126" s="10" t="s">
        <v>250</v>
      </c>
      <c r="H126" s="8" t="s">
        <v>24</v>
      </c>
      <c r="I126" s="8" t="s">
        <v>25</v>
      </c>
      <c r="J126" s="8" t="s">
        <v>434</v>
      </c>
      <c r="K126" s="8" t="s">
        <v>540</v>
      </c>
      <c r="L126" s="8">
        <v>89653</v>
      </c>
      <c r="M126" s="8">
        <v>11224</v>
      </c>
      <c r="N126" s="8">
        <v>74</v>
      </c>
      <c r="O126" s="8">
        <v>542</v>
      </c>
      <c r="P126" s="8" t="b">
        <v>0</v>
      </c>
      <c r="Q126" s="8" t="b">
        <v>0</v>
      </c>
      <c r="R126" s="8" t="b">
        <v>0</v>
      </c>
      <c r="S126" s="9">
        <f t="shared" si="0"/>
        <v>0.947972972972973</v>
      </c>
      <c r="T126" s="9">
        <f t="shared" si="1"/>
        <v>0.13123933387616699</v>
      </c>
      <c r="U126" s="5"/>
      <c r="V126" s="5"/>
      <c r="W126" s="5"/>
      <c r="X126" s="5"/>
      <c r="Y126" s="5"/>
      <c r="Z126" s="5"/>
    </row>
    <row r="127" spans="1:26" ht="15.75" customHeight="1" x14ac:dyDescent="0.25">
      <c r="A127" s="8">
        <v>79896</v>
      </c>
      <c r="B127" s="8" t="s">
        <v>541</v>
      </c>
      <c r="C127" s="8" t="s">
        <v>21</v>
      </c>
      <c r="D127" s="8" t="s">
        <v>542</v>
      </c>
      <c r="E127" s="8" t="s">
        <v>543</v>
      </c>
      <c r="F127" s="8">
        <v>27</v>
      </c>
      <c r="G127" s="10">
        <v>43050</v>
      </c>
      <c r="H127" s="8" t="s">
        <v>24</v>
      </c>
      <c r="I127" s="8" t="s">
        <v>215</v>
      </c>
      <c r="J127" s="8" t="s">
        <v>434</v>
      </c>
      <c r="K127" s="8" t="s">
        <v>544</v>
      </c>
      <c r="L127" s="8">
        <v>567108</v>
      </c>
      <c r="M127" s="8">
        <v>36790</v>
      </c>
      <c r="N127" s="8">
        <v>574</v>
      </c>
      <c r="O127" s="8">
        <v>2495</v>
      </c>
      <c r="P127" s="8" t="b">
        <v>0</v>
      </c>
      <c r="Q127" s="8" t="b">
        <v>0</v>
      </c>
      <c r="R127" s="8" t="b">
        <v>0</v>
      </c>
      <c r="S127" s="9">
        <f t="shared" si="0"/>
        <v>0.92300358764645374</v>
      </c>
      <c r="T127" s="9">
        <f t="shared" si="1"/>
        <v>6.9272519520091405E-2</v>
      </c>
      <c r="U127" s="5"/>
      <c r="V127" s="5"/>
      <c r="W127" s="5"/>
      <c r="X127" s="5"/>
      <c r="Y127" s="5"/>
      <c r="Z127" s="5"/>
    </row>
    <row r="128" spans="1:26" ht="15.75" customHeight="1" x14ac:dyDescent="0.25">
      <c r="A128" s="8">
        <v>79897</v>
      </c>
      <c r="B128" s="8" t="s">
        <v>545</v>
      </c>
      <c r="C128" s="8" t="s">
        <v>21</v>
      </c>
      <c r="D128" s="8" t="s">
        <v>546</v>
      </c>
      <c r="E128" s="8" t="s">
        <v>547</v>
      </c>
      <c r="F128" s="8">
        <v>23</v>
      </c>
      <c r="G128" s="10">
        <v>43080</v>
      </c>
      <c r="H128" s="8" t="s">
        <v>36</v>
      </c>
      <c r="I128" s="8" t="s">
        <v>37</v>
      </c>
      <c r="J128" s="8" t="s">
        <v>434</v>
      </c>
      <c r="K128" s="8" t="s">
        <v>548</v>
      </c>
      <c r="L128" s="8">
        <v>269993</v>
      </c>
      <c r="M128" s="8">
        <v>15354</v>
      </c>
      <c r="N128" s="8">
        <v>289</v>
      </c>
      <c r="O128" s="8">
        <v>884</v>
      </c>
      <c r="P128" s="8" t="b">
        <v>0</v>
      </c>
      <c r="Q128" s="8" t="b">
        <v>0</v>
      </c>
      <c r="R128" s="8" t="b">
        <v>0</v>
      </c>
      <c r="S128" s="9">
        <f t="shared" si="0"/>
        <v>0.9290252314394627</v>
      </c>
      <c r="T128" s="9">
        <f t="shared" si="1"/>
        <v>6.0142299985555182E-2</v>
      </c>
      <c r="U128" s="5"/>
      <c r="V128" s="5"/>
      <c r="W128" s="5"/>
      <c r="X128" s="5"/>
      <c r="Y128" s="5"/>
      <c r="Z128" s="5"/>
    </row>
    <row r="129" spans="1:26" ht="15.75" customHeight="1" x14ac:dyDescent="0.25">
      <c r="A129" s="8">
        <v>79898</v>
      </c>
      <c r="B129" s="8" t="s">
        <v>549</v>
      </c>
      <c r="C129" s="8" t="s">
        <v>21</v>
      </c>
      <c r="D129" s="8" t="s">
        <v>550</v>
      </c>
      <c r="E129" s="8" t="s">
        <v>551</v>
      </c>
      <c r="F129" s="8">
        <v>23</v>
      </c>
      <c r="G129" s="10">
        <v>43080</v>
      </c>
      <c r="H129" s="8" t="s">
        <v>24</v>
      </c>
      <c r="I129" s="8" t="s">
        <v>37</v>
      </c>
      <c r="J129" s="8" t="s">
        <v>434</v>
      </c>
      <c r="K129" s="8" t="s">
        <v>552</v>
      </c>
      <c r="L129" s="8">
        <v>129864</v>
      </c>
      <c r="M129" s="8">
        <v>12564</v>
      </c>
      <c r="N129" s="8">
        <v>461</v>
      </c>
      <c r="O129" s="8">
        <v>1725</v>
      </c>
      <c r="P129" s="8" t="b">
        <v>0</v>
      </c>
      <c r="Q129" s="8" t="b">
        <v>0</v>
      </c>
      <c r="R129" s="8" t="b">
        <v>0</v>
      </c>
      <c r="S129" s="9">
        <f t="shared" si="0"/>
        <v>0.85179661016949149</v>
      </c>
      <c r="T129" s="9">
        <f t="shared" si="1"/>
        <v>0.11003049343929033</v>
      </c>
      <c r="U129" s="5"/>
      <c r="V129" s="5"/>
      <c r="W129" s="5"/>
      <c r="X129" s="5"/>
      <c r="Y129" s="5"/>
      <c r="Z129" s="5"/>
    </row>
    <row r="130" spans="1:26" ht="15.75" customHeight="1" x14ac:dyDescent="0.25">
      <c r="A130" s="8">
        <v>79899</v>
      </c>
      <c r="B130" s="8" t="s">
        <v>553</v>
      </c>
      <c r="C130" s="8" t="s">
        <v>21</v>
      </c>
      <c r="D130" s="8" t="s">
        <v>554</v>
      </c>
      <c r="E130" s="8" t="s">
        <v>555</v>
      </c>
      <c r="F130" s="8">
        <v>17</v>
      </c>
      <c r="G130" s="10">
        <v>43050</v>
      </c>
      <c r="H130" s="8" t="s">
        <v>36</v>
      </c>
      <c r="I130" s="8" t="s">
        <v>215</v>
      </c>
      <c r="J130" s="8" t="s">
        <v>434</v>
      </c>
      <c r="K130" s="8" t="s">
        <v>556</v>
      </c>
      <c r="L130" s="8">
        <v>265303</v>
      </c>
      <c r="M130" s="8">
        <v>1475</v>
      </c>
      <c r="N130" s="8">
        <v>110</v>
      </c>
      <c r="O130" s="8">
        <v>273</v>
      </c>
      <c r="P130" s="8" t="b">
        <v>0</v>
      </c>
      <c r="Q130" s="8" t="b">
        <v>0</v>
      </c>
      <c r="R130" s="8" t="b">
        <v>0</v>
      </c>
      <c r="S130" s="9">
        <f t="shared" si="0"/>
        <v>0.79386437029063506</v>
      </c>
      <c r="T130" s="9">
        <f t="shared" si="1"/>
        <v>6.5886929284629274E-3</v>
      </c>
      <c r="U130" s="5"/>
      <c r="V130" s="5"/>
      <c r="W130" s="5"/>
      <c r="X130" s="5"/>
      <c r="Y130" s="5"/>
      <c r="Z130" s="5"/>
    </row>
    <row r="131" spans="1:26" ht="15.75" customHeight="1" x14ac:dyDescent="0.25">
      <c r="A131" s="8">
        <v>79900</v>
      </c>
      <c r="B131" s="8" t="s">
        <v>557</v>
      </c>
      <c r="C131" s="8" t="s">
        <v>21</v>
      </c>
      <c r="D131" s="8" t="s">
        <v>558</v>
      </c>
      <c r="E131" s="8" t="s">
        <v>559</v>
      </c>
      <c r="F131" s="8">
        <v>23</v>
      </c>
      <c r="G131" s="10">
        <v>43080</v>
      </c>
      <c r="H131" s="8" t="s">
        <v>47</v>
      </c>
      <c r="I131" s="8" t="s">
        <v>37</v>
      </c>
      <c r="J131" s="8" t="s">
        <v>434</v>
      </c>
      <c r="K131" s="8" t="s">
        <v>560</v>
      </c>
      <c r="L131" s="8">
        <v>117799</v>
      </c>
      <c r="M131" s="8">
        <v>14369</v>
      </c>
      <c r="N131" s="8">
        <v>95</v>
      </c>
      <c r="O131" s="8">
        <v>860</v>
      </c>
      <c r="P131" s="8" t="b">
        <v>0</v>
      </c>
      <c r="Q131" s="8" t="b">
        <v>0</v>
      </c>
      <c r="R131" s="8" t="b">
        <v>0</v>
      </c>
      <c r="S131" s="9">
        <f t="shared" si="0"/>
        <v>0.93767945706081968</v>
      </c>
      <c r="T131" s="9">
        <f t="shared" si="1"/>
        <v>0.12927953547992768</v>
      </c>
      <c r="U131" s="5"/>
      <c r="V131" s="5"/>
      <c r="W131" s="5"/>
      <c r="X131" s="5"/>
      <c r="Y131" s="5"/>
      <c r="Z131" s="5"/>
    </row>
    <row r="132" spans="1:26" ht="15.75" customHeight="1" x14ac:dyDescent="0.25">
      <c r="A132" s="8">
        <v>79901</v>
      </c>
      <c r="B132" s="8" t="s">
        <v>561</v>
      </c>
      <c r="C132" s="8" t="s">
        <v>21</v>
      </c>
      <c r="D132" s="8" t="s">
        <v>562</v>
      </c>
      <c r="E132" s="8" t="s">
        <v>563</v>
      </c>
      <c r="F132" s="8">
        <v>24</v>
      </c>
      <c r="G132" s="10">
        <v>43080</v>
      </c>
      <c r="H132" s="8" t="s">
        <v>98</v>
      </c>
      <c r="I132" s="8" t="s">
        <v>37</v>
      </c>
      <c r="J132" s="8" t="s">
        <v>434</v>
      </c>
      <c r="K132" s="8" t="s">
        <v>564</v>
      </c>
      <c r="L132" s="8">
        <v>160820</v>
      </c>
      <c r="M132" s="8">
        <v>2453</v>
      </c>
      <c r="N132" s="8">
        <v>162</v>
      </c>
      <c r="O132" s="8">
        <v>323</v>
      </c>
      <c r="P132" s="8" t="b">
        <v>0</v>
      </c>
      <c r="Q132" s="8" t="b">
        <v>0</v>
      </c>
      <c r="R132" s="8" t="b">
        <v>0</v>
      </c>
      <c r="S132" s="9">
        <f t="shared" si="0"/>
        <v>0.8349217154526889</v>
      </c>
      <c r="T132" s="9">
        <f t="shared" si="1"/>
        <v>1.7261534634995648E-2</v>
      </c>
      <c r="U132" s="5"/>
      <c r="V132" s="5"/>
      <c r="W132" s="5"/>
      <c r="X132" s="5"/>
      <c r="Y132" s="5"/>
      <c r="Z132" s="5"/>
    </row>
    <row r="133" spans="1:26" ht="15.75" customHeight="1" x14ac:dyDescent="0.25">
      <c r="A133" s="8">
        <v>79902</v>
      </c>
      <c r="B133" s="8" t="s">
        <v>565</v>
      </c>
      <c r="C133" s="8" t="s">
        <v>21</v>
      </c>
      <c r="D133" s="8" t="s">
        <v>566</v>
      </c>
      <c r="E133" s="12" t="s">
        <v>567</v>
      </c>
      <c r="F133" s="8">
        <v>17</v>
      </c>
      <c r="G133" s="10" t="s">
        <v>250</v>
      </c>
      <c r="H133" s="8" t="s">
        <v>107</v>
      </c>
      <c r="I133" s="8" t="s">
        <v>25</v>
      </c>
      <c r="J133" s="8" t="s">
        <v>434</v>
      </c>
      <c r="K133" s="8" t="s">
        <v>568</v>
      </c>
      <c r="L133" s="8">
        <v>15624</v>
      </c>
      <c r="M133" s="8">
        <v>1961</v>
      </c>
      <c r="N133" s="8">
        <v>14</v>
      </c>
      <c r="O133" s="8">
        <v>368</v>
      </c>
      <c r="P133" s="8" t="b">
        <v>0</v>
      </c>
      <c r="Q133" s="8" t="b">
        <v>0</v>
      </c>
      <c r="R133" s="8" t="b">
        <v>0</v>
      </c>
      <c r="S133" s="9">
        <f t="shared" si="0"/>
        <v>0.83696116090482287</v>
      </c>
      <c r="T133" s="9">
        <f t="shared" si="1"/>
        <v>0.14906554019457247</v>
      </c>
      <c r="U133" s="5"/>
      <c r="V133" s="5"/>
      <c r="W133" s="5"/>
      <c r="X133" s="5"/>
      <c r="Y133" s="5"/>
      <c r="Z133" s="5"/>
    </row>
    <row r="134" spans="1:26" ht="15.75" customHeight="1" x14ac:dyDescent="0.25">
      <c r="A134" s="8">
        <v>79903</v>
      </c>
      <c r="B134" s="8" t="s">
        <v>569</v>
      </c>
      <c r="C134" s="8" t="s">
        <v>21</v>
      </c>
      <c r="D134" s="8" t="s">
        <v>570</v>
      </c>
      <c r="E134" s="8" t="s">
        <v>571</v>
      </c>
      <c r="F134" s="8">
        <v>10</v>
      </c>
      <c r="G134" s="10" t="s">
        <v>250</v>
      </c>
      <c r="H134" s="8" t="s">
        <v>24</v>
      </c>
      <c r="I134" s="8" t="s">
        <v>25</v>
      </c>
      <c r="J134" s="8" t="s">
        <v>434</v>
      </c>
      <c r="K134" s="8" t="s">
        <v>572</v>
      </c>
      <c r="L134" s="8">
        <v>35870</v>
      </c>
      <c r="M134" s="8">
        <v>1343</v>
      </c>
      <c r="N134" s="8">
        <v>48</v>
      </c>
      <c r="O134" s="8">
        <v>229</v>
      </c>
      <c r="P134" s="8" t="b">
        <v>0</v>
      </c>
      <c r="Q134" s="8" t="b">
        <v>0</v>
      </c>
      <c r="R134" s="8" t="b">
        <v>0</v>
      </c>
      <c r="S134" s="9">
        <f t="shared" si="0"/>
        <v>0.82901234567901239</v>
      </c>
      <c r="T134" s="9">
        <f t="shared" si="1"/>
        <v>4.3824923334262612E-2</v>
      </c>
      <c r="U134" s="5"/>
      <c r="V134" s="5"/>
      <c r="W134" s="5"/>
      <c r="X134" s="5"/>
      <c r="Y134" s="5"/>
      <c r="Z134" s="5"/>
    </row>
    <row r="135" spans="1:26" ht="15.75" customHeight="1" x14ac:dyDescent="0.25">
      <c r="A135" s="8">
        <v>79904</v>
      </c>
      <c r="B135" s="8" t="s">
        <v>573</v>
      </c>
      <c r="C135" s="8" t="s">
        <v>21</v>
      </c>
      <c r="D135" s="8" t="s">
        <v>574</v>
      </c>
      <c r="E135" s="8" t="s">
        <v>575</v>
      </c>
      <c r="F135" s="8">
        <v>17</v>
      </c>
      <c r="G135" s="10">
        <v>43080</v>
      </c>
      <c r="H135" s="8" t="s">
        <v>24</v>
      </c>
      <c r="I135" s="8" t="s">
        <v>37</v>
      </c>
      <c r="J135" s="8" t="s">
        <v>434</v>
      </c>
      <c r="K135" s="8" t="s">
        <v>576</v>
      </c>
      <c r="L135" s="8">
        <v>161866</v>
      </c>
      <c r="M135" s="8">
        <v>8459</v>
      </c>
      <c r="N135" s="8">
        <v>292</v>
      </c>
      <c r="O135" s="8">
        <v>193</v>
      </c>
      <c r="P135" s="8" t="b">
        <v>0</v>
      </c>
      <c r="Q135" s="8" t="b">
        <v>0</v>
      </c>
      <c r="R135" s="8" t="b">
        <v>0</v>
      </c>
      <c r="S135" s="9">
        <f t="shared" si="0"/>
        <v>0.94577370304114494</v>
      </c>
      <c r="T135" s="9">
        <f t="shared" si="1"/>
        <v>5.3451620476196358E-2</v>
      </c>
      <c r="U135" s="5"/>
      <c r="V135" s="5"/>
      <c r="W135" s="5"/>
      <c r="X135" s="5"/>
      <c r="Y135" s="5"/>
      <c r="Z135" s="5"/>
    </row>
    <row r="136" spans="1:26" ht="15.75" customHeight="1" x14ac:dyDescent="0.25">
      <c r="A136" s="8">
        <v>79905</v>
      </c>
      <c r="B136" s="8" t="s">
        <v>577</v>
      </c>
      <c r="C136" s="8" t="s">
        <v>21</v>
      </c>
      <c r="D136" s="8" t="s">
        <v>578</v>
      </c>
      <c r="E136" s="8" t="s">
        <v>579</v>
      </c>
      <c r="F136" s="8">
        <v>24</v>
      </c>
      <c r="G136" s="10">
        <v>43080</v>
      </c>
      <c r="H136" s="8" t="s">
        <v>112</v>
      </c>
      <c r="I136" s="8" t="s">
        <v>37</v>
      </c>
      <c r="J136" s="8" t="s">
        <v>434</v>
      </c>
      <c r="K136" s="8" t="s">
        <v>580</v>
      </c>
      <c r="L136" s="8">
        <v>294947</v>
      </c>
      <c r="M136" s="8">
        <v>16263</v>
      </c>
      <c r="N136" s="8">
        <v>294</v>
      </c>
      <c r="O136" s="8">
        <v>1678</v>
      </c>
      <c r="P136" s="8" t="b">
        <v>0</v>
      </c>
      <c r="Q136" s="8" t="b">
        <v>0</v>
      </c>
      <c r="R136" s="8" t="b">
        <v>0</v>
      </c>
      <c r="S136" s="9">
        <f t="shared" si="0"/>
        <v>0.89185632026323003</v>
      </c>
      <c r="T136" s="9">
        <f t="shared" si="1"/>
        <v>6.0827877550882023E-2</v>
      </c>
      <c r="U136" s="5"/>
      <c r="V136" s="5"/>
      <c r="W136" s="5"/>
      <c r="X136" s="5"/>
      <c r="Y136" s="5"/>
      <c r="Z136" s="5"/>
    </row>
    <row r="137" spans="1:26" ht="15.75" customHeight="1" x14ac:dyDescent="0.25">
      <c r="A137" s="8">
        <v>79906</v>
      </c>
      <c r="B137" s="8" t="s">
        <v>581</v>
      </c>
      <c r="C137" s="8" t="s">
        <v>21</v>
      </c>
      <c r="D137" s="8" t="s">
        <v>582</v>
      </c>
      <c r="E137" s="8" t="s">
        <v>583</v>
      </c>
      <c r="F137" s="8">
        <v>27</v>
      </c>
      <c r="G137" s="10">
        <v>43019</v>
      </c>
      <c r="H137" s="8" t="s">
        <v>47</v>
      </c>
      <c r="I137" s="8" t="s">
        <v>172</v>
      </c>
      <c r="J137" s="8" t="s">
        <v>434</v>
      </c>
      <c r="K137" s="8" t="s">
        <v>584</v>
      </c>
      <c r="L137" s="8">
        <v>1388115</v>
      </c>
      <c r="M137" s="8">
        <v>17378</v>
      </c>
      <c r="N137" s="8">
        <v>6835</v>
      </c>
      <c r="O137" s="8">
        <v>1517</v>
      </c>
      <c r="P137" s="8" t="b">
        <v>0</v>
      </c>
      <c r="Q137" s="8" t="b">
        <v>0</v>
      </c>
      <c r="R137" s="8" t="b">
        <v>0</v>
      </c>
      <c r="S137" s="9">
        <f t="shared" si="0"/>
        <v>0.67539836766420525</v>
      </c>
      <c r="T137" s="9">
        <f t="shared" si="1"/>
        <v>1.3611984597817903E-2</v>
      </c>
      <c r="U137" s="5"/>
      <c r="V137" s="5"/>
      <c r="W137" s="5"/>
      <c r="X137" s="5"/>
      <c r="Y137" s="5"/>
      <c r="Z137" s="5"/>
    </row>
    <row r="138" spans="1:26" ht="15.75" customHeight="1" x14ac:dyDescent="0.25">
      <c r="A138" s="8">
        <v>79907</v>
      </c>
      <c r="B138" s="8" t="s">
        <v>585</v>
      </c>
      <c r="C138" s="8" t="s">
        <v>21</v>
      </c>
      <c r="D138" s="8" t="s">
        <v>586</v>
      </c>
      <c r="E138" s="8" t="s">
        <v>587</v>
      </c>
      <c r="F138" s="8">
        <v>22</v>
      </c>
      <c r="G138" s="10" t="s">
        <v>250</v>
      </c>
      <c r="H138" s="8" t="s">
        <v>98</v>
      </c>
      <c r="I138" s="8" t="s">
        <v>25</v>
      </c>
      <c r="J138" s="8" t="s">
        <v>434</v>
      </c>
      <c r="K138" s="8" t="s">
        <v>588</v>
      </c>
      <c r="L138" s="8">
        <v>84521</v>
      </c>
      <c r="M138" s="8">
        <v>2286</v>
      </c>
      <c r="N138" s="8">
        <v>80</v>
      </c>
      <c r="O138" s="8">
        <v>523</v>
      </c>
      <c r="P138" s="8" t="b">
        <v>0</v>
      </c>
      <c r="Q138" s="8" t="b">
        <v>0</v>
      </c>
      <c r="R138" s="8" t="b">
        <v>0</v>
      </c>
      <c r="S138" s="9">
        <f t="shared" si="0"/>
        <v>0.79127725856697817</v>
      </c>
      <c r="T138" s="9">
        <f t="shared" si="1"/>
        <v>3.3234344127494944E-2</v>
      </c>
      <c r="U138" s="5"/>
      <c r="V138" s="5"/>
      <c r="W138" s="5"/>
      <c r="X138" s="5"/>
      <c r="Y138" s="5"/>
      <c r="Z138" s="5"/>
    </row>
    <row r="139" spans="1:26" ht="15.75" customHeight="1" x14ac:dyDescent="0.25">
      <c r="A139" s="8">
        <v>79908</v>
      </c>
      <c r="B139" s="8" t="s">
        <v>589</v>
      </c>
      <c r="C139" s="8" t="s">
        <v>21</v>
      </c>
      <c r="D139" s="8" t="s">
        <v>590</v>
      </c>
      <c r="E139" s="8" t="s">
        <v>591</v>
      </c>
      <c r="F139" s="8">
        <v>17</v>
      </c>
      <c r="G139" s="10">
        <v>43080</v>
      </c>
      <c r="H139" s="8" t="s">
        <v>267</v>
      </c>
      <c r="I139" s="8" t="s">
        <v>37</v>
      </c>
      <c r="J139" s="8" t="s">
        <v>434</v>
      </c>
      <c r="K139" s="8" t="s">
        <v>592</v>
      </c>
      <c r="L139" s="8">
        <v>173226</v>
      </c>
      <c r="M139" s="8">
        <v>7044</v>
      </c>
      <c r="N139" s="8">
        <v>134</v>
      </c>
      <c r="O139" s="8">
        <v>355</v>
      </c>
      <c r="P139" s="8" t="b">
        <v>0</v>
      </c>
      <c r="Q139" s="8" t="b">
        <v>0</v>
      </c>
      <c r="R139" s="8" t="b">
        <v>0</v>
      </c>
      <c r="S139" s="9">
        <f t="shared" si="0"/>
        <v>0.93508562325766631</v>
      </c>
      <c r="T139" s="9">
        <f t="shared" si="1"/>
        <v>4.271298765774191E-2</v>
      </c>
      <c r="U139" s="5"/>
      <c r="V139" s="5"/>
      <c r="W139" s="5"/>
      <c r="X139" s="5"/>
      <c r="Y139" s="5"/>
      <c r="Z139" s="5"/>
    </row>
    <row r="140" spans="1:26" ht="15.75" customHeight="1" x14ac:dyDescent="0.25">
      <c r="A140" s="8">
        <v>79909</v>
      </c>
      <c r="B140" s="8" t="s">
        <v>593</v>
      </c>
      <c r="C140" s="8" t="s">
        <v>21</v>
      </c>
      <c r="D140" s="8" t="s">
        <v>594</v>
      </c>
      <c r="E140" s="8" t="s">
        <v>595</v>
      </c>
      <c r="F140" s="8">
        <v>20</v>
      </c>
      <c r="G140" s="10">
        <v>43080</v>
      </c>
      <c r="H140" s="8" t="s">
        <v>107</v>
      </c>
      <c r="I140" s="8" t="s">
        <v>37</v>
      </c>
      <c r="J140" s="8" t="s">
        <v>434</v>
      </c>
      <c r="K140" s="8" t="s">
        <v>596</v>
      </c>
      <c r="L140" s="8">
        <v>207278</v>
      </c>
      <c r="M140" s="8">
        <v>8984</v>
      </c>
      <c r="N140" s="8">
        <v>482</v>
      </c>
      <c r="O140" s="8">
        <v>283</v>
      </c>
      <c r="P140" s="8" t="b">
        <v>0</v>
      </c>
      <c r="Q140" s="8" t="b">
        <v>0</v>
      </c>
      <c r="R140" s="8" t="b">
        <v>0</v>
      </c>
      <c r="S140" s="9">
        <f t="shared" si="0"/>
        <v>0.92153041337573083</v>
      </c>
      <c r="T140" s="9">
        <f t="shared" si="1"/>
        <v>4.4708073215681356E-2</v>
      </c>
      <c r="U140" s="5"/>
      <c r="V140" s="5"/>
      <c r="W140" s="5"/>
      <c r="X140" s="5"/>
      <c r="Y140" s="5"/>
      <c r="Z140" s="5"/>
    </row>
    <row r="141" spans="1:26" ht="15.75" customHeight="1" x14ac:dyDescent="0.25">
      <c r="A141" s="8">
        <v>79910</v>
      </c>
      <c r="B141" s="8" t="s">
        <v>597</v>
      </c>
      <c r="C141" s="8" t="s">
        <v>21</v>
      </c>
      <c r="D141" s="8" t="s">
        <v>598</v>
      </c>
      <c r="E141" s="8" t="s">
        <v>599</v>
      </c>
      <c r="F141" s="8">
        <v>23</v>
      </c>
      <c r="G141" s="10">
        <v>43080</v>
      </c>
      <c r="H141" s="8" t="s">
        <v>107</v>
      </c>
      <c r="I141" s="8" t="s">
        <v>37</v>
      </c>
      <c r="J141" s="8" t="s">
        <v>434</v>
      </c>
      <c r="K141" s="8" t="s">
        <v>600</v>
      </c>
      <c r="L141" s="8">
        <v>161552</v>
      </c>
      <c r="M141" s="8">
        <v>14663</v>
      </c>
      <c r="N141" s="8">
        <v>554</v>
      </c>
      <c r="O141" s="8">
        <v>1099</v>
      </c>
      <c r="P141" s="8" t="b">
        <v>0</v>
      </c>
      <c r="Q141" s="8" t="b">
        <v>0</v>
      </c>
      <c r="R141" s="8" t="b">
        <v>0</v>
      </c>
      <c r="S141" s="9">
        <f t="shared" si="0"/>
        <v>0.89868840402059325</v>
      </c>
      <c r="T141" s="9">
        <f t="shared" si="1"/>
        <v>9.756610874517184E-2</v>
      </c>
      <c r="U141" s="5"/>
      <c r="V141" s="5"/>
      <c r="W141" s="5"/>
      <c r="X141" s="5"/>
      <c r="Y141" s="5"/>
      <c r="Z141" s="5"/>
    </row>
    <row r="142" spans="1:26" ht="15.75" customHeight="1" x14ac:dyDescent="0.25">
      <c r="A142" s="8">
        <v>79911</v>
      </c>
      <c r="B142" s="8" t="s">
        <v>601</v>
      </c>
      <c r="C142" s="8" t="s">
        <v>21</v>
      </c>
      <c r="D142" s="8" t="s">
        <v>602</v>
      </c>
      <c r="E142" s="8" t="s">
        <v>603</v>
      </c>
      <c r="F142" s="8">
        <v>22</v>
      </c>
      <c r="G142" s="10" t="s">
        <v>250</v>
      </c>
      <c r="H142" s="8" t="s">
        <v>24</v>
      </c>
      <c r="I142" s="8" t="s">
        <v>25</v>
      </c>
      <c r="J142" s="8" t="s">
        <v>434</v>
      </c>
      <c r="K142" s="8" t="s">
        <v>604</v>
      </c>
      <c r="L142" s="8">
        <v>74384</v>
      </c>
      <c r="M142" s="8">
        <v>6123</v>
      </c>
      <c r="N142" s="8">
        <v>256</v>
      </c>
      <c r="O142" s="8">
        <v>1221</v>
      </c>
      <c r="P142" s="8" t="b">
        <v>0</v>
      </c>
      <c r="Q142" s="8" t="b">
        <v>0</v>
      </c>
      <c r="R142" s="8" t="b">
        <v>0</v>
      </c>
      <c r="S142" s="9">
        <f t="shared" si="0"/>
        <v>0.80565789473684213</v>
      </c>
      <c r="T142" s="9">
        <f t="shared" si="1"/>
        <v>9.8730909873090994E-2</v>
      </c>
      <c r="U142" s="5"/>
      <c r="V142" s="5"/>
      <c r="W142" s="5"/>
      <c r="X142" s="5"/>
      <c r="Y142" s="5"/>
      <c r="Z142" s="5"/>
    </row>
    <row r="143" spans="1:26" ht="15.75" customHeight="1" x14ac:dyDescent="0.25">
      <c r="A143" s="8">
        <v>79912</v>
      </c>
      <c r="B143" s="8" t="s">
        <v>605</v>
      </c>
      <c r="C143" s="8" t="s">
        <v>21</v>
      </c>
      <c r="D143" s="8" t="s">
        <v>606</v>
      </c>
      <c r="E143" s="8" t="s">
        <v>607</v>
      </c>
      <c r="F143" s="8">
        <v>22</v>
      </c>
      <c r="G143" s="10">
        <v>43050</v>
      </c>
      <c r="H143" s="8" t="s">
        <v>117</v>
      </c>
      <c r="I143" s="8" t="s">
        <v>215</v>
      </c>
      <c r="J143" s="8" t="s">
        <v>434</v>
      </c>
      <c r="K143" s="8" t="s">
        <v>608</v>
      </c>
      <c r="L143" s="8">
        <v>508175</v>
      </c>
      <c r="M143" s="8">
        <v>25919</v>
      </c>
      <c r="N143" s="8">
        <v>1006</v>
      </c>
      <c r="O143" s="8">
        <v>2433</v>
      </c>
      <c r="P143" s="8" t="b">
        <v>0</v>
      </c>
      <c r="Q143" s="8" t="b">
        <v>0</v>
      </c>
      <c r="R143" s="8" t="b">
        <v>0</v>
      </c>
      <c r="S143" s="9">
        <f t="shared" si="0"/>
        <v>0.88285986783840864</v>
      </c>
      <c r="T143" s="9">
        <f t="shared" si="1"/>
        <v>5.5791804004525998E-2</v>
      </c>
      <c r="U143" s="5"/>
      <c r="V143" s="5"/>
      <c r="W143" s="5"/>
      <c r="X143" s="5"/>
      <c r="Y143" s="5"/>
      <c r="Z143" s="5"/>
    </row>
    <row r="144" spans="1:26" ht="15.75" customHeight="1" x14ac:dyDescent="0.25">
      <c r="A144" s="8">
        <v>79913</v>
      </c>
      <c r="B144" s="8" t="s">
        <v>609</v>
      </c>
      <c r="C144" s="8" t="s">
        <v>21</v>
      </c>
      <c r="D144" s="8" t="s">
        <v>610</v>
      </c>
      <c r="E144" s="8" t="s">
        <v>611</v>
      </c>
      <c r="F144" s="8">
        <v>24</v>
      </c>
      <c r="G144" s="10">
        <v>43050</v>
      </c>
      <c r="H144" s="8" t="s">
        <v>98</v>
      </c>
      <c r="I144" s="8" t="s">
        <v>215</v>
      </c>
      <c r="J144" s="8" t="s">
        <v>434</v>
      </c>
      <c r="K144" s="8" t="s">
        <v>612</v>
      </c>
      <c r="L144" s="8">
        <v>2990802</v>
      </c>
      <c r="M144" s="8">
        <v>23443</v>
      </c>
      <c r="N144" s="8">
        <v>2244</v>
      </c>
      <c r="O144" s="8">
        <v>3420</v>
      </c>
      <c r="P144" s="8" t="b">
        <v>0</v>
      </c>
      <c r="Q144" s="8" t="b">
        <v>0</v>
      </c>
      <c r="R144" s="8" t="b">
        <v>0</v>
      </c>
      <c r="S144" s="9">
        <f t="shared" si="0"/>
        <v>0.8054076339024977</v>
      </c>
      <c r="T144" s="9">
        <f t="shared" si="1"/>
        <v>8.9818717521253505E-3</v>
      </c>
      <c r="U144" s="5"/>
      <c r="V144" s="5"/>
      <c r="W144" s="5"/>
      <c r="X144" s="5"/>
      <c r="Y144" s="5"/>
      <c r="Z144" s="5"/>
    </row>
    <row r="145" spans="1:26" ht="15.75" customHeight="1" x14ac:dyDescent="0.25">
      <c r="A145" s="8">
        <v>79914</v>
      </c>
      <c r="B145" s="8" t="s">
        <v>613</v>
      </c>
      <c r="C145" s="8" t="s">
        <v>21</v>
      </c>
      <c r="D145" s="8" t="s">
        <v>614</v>
      </c>
      <c r="E145" s="8" t="s">
        <v>615</v>
      </c>
      <c r="F145" s="8">
        <v>27</v>
      </c>
      <c r="G145" s="10" t="s">
        <v>250</v>
      </c>
      <c r="H145" s="8" t="s">
        <v>107</v>
      </c>
      <c r="I145" s="8" t="s">
        <v>25</v>
      </c>
      <c r="J145" s="8" t="s">
        <v>434</v>
      </c>
      <c r="K145" s="8" t="s">
        <v>616</v>
      </c>
      <c r="L145" s="8">
        <v>57030</v>
      </c>
      <c r="M145" s="8">
        <v>4315</v>
      </c>
      <c r="N145" s="8">
        <v>59</v>
      </c>
      <c r="O145" s="8">
        <v>620</v>
      </c>
      <c r="P145" s="8" t="b">
        <v>0</v>
      </c>
      <c r="Q145" s="8" t="b">
        <v>0</v>
      </c>
      <c r="R145" s="8" t="b">
        <v>0</v>
      </c>
      <c r="S145" s="9">
        <f t="shared" si="0"/>
        <v>0.86403684421305571</v>
      </c>
      <c r="T145" s="9">
        <f t="shared" si="1"/>
        <v>8.6533403471856923E-2</v>
      </c>
      <c r="U145" s="5"/>
      <c r="V145" s="5"/>
      <c r="W145" s="5"/>
      <c r="X145" s="5"/>
      <c r="Y145" s="5"/>
      <c r="Z145" s="5"/>
    </row>
    <row r="146" spans="1:26" ht="15.75" customHeight="1" x14ac:dyDescent="0.25">
      <c r="A146" s="8">
        <v>120589</v>
      </c>
      <c r="B146" s="8" t="s">
        <v>169</v>
      </c>
      <c r="C146" s="8" t="s">
        <v>21</v>
      </c>
      <c r="D146" s="8" t="s">
        <v>170</v>
      </c>
      <c r="E146" s="8" t="s">
        <v>171</v>
      </c>
      <c r="F146" s="8">
        <v>10</v>
      </c>
      <c r="G146" s="10">
        <v>43019</v>
      </c>
      <c r="H146" s="8" t="s">
        <v>24</v>
      </c>
      <c r="I146" s="8" t="s">
        <v>172</v>
      </c>
      <c r="J146" s="8" t="s">
        <v>617</v>
      </c>
      <c r="K146" s="8" t="s">
        <v>246</v>
      </c>
      <c r="L146" s="8">
        <v>17158579</v>
      </c>
      <c r="M146" s="8">
        <v>787425</v>
      </c>
      <c r="N146" s="8">
        <v>43420</v>
      </c>
      <c r="O146" s="8">
        <v>125882</v>
      </c>
      <c r="P146" s="8" t="b">
        <v>0</v>
      </c>
      <c r="Q146" s="8" t="b">
        <v>0</v>
      </c>
      <c r="R146" s="8" t="b">
        <v>0</v>
      </c>
      <c r="S146" s="9">
        <f t="shared" si="0"/>
        <v>0.82304042846078351</v>
      </c>
      <c r="T146" s="9">
        <f t="shared" si="1"/>
        <v>5.3227426350398829E-2</v>
      </c>
      <c r="U146" s="5"/>
      <c r="V146" s="5"/>
      <c r="W146" s="5"/>
      <c r="X146" s="5"/>
      <c r="Y146" s="5"/>
      <c r="Z146" s="5"/>
    </row>
    <row r="147" spans="1:26" ht="15.75" customHeight="1" x14ac:dyDescent="0.25">
      <c r="A147" s="8">
        <v>120590</v>
      </c>
      <c r="B147" s="8" t="s">
        <v>618</v>
      </c>
      <c r="C147" s="8" t="s">
        <v>21</v>
      </c>
      <c r="D147" s="8" t="s">
        <v>619</v>
      </c>
      <c r="E147" s="8" t="s">
        <v>620</v>
      </c>
      <c r="F147" s="8">
        <v>23</v>
      </c>
      <c r="G147" s="10" t="s">
        <v>250</v>
      </c>
      <c r="H147" s="8" t="s">
        <v>24</v>
      </c>
      <c r="I147" s="8" t="s">
        <v>25</v>
      </c>
      <c r="J147" s="8" t="s">
        <v>617</v>
      </c>
      <c r="K147" s="8" t="s">
        <v>621</v>
      </c>
      <c r="L147" s="8">
        <v>1014651</v>
      </c>
      <c r="M147" s="8">
        <v>127794</v>
      </c>
      <c r="N147" s="8">
        <v>1688</v>
      </c>
      <c r="O147" s="8">
        <v>13030</v>
      </c>
      <c r="P147" s="8" t="b">
        <v>0</v>
      </c>
      <c r="Q147" s="8" t="b">
        <v>0</v>
      </c>
      <c r="R147" s="8" t="b">
        <v>0</v>
      </c>
      <c r="S147" s="9">
        <f t="shared" si="0"/>
        <v>0.89672448635904345</v>
      </c>
      <c r="T147" s="9">
        <f t="shared" si="1"/>
        <v>0.13879057922379223</v>
      </c>
      <c r="U147" s="5"/>
      <c r="V147" s="5"/>
      <c r="W147" s="5"/>
      <c r="X147" s="5"/>
      <c r="Y147" s="5"/>
      <c r="Z147" s="5"/>
    </row>
    <row r="148" spans="1:26" ht="15.75" customHeight="1" x14ac:dyDescent="0.25">
      <c r="A148" s="8">
        <v>120591</v>
      </c>
      <c r="B148" s="8" t="s">
        <v>33</v>
      </c>
      <c r="C148" s="8" t="s">
        <v>21</v>
      </c>
      <c r="D148" s="8" t="s">
        <v>34</v>
      </c>
      <c r="E148" s="8" t="s">
        <v>35</v>
      </c>
      <c r="F148" s="8">
        <v>23</v>
      </c>
      <c r="G148" s="10">
        <v>43080</v>
      </c>
      <c r="H148" s="8" t="s">
        <v>36</v>
      </c>
      <c r="I148" s="8" t="s">
        <v>37</v>
      </c>
      <c r="J148" s="8" t="s">
        <v>617</v>
      </c>
      <c r="K148" s="8" t="s">
        <v>622</v>
      </c>
      <c r="L148" s="8">
        <v>3191434</v>
      </c>
      <c r="M148" s="8">
        <v>146035</v>
      </c>
      <c r="N148" s="8">
        <v>5339</v>
      </c>
      <c r="O148" s="8">
        <v>8181</v>
      </c>
      <c r="P148" s="8" t="b">
        <v>0</v>
      </c>
      <c r="Q148" s="8" t="b">
        <v>0</v>
      </c>
      <c r="R148" s="8" t="b">
        <v>0</v>
      </c>
      <c r="S148" s="9">
        <f t="shared" si="0"/>
        <v>0.91526432891479426</v>
      </c>
      <c r="T148" s="9">
        <f t="shared" si="1"/>
        <v>4.8321851556385E-2</v>
      </c>
      <c r="U148" s="5"/>
      <c r="V148" s="5"/>
      <c r="W148" s="5"/>
      <c r="X148" s="5"/>
      <c r="Y148" s="5"/>
      <c r="Z148" s="5"/>
    </row>
    <row r="149" spans="1:26" ht="15.75" customHeight="1" x14ac:dyDescent="0.25">
      <c r="A149" s="8">
        <v>120592</v>
      </c>
      <c r="B149" s="8" t="s">
        <v>44</v>
      </c>
      <c r="C149" s="8" t="s">
        <v>21</v>
      </c>
      <c r="D149" s="8" t="s">
        <v>45</v>
      </c>
      <c r="E149" s="8" t="s">
        <v>46</v>
      </c>
      <c r="F149" s="8">
        <v>24</v>
      </c>
      <c r="G149" s="10">
        <v>43080</v>
      </c>
      <c r="H149" s="8" t="s">
        <v>47</v>
      </c>
      <c r="I149" s="8" t="s">
        <v>37</v>
      </c>
      <c r="J149" s="8" t="s">
        <v>617</v>
      </c>
      <c r="K149" s="8" t="s">
        <v>623</v>
      </c>
      <c r="L149" s="8">
        <v>2095828</v>
      </c>
      <c r="M149" s="8">
        <v>132239</v>
      </c>
      <c r="N149" s="8">
        <v>1989</v>
      </c>
      <c r="O149" s="8">
        <v>17518</v>
      </c>
      <c r="P149" s="8" t="b">
        <v>0</v>
      </c>
      <c r="Q149" s="8" t="b">
        <v>0</v>
      </c>
      <c r="R149" s="8" t="b">
        <v>0</v>
      </c>
      <c r="S149" s="9">
        <f t="shared" si="0"/>
        <v>0.87144965929909191</v>
      </c>
      <c r="T149" s="9">
        <f t="shared" si="1"/>
        <v>7.1454814040083442E-2</v>
      </c>
      <c r="U149" s="5"/>
      <c r="V149" s="5"/>
      <c r="W149" s="5"/>
      <c r="X149" s="5"/>
      <c r="Y149" s="5"/>
      <c r="Z149" s="5"/>
    </row>
    <row r="150" spans="1:26" ht="15.75" customHeight="1" x14ac:dyDescent="0.25">
      <c r="A150" s="8">
        <v>120593</v>
      </c>
      <c r="B150" s="8" t="s">
        <v>256</v>
      </c>
      <c r="C150" s="8" t="s">
        <v>21</v>
      </c>
      <c r="D150" s="8" t="s">
        <v>257</v>
      </c>
      <c r="E150" s="8" t="s">
        <v>258</v>
      </c>
      <c r="F150" s="8">
        <v>10</v>
      </c>
      <c r="G150" s="10">
        <v>42989</v>
      </c>
      <c r="H150" s="8" t="s">
        <v>42</v>
      </c>
      <c r="I150" s="8" t="s">
        <v>259</v>
      </c>
      <c r="J150" s="8" t="s">
        <v>617</v>
      </c>
      <c r="K150" s="8" t="s">
        <v>260</v>
      </c>
      <c r="L150" s="8">
        <v>33523622</v>
      </c>
      <c r="M150" s="8">
        <v>1634130</v>
      </c>
      <c r="N150" s="8">
        <v>21082</v>
      </c>
      <c r="O150" s="8">
        <v>85067</v>
      </c>
      <c r="P150" s="8" t="b">
        <v>0</v>
      </c>
      <c r="Q150" s="8" t="b">
        <v>0</v>
      </c>
      <c r="R150" s="8" t="b">
        <v>0</v>
      </c>
      <c r="S150" s="9">
        <f t="shared" si="0"/>
        <v>0.93900460788183959</v>
      </c>
      <c r="T150" s="9">
        <f t="shared" si="1"/>
        <v>5.1283151921949245E-2</v>
      </c>
      <c r="U150" s="5"/>
      <c r="V150" s="5"/>
      <c r="W150" s="5"/>
      <c r="X150" s="5"/>
      <c r="Y150" s="5"/>
      <c r="Z150" s="5"/>
    </row>
    <row r="151" spans="1:26" ht="15.75" customHeight="1" x14ac:dyDescent="0.25">
      <c r="A151" s="8">
        <v>120594</v>
      </c>
      <c r="B151" s="8" t="s">
        <v>624</v>
      </c>
      <c r="C151" s="8" t="s">
        <v>21</v>
      </c>
      <c r="D151" s="8" t="s">
        <v>625</v>
      </c>
      <c r="E151" s="8" t="s">
        <v>626</v>
      </c>
      <c r="F151" s="8">
        <v>25</v>
      </c>
      <c r="G151" s="10" t="s">
        <v>250</v>
      </c>
      <c r="H151" s="8" t="s">
        <v>31</v>
      </c>
      <c r="I151" s="8" t="s">
        <v>25</v>
      </c>
      <c r="J151" s="8" t="s">
        <v>617</v>
      </c>
      <c r="K151" s="8" t="s">
        <v>627</v>
      </c>
      <c r="L151" s="8">
        <v>1309699</v>
      </c>
      <c r="M151" s="8">
        <v>103755</v>
      </c>
      <c r="N151" s="8">
        <v>4613</v>
      </c>
      <c r="O151" s="8">
        <v>12143</v>
      </c>
      <c r="P151" s="8" t="b">
        <v>0</v>
      </c>
      <c r="Q151" s="8" t="b">
        <v>0</v>
      </c>
      <c r="R151" s="8" t="b">
        <v>0</v>
      </c>
      <c r="S151" s="9">
        <f t="shared" si="0"/>
        <v>0.86095875065346728</v>
      </c>
      <c r="T151" s="9">
        <f t="shared" si="1"/>
        <v>8.8492088640214281E-2</v>
      </c>
      <c r="U151" s="5"/>
      <c r="V151" s="5"/>
      <c r="W151" s="5"/>
      <c r="X151" s="5"/>
      <c r="Y151" s="5"/>
      <c r="Z151" s="5"/>
    </row>
    <row r="152" spans="1:26" ht="15.75" customHeight="1" x14ac:dyDescent="0.25">
      <c r="A152" s="8">
        <v>120595</v>
      </c>
      <c r="B152" s="8" t="s">
        <v>628</v>
      </c>
      <c r="C152" s="8" t="s">
        <v>21</v>
      </c>
      <c r="D152" s="8" t="s">
        <v>629</v>
      </c>
      <c r="E152" s="8" t="s">
        <v>630</v>
      </c>
      <c r="F152" s="8">
        <v>23</v>
      </c>
      <c r="G152" s="10">
        <v>43080</v>
      </c>
      <c r="H152" s="8" t="s">
        <v>177</v>
      </c>
      <c r="I152" s="8" t="s">
        <v>37</v>
      </c>
      <c r="J152" s="8" t="s">
        <v>617</v>
      </c>
      <c r="K152" s="8" t="s">
        <v>631</v>
      </c>
      <c r="L152" s="8">
        <v>2987945</v>
      </c>
      <c r="M152" s="8">
        <v>187464</v>
      </c>
      <c r="N152" s="8">
        <v>9850</v>
      </c>
      <c r="O152" s="8">
        <v>26629</v>
      </c>
      <c r="P152" s="8" t="b">
        <v>0</v>
      </c>
      <c r="Q152" s="8" t="b">
        <v>0</v>
      </c>
      <c r="R152" s="8" t="b">
        <v>0</v>
      </c>
      <c r="S152" s="9">
        <f t="shared" si="0"/>
        <v>0.83710587069030962</v>
      </c>
      <c r="T152" s="9">
        <f t="shared" si="1"/>
        <v>7.1652255981954155E-2</v>
      </c>
      <c r="U152" s="5"/>
      <c r="V152" s="5"/>
      <c r="W152" s="5"/>
      <c r="X152" s="5"/>
      <c r="Y152" s="5"/>
      <c r="Z152" s="5"/>
    </row>
    <row r="153" spans="1:26" ht="15.75" customHeight="1" x14ac:dyDescent="0.25">
      <c r="A153" s="8">
        <v>120596</v>
      </c>
      <c r="B153" s="8" t="s">
        <v>20</v>
      </c>
      <c r="C153" s="8" t="s">
        <v>21</v>
      </c>
      <c r="D153" s="8" t="s">
        <v>22</v>
      </c>
      <c r="E153" s="8" t="s">
        <v>23</v>
      </c>
      <c r="F153" s="8">
        <v>22</v>
      </c>
      <c r="G153" s="10" t="s">
        <v>250</v>
      </c>
      <c r="H153" s="8" t="s">
        <v>24</v>
      </c>
      <c r="I153" s="8" t="s">
        <v>25</v>
      </c>
      <c r="J153" s="8" t="s">
        <v>617</v>
      </c>
      <c r="K153" s="8" t="s">
        <v>27</v>
      </c>
      <c r="L153" s="8">
        <v>748374</v>
      </c>
      <c r="M153" s="8">
        <v>57534</v>
      </c>
      <c r="N153" s="8">
        <v>2967</v>
      </c>
      <c r="O153" s="8">
        <v>15959</v>
      </c>
      <c r="P153" s="8" t="b">
        <v>0</v>
      </c>
      <c r="Q153" s="8" t="b">
        <v>0</v>
      </c>
      <c r="R153" s="8" t="b">
        <v>0</v>
      </c>
      <c r="S153" s="9">
        <f t="shared" si="0"/>
        <v>0.75247188072194615</v>
      </c>
      <c r="T153" s="9">
        <f t="shared" si="1"/>
        <v>9.8203572010786055E-2</v>
      </c>
      <c r="U153" s="5"/>
      <c r="V153" s="5"/>
      <c r="W153" s="5"/>
      <c r="X153" s="5"/>
      <c r="Y153" s="5"/>
      <c r="Z153" s="5"/>
    </row>
    <row r="154" spans="1:26" ht="15.75" customHeight="1" x14ac:dyDescent="0.25">
      <c r="A154" s="8">
        <v>120597</v>
      </c>
      <c r="B154" s="8" t="s">
        <v>632</v>
      </c>
      <c r="C154" s="8" t="s">
        <v>21</v>
      </c>
      <c r="D154" s="8" t="s">
        <v>633</v>
      </c>
      <c r="E154" s="8" t="s">
        <v>634</v>
      </c>
      <c r="F154" s="8">
        <v>24</v>
      </c>
      <c r="G154" s="10">
        <v>43080</v>
      </c>
      <c r="H154" s="8" t="s">
        <v>98</v>
      </c>
      <c r="I154" s="8" t="s">
        <v>37</v>
      </c>
      <c r="J154" s="8" t="s">
        <v>617</v>
      </c>
      <c r="K154" s="8" t="s">
        <v>635</v>
      </c>
      <c r="L154" s="8">
        <v>4477587</v>
      </c>
      <c r="M154" s="8">
        <v>292837</v>
      </c>
      <c r="N154" s="8">
        <v>4123</v>
      </c>
      <c r="O154" s="8">
        <v>36391</v>
      </c>
      <c r="P154" s="8" t="b">
        <v>0</v>
      </c>
      <c r="Q154" s="8" t="b">
        <v>0</v>
      </c>
      <c r="R154" s="8" t="b">
        <v>0</v>
      </c>
      <c r="S154" s="9">
        <f t="shared" si="0"/>
        <v>0.87846444138460666</v>
      </c>
      <c r="T154" s="9">
        <f t="shared" si="1"/>
        <v>7.3527996217605598E-2</v>
      </c>
      <c r="U154" s="5"/>
      <c r="V154" s="5"/>
      <c r="W154" s="5"/>
      <c r="X154" s="5"/>
      <c r="Y154" s="5"/>
      <c r="Z154" s="5"/>
    </row>
    <row r="155" spans="1:26" ht="15.75" customHeight="1" x14ac:dyDescent="0.25">
      <c r="A155" s="8">
        <v>120598</v>
      </c>
      <c r="B155" s="8" t="s">
        <v>636</v>
      </c>
      <c r="C155" s="8" t="s">
        <v>21</v>
      </c>
      <c r="D155" s="8" t="s">
        <v>637</v>
      </c>
      <c r="E155" s="8" t="s">
        <v>638</v>
      </c>
      <c r="F155" s="8">
        <v>22</v>
      </c>
      <c r="G155" s="10">
        <v>43019</v>
      </c>
      <c r="H155" s="8" t="s">
        <v>66</v>
      </c>
      <c r="I155" s="8" t="s">
        <v>172</v>
      </c>
      <c r="J155" s="8" t="s">
        <v>617</v>
      </c>
      <c r="K155" s="8" t="s">
        <v>639</v>
      </c>
      <c r="L155" s="8">
        <v>505161</v>
      </c>
      <c r="M155" s="8">
        <v>4135</v>
      </c>
      <c r="N155" s="8">
        <v>976</v>
      </c>
      <c r="O155" s="8">
        <v>1484</v>
      </c>
      <c r="P155" s="8" t="b">
        <v>0</v>
      </c>
      <c r="Q155" s="8" t="b">
        <v>0</v>
      </c>
      <c r="R155" s="8" t="b">
        <v>0</v>
      </c>
      <c r="S155" s="9">
        <f t="shared" si="0"/>
        <v>0.6269901440485216</v>
      </c>
      <c r="T155" s="9">
        <f t="shared" si="1"/>
        <v>1.1123186469264254E-2</v>
      </c>
      <c r="U155" s="5"/>
      <c r="V155" s="5"/>
      <c r="W155" s="5"/>
      <c r="X155" s="5"/>
      <c r="Y155" s="5"/>
      <c r="Z155" s="5"/>
    </row>
    <row r="156" spans="1:26" ht="15.75" customHeight="1" x14ac:dyDescent="0.25">
      <c r="A156" s="8">
        <v>120599</v>
      </c>
      <c r="B156" s="8" t="s">
        <v>640</v>
      </c>
      <c r="C156" s="8" t="s">
        <v>21</v>
      </c>
      <c r="D156" s="8" t="s">
        <v>641</v>
      </c>
      <c r="E156" s="8" t="s">
        <v>642</v>
      </c>
      <c r="F156" s="8">
        <v>10</v>
      </c>
      <c r="G156" s="10">
        <v>43019</v>
      </c>
      <c r="H156" s="8" t="s">
        <v>36</v>
      </c>
      <c r="I156" s="8" t="s">
        <v>172</v>
      </c>
      <c r="J156" s="8" t="s">
        <v>617</v>
      </c>
      <c r="K156" s="8" t="s">
        <v>643</v>
      </c>
      <c r="L156" s="8">
        <v>5068229</v>
      </c>
      <c r="M156" s="8">
        <v>263596</v>
      </c>
      <c r="N156" s="8">
        <v>8585</v>
      </c>
      <c r="O156" s="8">
        <v>28976</v>
      </c>
      <c r="P156" s="8" t="b">
        <v>0</v>
      </c>
      <c r="Q156" s="8" t="b">
        <v>0</v>
      </c>
      <c r="R156" s="8" t="b">
        <v>0</v>
      </c>
      <c r="S156" s="9">
        <f t="shared" si="0"/>
        <v>0.87527767908433141</v>
      </c>
      <c r="T156" s="9">
        <f t="shared" si="1"/>
        <v>5.7726673360655172E-2</v>
      </c>
      <c r="U156" s="5"/>
      <c r="V156" s="5"/>
      <c r="W156" s="5"/>
      <c r="X156" s="5"/>
      <c r="Y156" s="5"/>
      <c r="Z156" s="5"/>
    </row>
    <row r="157" spans="1:26" ht="15.75" customHeight="1" x14ac:dyDescent="0.25">
      <c r="A157" s="8">
        <v>120600</v>
      </c>
      <c r="B157" s="8" t="s">
        <v>644</v>
      </c>
      <c r="C157" s="8" t="s">
        <v>21</v>
      </c>
      <c r="D157" s="8" t="s">
        <v>645</v>
      </c>
      <c r="E157" s="8" t="s">
        <v>646</v>
      </c>
      <c r="F157" s="8">
        <v>26</v>
      </c>
      <c r="G157" s="10">
        <v>43080</v>
      </c>
      <c r="H157" s="8" t="s">
        <v>112</v>
      </c>
      <c r="I157" s="8" t="s">
        <v>37</v>
      </c>
      <c r="J157" s="8" t="s">
        <v>617</v>
      </c>
      <c r="K157" s="8" t="s">
        <v>647</v>
      </c>
      <c r="L157" s="8">
        <v>3153224</v>
      </c>
      <c r="M157" s="8">
        <v>28451</v>
      </c>
      <c r="N157" s="8">
        <v>2285</v>
      </c>
      <c r="O157" s="8">
        <v>3312</v>
      </c>
      <c r="P157" s="8" t="b">
        <v>0</v>
      </c>
      <c r="Q157" s="8" t="b">
        <v>0</v>
      </c>
      <c r="R157" s="8" t="b">
        <v>0</v>
      </c>
      <c r="S157" s="9">
        <f t="shared" si="0"/>
        <v>0.83561442669172936</v>
      </c>
      <c r="T157" s="9">
        <f t="shared" si="1"/>
        <v>1.0073182241413868E-2</v>
      </c>
      <c r="U157" s="5"/>
      <c r="V157" s="5"/>
      <c r="W157" s="5"/>
      <c r="X157" s="5"/>
      <c r="Y157" s="5"/>
      <c r="Z157" s="5"/>
    </row>
    <row r="158" spans="1:26" ht="15.75" customHeight="1" x14ac:dyDescent="0.25">
      <c r="A158" s="8">
        <v>120601</v>
      </c>
      <c r="B158" s="8" t="s">
        <v>648</v>
      </c>
      <c r="C158" s="8" t="s">
        <v>21</v>
      </c>
      <c r="D158" s="8" t="s">
        <v>649</v>
      </c>
      <c r="E158" s="8" t="s">
        <v>650</v>
      </c>
      <c r="F158" s="8">
        <v>1</v>
      </c>
      <c r="G158" s="10">
        <v>43080</v>
      </c>
      <c r="H158" s="8" t="s">
        <v>107</v>
      </c>
      <c r="I158" s="8" t="s">
        <v>37</v>
      </c>
      <c r="J158" s="8" t="s">
        <v>617</v>
      </c>
      <c r="K158" s="8" t="s">
        <v>651</v>
      </c>
      <c r="L158" s="8">
        <v>158815</v>
      </c>
      <c r="M158" s="8">
        <v>218</v>
      </c>
      <c r="N158" s="8">
        <v>30</v>
      </c>
      <c r="O158" s="8">
        <v>186</v>
      </c>
      <c r="P158" s="8" t="b">
        <v>0</v>
      </c>
      <c r="Q158" s="8" t="b">
        <v>0</v>
      </c>
      <c r="R158" s="8" t="b">
        <v>0</v>
      </c>
      <c r="S158" s="9">
        <f t="shared" si="0"/>
        <v>0.50230414746543783</v>
      </c>
      <c r="T158" s="9">
        <f t="shared" si="1"/>
        <v>2.5438403173503763E-3</v>
      </c>
      <c r="U158" s="5"/>
      <c r="V158" s="5"/>
      <c r="W158" s="5"/>
      <c r="X158" s="5"/>
      <c r="Y158" s="5"/>
      <c r="Z158" s="5"/>
    </row>
    <row r="159" spans="1:26" ht="15.75" customHeight="1" x14ac:dyDescent="0.25">
      <c r="A159" s="8">
        <v>120602</v>
      </c>
      <c r="B159" s="8" t="s">
        <v>652</v>
      </c>
      <c r="C159" s="8" t="s">
        <v>21</v>
      </c>
      <c r="D159" s="8" t="s">
        <v>653</v>
      </c>
      <c r="E159" s="8" t="s">
        <v>654</v>
      </c>
      <c r="F159" s="8">
        <v>10</v>
      </c>
      <c r="G159" s="10">
        <v>43050</v>
      </c>
      <c r="H159" s="8" t="s">
        <v>107</v>
      </c>
      <c r="I159" s="8" t="s">
        <v>215</v>
      </c>
      <c r="J159" s="8" t="s">
        <v>617</v>
      </c>
      <c r="K159" s="8" t="s">
        <v>655</v>
      </c>
      <c r="L159" s="8">
        <v>5718766</v>
      </c>
      <c r="M159" s="8">
        <v>127477</v>
      </c>
      <c r="N159" s="8">
        <v>7134</v>
      </c>
      <c r="O159" s="8">
        <v>8063</v>
      </c>
      <c r="P159" s="8" t="b">
        <v>0</v>
      </c>
      <c r="Q159" s="8" t="b">
        <v>0</v>
      </c>
      <c r="R159" s="8" t="b">
        <v>0</v>
      </c>
      <c r="S159" s="9">
        <f t="shared" si="0"/>
        <v>0.89348444706113239</v>
      </c>
      <c r="T159" s="9">
        <f t="shared" si="1"/>
        <v>2.3700917295794231E-2</v>
      </c>
      <c r="U159" s="5"/>
      <c r="V159" s="5"/>
      <c r="W159" s="5"/>
      <c r="X159" s="5"/>
      <c r="Y159" s="5"/>
      <c r="Z159" s="5"/>
    </row>
    <row r="160" spans="1:26" ht="15.75" customHeight="1" x14ac:dyDescent="0.25">
      <c r="A160" s="8">
        <v>120603</v>
      </c>
      <c r="B160" s="8" t="s">
        <v>656</v>
      </c>
      <c r="C160" s="8" t="s">
        <v>21</v>
      </c>
      <c r="D160" s="8" t="s">
        <v>657</v>
      </c>
      <c r="E160" s="8" t="s">
        <v>658</v>
      </c>
      <c r="F160" s="8">
        <v>24</v>
      </c>
      <c r="G160" s="10">
        <v>43080</v>
      </c>
      <c r="H160" s="8" t="s">
        <v>117</v>
      </c>
      <c r="I160" s="8" t="s">
        <v>37</v>
      </c>
      <c r="J160" s="8" t="s">
        <v>617</v>
      </c>
      <c r="K160" s="8" t="s">
        <v>659</v>
      </c>
      <c r="L160" s="8">
        <v>960747</v>
      </c>
      <c r="M160" s="8">
        <v>31810</v>
      </c>
      <c r="N160" s="8">
        <v>668</v>
      </c>
      <c r="O160" s="8">
        <v>5335</v>
      </c>
      <c r="P160" s="8" t="b">
        <v>0</v>
      </c>
      <c r="Q160" s="8" t="b">
        <v>0</v>
      </c>
      <c r="R160" s="8" t="b">
        <v>0</v>
      </c>
      <c r="S160" s="9">
        <f t="shared" si="0"/>
        <v>0.84124507444529661</v>
      </c>
      <c r="T160" s="9">
        <f t="shared" si="1"/>
        <v>3.8662623979049633E-2</v>
      </c>
      <c r="U160" s="5"/>
      <c r="V160" s="5"/>
      <c r="W160" s="5"/>
      <c r="X160" s="5"/>
      <c r="Y160" s="5"/>
      <c r="Z160" s="5"/>
    </row>
    <row r="161" spans="1:26" ht="15.75" customHeight="1" x14ac:dyDescent="0.25">
      <c r="A161" s="8">
        <v>120604</v>
      </c>
      <c r="B161" s="8" t="s">
        <v>660</v>
      </c>
      <c r="C161" s="8" t="s">
        <v>21</v>
      </c>
      <c r="D161" s="8" t="s">
        <v>661</v>
      </c>
      <c r="E161" s="8" t="s">
        <v>662</v>
      </c>
      <c r="F161" s="8">
        <v>22</v>
      </c>
      <c r="G161" s="10">
        <v>43050</v>
      </c>
      <c r="H161" s="8" t="s">
        <v>107</v>
      </c>
      <c r="I161" s="8" t="s">
        <v>215</v>
      </c>
      <c r="J161" s="8" t="s">
        <v>617</v>
      </c>
      <c r="K161" s="8" t="s">
        <v>663</v>
      </c>
      <c r="L161" s="8">
        <v>1531218</v>
      </c>
      <c r="M161" s="8">
        <v>53961</v>
      </c>
      <c r="N161" s="8">
        <v>1697</v>
      </c>
      <c r="O161" s="8">
        <v>4277</v>
      </c>
      <c r="P161" s="8" t="b">
        <v>0</v>
      </c>
      <c r="Q161" s="8" t="b">
        <v>0</v>
      </c>
      <c r="R161" s="8" t="b">
        <v>0</v>
      </c>
      <c r="S161" s="9">
        <f t="shared" si="0"/>
        <v>0.90032535246517065</v>
      </c>
      <c r="T161" s="9">
        <f t="shared" si="1"/>
        <v>3.8033774420102168E-2</v>
      </c>
      <c r="U161" s="5"/>
      <c r="V161" s="5"/>
      <c r="W161" s="5"/>
      <c r="X161" s="5"/>
      <c r="Y161" s="5"/>
      <c r="Z161" s="5"/>
    </row>
    <row r="162" spans="1:26" ht="15.75" customHeight="1" x14ac:dyDescent="0.25">
      <c r="A162" s="8">
        <v>120605</v>
      </c>
      <c r="B162" s="8" t="s">
        <v>664</v>
      </c>
      <c r="C162" s="8" t="s">
        <v>21</v>
      </c>
      <c r="D162" s="8" t="s">
        <v>665</v>
      </c>
      <c r="E162" s="8" t="s">
        <v>666</v>
      </c>
      <c r="F162" s="8">
        <v>23</v>
      </c>
      <c r="G162" s="10" t="s">
        <v>250</v>
      </c>
      <c r="H162" s="8" t="s">
        <v>163</v>
      </c>
      <c r="I162" s="8" t="s">
        <v>25</v>
      </c>
      <c r="J162" s="8" t="s">
        <v>617</v>
      </c>
      <c r="K162" s="8" t="s">
        <v>667</v>
      </c>
      <c r="L162" s="8">
        <v>557883</v>
      </c>
      <c r="M162" s="8">
        <v>44558</v>
      </c>
      <c r="N162" s="8">
        <v>621</v>
      </c>
      <c r="O162" s="8">
        <v>9619</v>
      </c>
      <c r="P162" s="8" t="b">
        <v>0</v>
      </c>
      <c r="Q162" s="8" t="b">
        <v>0</v>
      </c>
      <c r="R162" s="8" t="b">
        <v>0</v>
      </c>
      <c r="S162" s="9">
        <f t="shared" si="0"/>
        <v>0.81313186612650101</v>
      </c>
      <c r="T162" s="9">
        <f t="shared" si="1"/>
        <v>9.7111759992686633E-2</v>
      </c>
      <c r="U162" s="5"/>
      <c r="V162" s="5"/>
      <c r="W162" s="5"/>
      <c r="X162" s="5"/>
      <c r="Y162" s="5"/>
      <c r="Z162" s="5"/>
    </row>
    <row r="163" spans="1:26" ht="15.75" customHeight="1" x14ac:dyDescent="0.25">
      <c r="A163" s="8">
        <v>120606</v>
      </c>
      <c r="B163" s="8" t="s">
        <v>668</v>
      </c>
      <c r="C163" s="8" t="s">
        <v>21</v>
      </c>
      <c r="D163" s="8" t="s">
        <v>669</v>
      </c>
      <c r="E163" s="8" t="s">
        <v>670</v>
      </c>
      <c r="F163" s="8">
        <v>24</v>
      </c>
      <c r="G163" s="10">
        <v>43019</v>
      </c>
      <c r="H163" s="8" t="s">
        <v>36</v>
      </c>
      <c r="I163" s="8" t="s">
        <v>172</v>
      </c>
      <c r="J163" s="8" t="s">
        <v>617</v>
      </c>
      <c r="K163" s="8" t="s">
        <v>671</v>
      </c>
      <c r="L163" s="8">
        <v>1496225</v>
      </c>
      <c r="M163" s="8">
        <v>16116</v>
      </c>
      <c r="N163" s="8">
        <v>236</v>
      </c>
      <c r="O163" s="8">
        <v>605</v>
      </c>
      <c r="P163" s="8" t="b">
        <v>0</v>
      </c>
      <c r="Q163" s="8" t="b">
        <v>0</v>
      </c>
      <c r="R163" s="8" t="b">
        <v>0</v>
      </c>
      <c r="S163" s="9">
        <f t="shared" si="0"/>
        <v>0.95040396296514718</v>
      </c>
      <c r="T163" s="9">
        <f t="shared" si="1"/>
        <v>1.1175458236562014E-2</v>
      </c>
      <c r="U163" s="5"/>
      <c r="V163" s="5"/>
      <c r="W163" s="5"/>
      <c r="X163" s="5"/>
      <c r="Y163" s="5"/>
      <c r="Z163" s="5"/>
    </row>
    <row r="164" spans="1:26" ht="15.75" customHeight="1" x14ac:dyDescent="0.25">
      <c r="A164" s="8">
        <v>120607</v>
      </c>
      <c r="B164" s="8" t="s">
        <v>672</v>
      </c>
      <c r="C164" s="8" t="s">
        <v>21</v>
      </c>
      <c r="D164" s="8" t="s">
        <v>673</v>
      </c>
      <c r="E164" s="8" t="s">
        <v>674</v>
      </c>
      <c r="F164" s="8">
        <v>1</v>
      </c>
      <c r="G164" s="10" t="s">
        <v>250</v>
      </c>
      <c r="H164" s="8" t="s">
        <v>66</v>
      </c>
      <c r="I164" s="8" t="s">
        <v>25</v>
      </c>
      <c r="J164" s="8" t="s">
        <v>617</v>
      </c>
      <c r="K164" s="8" t="s">
        <v>675</v>
      </c>
      <c r="L164" s="8">
        <v>308568</v>
      </c>
      <c r="M164" s="8">
        <v>19541</v>
      </c>
      <c r="N164" s="8">
        <v>70</v>
      </c>
      <c r="O164" s="8">
        <v>495</v>
      </c>
      <c r="P164" s="8" t="b">
        <v>0</v>
      </c>
      <c r="Q164" s="8" t="b">
        <v>0</v>
      </c>
      <c r="R164" s="8" t="b">
        <v>0</v>
      </c>
      <c r="S164" s="9">
        <f t="shared" si="0"/>
        <v>0.97189893564110219</v>
      </c>
      <c r="T164" s="9">
        <f t="shared" si="1"/>
        <v>6.4932202950403153E-2</v>
      </c>
      <c r="U164" s="5"/>
      <c r="V164" s="5"/>
      <c r="W164" s="5"/>
      <c r="X164" s="5"/>
      <c r="Y164" s="5"/>
      <c r="Z164" s="5"/>
    </row>
    <row r="165" spans="1:26" ht="15.75" customHeight="1" x14ac:dyDescent="0.25">
      <c r="A165" s="8">
        <v>120608</v>
      </c>
      <c r="B165" s="8" t="s">
        <v>676</v>
      </c>
      <c r="C165" s="8" t="s">
        <v>21</v>
      </c>
      <c r="D165" s="8" t="s">
        <v>677</v>
      </c>
      <c r="E165" s="8" t="s">
        <v>678</v>
      </c>
      <c r="F165" s="8">
        <v>1</v>
      </c>
      <c r="G165" s="10">
        <v>43080</v>
      </c>
      <c r="H165" s="8" t="s">
        <v>146</v>
      </c>
      <c r="I165" s="8" t="s">
        <v>37</v>
      </c>
      <c r="J165" s="8" t="s">
        <v>617</v>
      </c>
      <c r="K165" s="8" t="s">
        <v>679</v>
      </c>
      <c r="L165" s="8">
        <v>1096327</v>
      </c>
      <c r="M165" s="8">
        <v>33966</v>
      </c>
      <c r="N165" s="8">
        <v>798</v>
      </c>
      <c r="O165" s="8">
        <v>882</v>
      </c>
      <c r="P165" s="8" t="b">
        <v>0</v>
      </c>
      <c r="Q165" s="8" t="b">
        <v>0</v>
      </c>
      <c r="R165" s="8" t="b">
        <v>0</v>
      </c>
      <c r="S165" s="9">
        <f t="shared" si="0"/>
        <v>0.95286988722437305</v>
      </c>
      <c r="T165" s="9">
        <f t="shared" si="1"/>
        <v>3.178613680042542E-2</v>
      </c>
      <c r="U165" s="5"/>
      <c r="V165" s="5"/>
      <c r="W165" s="5"/>
      <c r="X165" s="5"/>
      <c r="Y165" s="5"/>
      <c r="Z165" s="5"/>
    </row>
    <row r="166" spans="1:26" ht="15.75" customHeight="1" x14ac:dyDescent="0.25">
      <c r="A166" s="8">
        <v>120609</v>
      </c>
      <c r="B166" s="8" t="s">
        <v>58</v>
      </c>
      <c r="C166" s="8" t="s">
        <v>21</v>
      </c>
      <c r="D166" s="8" t="s">
        <v>59</v>
      </c>
      <c r="E166" s="8" t="s">
        <v>60</v>
      </c>
      <c r="F166" s="8">
        <v>28</v>
      </c>
      <c r="G166" s="10">
        <v>43080</v>
      </c>
      <c r="H166" s="8" t="s">
        <v>61</v>
      </c>
      <c r="I166" s="8" t="s">
        <v>37</v>
      </c>
      <c r="J166" s="8" t="s">
        <v>617</v>
      </c>
      <c r="K166" s="8" t="s">
        <v>680</v>
      </c>
      <c r="L166" s="8">
        <v>817732</v>
      </c>
      <c r="M166" s="8">
        <v>23663</v>
      </c>
      <c r="N166" s="8">
        <v>778</v>
      </c>
      <c r="O166" s="8">
        <v>3432</v>
      </c>
      <c r="P166" s="8" t="b">
        <v>0</v>
      </c>
      <c r="Q166" s="8" t="b">
        <v>0</v>
      </c>
      <c r="R166" s="8" t="b">
        <v>0</v>
      </c>
      <c r="S166" s="9">
        <f t="shared" si="0"/>
        <v>0.84895777275499584</v>
      </c>
      <c r="T166" s="9">
        <f t="shared" si="1"/>
        <v>3.3134327628122663E-2</v>
      </c>
      <c r="U166" s="5"/>
      <c r="V166" s="5"/>
      <c r="W166" s="5"/>
      <c r="X166" s="5"/>
      <c r="Y166" s="5"/>
      <c r="Z166" s="5"/>
    </row>
    <row r="167" spans="1:26" ht="15.75" customHeight="1" x14ac:dyDescent="0.25">
      <c r="A167" s="8">
        <v>120610</v>
      </c>
      <c r="B167" s="8" t="s">
        <v>39</v>
      </c>
      <c r="C167" s="8" t="s">
        <v>21</v>
      </c>
      <c r="D167" s="8" t="s">
        <v>40</v>
      </c>
      <c r="E167" s="8" t="s">
        <v>41</v>
      </c>
      <c r="F167" s="8">
        <v>24</v>
      </c>
      <c r="G167" s="10" t="s">
        <v>250</v>
      </c>
      <c r="H167" s="8" t="s">
        <v>42</v>
      </c>
      <c r="I167" s="8" t="s">
        <v>25</v>
      </c>
      <c r="J167" s="8" t="s">
        <v>617</v>
      </c>
      <c r="K167" s="8" t="s">
        <v>681</v>
      </c>
      <c r="L167" s="8">
        <v>343168</v>
      </c>
      <c r="M167" s="8">
        <v>10172</v>
      </c>
      <c r="N167" s="8">
        <v>666</v>
      </c>
      <c r="O167" s="8">
        <v>2146</v>
      </c>
      <c r="P167" s="8" t="b">
        <v>0</v>
      </c>
      <c r="Q167" s="8" t="b">
        <v>0</v>
      </c>
      <c r="R167" s="8" t="b">
        <v>0</v>
      </c>
      <c r="S167" s="9">
        <f t="shared" si="0"/>
        <v>0.78342575477510779</v>
      </c>
      <c r="T167" s="9">
        <f t="shared" si="1"/>
        <v>3.5894955240581873E-2</v>
      </c>
      <c r="U167" s="5"/>
      <c r="V167" s="5"/>
      <c r="W167" s="5"/>
      <c r="X167" s="5"/>
      <c r="Y167" s="5"/>
      <c r="Z167" s="5"/>
    </row>
    <row r="168" spans="1:26" ht="15.75" customHeight="1" x14ac:dyDescent="0.25">
      <c r="A168" s="8">
        <v>120611</v>
      </c>
      <c r="B168" s="8" t="s">
        <v>682</v>
      </c>
      <c r="C168" s="8" t="s">
        <v>21</v>
      </c>
      <c r="D168" s="8" t="s">
        <v>683</v>
      </c>
      <c r="E168" s="8" t="s">
        <v>684</v>
      </c>
      <c r="F168" s="8">
        <v>22</v>
      </c>
      <c r="G168" s="10">
        <v>43050</v>
      </c>
      <c r="H168" s="8" t="s">
        <v>76</v>
      </c>
      <c r="I168" s="8" t="s">
        <v>215</v>
      </c>
      <c r="J168" s="8" t="s">
        <v>617</v>
      </c>
      <c r="K168" s="8" t="s">
        <v>685</v>
      </c>
      <c r="L168" s="8">
        <v>3905245</v>
      </c>
      <c r="M168" s="8">
        <v>53072</v>
      </c>
      <c r="N168" s="8">
        <v>2437</v>
      </c>
      <c r="O168" s="8">
        <v>1979</v>
      </c>
      <c r="P168" s="8" t="b">
        <v>0</v>
      </c>
      <c r="Q168" s="8" t="b">
        <v>0</v>
      </c>
      <c r="R168" s="8" t="b">
        <v>0</v>
      </c>
      <c r="S168" s="9">
        <f t="shared" si="0"/>
        <v>0.92318396882827725</v>
      </c>
      <c r="T168" s="9">
        <f t="shared" si="1"/>
        <v>1.4096682794549382E-2</v>
      </c>
      <c r="U168" s="5"/>
      <c r="V168" s="5"/>
      <c r="W168" s="5"/>
      <c r="X168" s="5"/>
      <c r="Y168" s="5"/>
      <c r="Z168" s="5"/>
    </row>
    <row r="169" spans="1:26" ht="15.75" customHeight="1" x14ac:dyDescent="0.25">
      <c r="A169" s="8">
        <v>120612</v>
      </c>
      <c r="B169" s="8" t="s">
        <v>686</v>
      </c>
      <c r="C169" s="8" t="s">
        <v>21</v>
      </c>
      <c r="D169" s="8" t="s">
        <v>687</v>
      </c>
      <c r="E169" s="8" t="s">
        <v>688</v>
      </c>
      <c r="F169" s="8">
        <v>22</v>
      </c>
      <c r="G169" s="10">
        <v>43080</v>
      </c>
      <c r="H169" s="8" t="s">
        <v>224</v>
      </c>
      <c r="I169" s="8" t="s">
        <v>37</v>
      </c>
      <c r="J169" s="8" t="s">
        <v>617</v>
      </c>
      <c r="K169" s="8" t="s">
        <v>689</v>
      </c>
      <c r="L169" s="8">
        <v>4204818</v>
      </c>
      <c r="M169" s="8">
        <v>187890</v>
      </c>
      <c r="N169" s="8">
        <v>167908</v>
      </c>
      <c r="O169" s="8">
        <v>77348</v>
      </c>
      <c r="P169" s="8" t="b">
        <v>0</v>
      </c>
      <c r="Q169" s="8" t="b">
        <v>0</v>
      </c>
      <c r="R169" s="8" t="b">
        <v>0</v>
      </c>
      <c r="S169" s="9">
        <f t="shared" si="0"/>
        <v>0.43377983405133602</v>
      </c>
      <c r="T169" s="9">
        <f t="shared" si="1"/>
        <v>6.3079543514130698E-2</v>
      </c>
      <c r="U169" s="5"/>
      <c r="V169" s="5"/>
      <c r="W169" s="5"/>
      <c r="X169" s="5"/>
      <c r="Y169" s="5"/>
      <c r="Z169" s="5"/>
    </row>
    <row r="170" spans="1:26" ht="15.75" customHeight="1" x14ac:dyDescent="0.25">
      <c r="A170" s="8">
        <v>120613</v>
      </c>
      <c r="B170" s="8" t="s">
        <v>690</v>
      </c>
      <c r="C170" s="8" t="s">
        <v>21</v>
      </c>
      <c r="D170" s="8" t="s">
        <v>691</v>
      </c>
      <c r="E170" s="8" t="s">
        <v>692</v>
      </c>
      <c r="F170" s="8">
        <v>24</v>
      </c>
      <c r="G170" s="10">
        <v>43080</v>
      </c>
      <c r="H170" s="8" t="s">
        <v>98</v>
      </c>
      <c r="I170" s="8" t="s">
        <v>37</v>
      </c>
      <c r="J170" s="8" t="s">
        <v>617</v>
      </c>
      <c r="K170" s="8" t="s">
        <v>693</v>
      </c>
      <c r="L170" s="8">
        <v>549374</v>
      </c>
      <c r="M170" s="8">
        <v>16832</v>
      </c>
      <c r="N170" s="8">
        <v>248</v>
      </c>
      <c r="O170" s="8">
        <v>3579</v>
      </c>
      <c r="P170" s="8" t="b">
        <v>0</v>
      </c>
      <c r="Q170" s="8" t="b">
        <v>0</v>
      </c>
      <c r="R170" s="8" t="b">
        <v>0</v>
      </c>
      <c r="S170" s="9">
        <f t="shared" si="0"/>
        <v>0.81475386030301566</v>
      </c>
      <c r="T170" s="9">
        <f t="shared" si="1"/>
        <v>3.7153196183292256E-2</v>
      </c>
      <c r="U170" s="5"/>
      <c r="V170" s="5"/>
      <c r="W170" s="5"/>
      <c r="X170" s="5"/>
      <c r="Y170" s="5"/>
      <c r="Z170" s="5"/>
    </row>
    <row r="171" spans="1:26" ht="15.75" customHeight="1" x14ac:dyDescent="0.25">
      <c r="A171" s="8">
        <v>120614</v>
      </c>
      <c r="B171" s="8" t="s">
        <v>694</v>
      </c>
      <c r="C171" s="8" t="s">
        <v>21</v>
      </c>
      <c r="D171" s="8" t="s">
        <v>695</v>
      </c>
      <c r="E171" s="8" t="s">
        <v>696</v>
      </c>
      <c r="F171" s="8">
        <v>24</v>
      </c>
      <c r="G171" s="10">
        <v>43080</v>
      </c>
      <c r="H171" s="8" t="s">
        <v>47</v>
      </c>
      <c r="I171" s="8" t="s">
        <v>37</v>
      </c>
      <c r="J171" s="8" t="s">
        <v>617</v>
      </c>
      <c r="K171" s="8" t="s">
        <v>697</v>
      </c>
      <c r="L171" s="8">
        <v>348841</v>
      </c>
      <c r="M171" s="8">
        <v>27089</v>
      </c>
      <c r="N171" s="8">
        <v>162</v>
      </c>
      <c r="O171" s="8">
        <v>2099</v>
      </c>
      <c r="P171" s="8" t="b">
        <v>0</v>
      </c>
      <c r="Q171" s="8" t="b">
        <v>0</v>
      </c>
      <c r="R171" s="8" t="b">
        <v>0</v>
      </c>
      <c r="S171" s="9">
        <f t="shared" si="0"/>
        <v>0.92296422487223173</v>
      </c>
      <c r="T171" s="9">
        <f t="shared" si="1"/>
        <v>8.3671357437915844E-2</v>
      </c>
      <c r="U171" s="5"/>
      <c r="V171" s="5"/>
      <c r="W171" s="5"/>
      <c r="X171" s="5"/>
      <c r="Y171" s="5"/>
      <c r="Z171" s="5"/>
    </row>
    <row r="172" spans="1:26" ht="15.75" customHeight="1" x14ac:dyDescent="0.25">
      <c r="A172" s="8">
        <v>120615</v>
      </c>
      <c r="B172" s="8" t="s">
        <v>698</v>
      </c>
      <c r="C172" s="8" t="s">
        <v>21</v>
      </c>
      <c r="D172" s="8" t="s">
        <v>699</v>
      </c>
      <c r="E172" s="8" t="s">
        <v>700</v>
      </c>
      <c r="F172" s="8">
        <v>24</v>
      </c>
      <c r="G172" s="10">
        <v>43080</v>
      </c>
      <c r="H172" s="8" t="s">
        <v>177</v>
      </c>
      <c r="I172" s="8" t="s">
        <v>37</v>
      </c>
      <c r="J172" s="8" t="s">
        <v>617</v>
      </c>
      <c r="K172" s="8" t="s">
        <v>701</v>
      </c>
      <c r="L172" s="8">
        <v>370827</v>
      </c>
      <c r="M172" s="8">
        <v>12150</v>
      </c>
      <c r="N172" s="8">
        <v>325</v>
      </c>
      <c r="O172" s="8">
        <v>2352</v>
      </c>
      <c r="P172" s="8" t="b">
        <v>0</v>
      </c>
      <c r="Q172" s="8" t="b">
        <v>0</v>
      </c>
      <c r="R172" s="8" t="b">
        <v>0</v>
      </c>
      <c r="S172" s="9">
        <f t="shared" si="0"/>
        <v>0.81945100155122408</v>
      </c>
      <c r="T172" s="9">
        <f t="shared" si="1"/>
        <v>3.9107184751919356E-2</v>
      </c>
      <c r="U172" s="5"/>
      <c r="V172" s="5"/>
      <c r="W172" s="5"/>
      <c r="X172" s="5"/>
      <c r="Y172" s="5"/>
      <c r="Z172" s="5"/>
    </row>
    <row r="173" spans="1:26" ht="15.75" customHeight="1" x14ac:dyDescent="0.25">
      <c r="A173" s="8">
        <v>120616</v>
      </c>
      <c r="B173" s="8" t="s">
        <v>496</v>
      </c>
      <c r="C173" s="8" t="s">
        <v>21</v>
      </c>
      <c r="D173" s="8" t="s">
        <v>497</v>
      </c>
      <c r="E173" s="8" t="s">
        <v>498</v>
      </c>
      <c r="F173" s="8">
        <v>24</v>
      </c>
      <c r="G173" s="10">
        <v>43080</v>
      </c>
      <c r="H173" s="8" t="s">
        <v>112</v>
      </c>
      <c r="I173" s="8" t="s">
        <v>37</v>
      </c>
      <c r="J173" s="8" t="s">
        <v>617</v>
      </c>
      <c r="K173" s="8" t="s">
        <v>702</v>
      </c>
      <c r="L173" s="8">
        <v>653398</v>
      </c>
      <c r="M173" s="8">
        <v>27773</v>
      </c>
      <c r="N173" s="8">
        <v>2778</v>
      </c>
      <c r="O173" s="8">
        <v>3976</v>
      </c>
      <c r="P173" s="8" t="b">
        <v>0</v>
      </c>
      <c r="Q173" s="8" t="b">
        <v>0</v>
      </c>
      <c r="R173" s="8" t="b">
        <v>0</v>
      </c>
      <c r="S173" s="9">
        <f t="shared" si="0"/>
        <v>0.8043849740782576</v>
      </c>
      <c r="T173" s="9">
        <f t="shared" si="1"/>
        <v>4.85905986856403E-2</v>
      </c>
      <c r="U173" s="5"/>
      <c r="V173" s="5"/>
      <c r="W173" s="5"/>
      <c r="X173" s="5"/>
      <c r="Y173" s="5"/>
      <c r="Z173" s="5"/>
    </row>
    <row r="174" spans="1:26" ht="15.75" customHeight="1" x14ac:dyDescent="0.25">
      <c r="A174" s="8">
        <v>120617</v>
      </c>
      <c r="B174" s="8" t="s">
        <v>703</v>
      </c>
      <c r="C174" s="8" t="s">
        <v>21</v>
      </c>
      <c r="D174" s="8" t="s">
        <v>704</v>
      </c>
      <c r="E174" s="8" t="s">
        <v>705</v>
      </c>
      <c r="F174" s="8">
        <v>22</v>
      </c>
      <c r="G174" s="10" t="s">
        <v>250</v>
      </c>
      <c r="H174" s="8" t="s">
        <v>24</v>
      </c>
      <c r="I174" s="8" t="s">
        <v>25</v>
      </c>
      <c r="J174" s="8" t="s">
        <v>617</v>
      </c>
      <c r="K174" s="8" t="s">
        <v>706</v>
      </c>
      <c r="L174" s="8">
        <v>92280</v>
      </c>
      <c r="M174" s="8">
        <v>11045</v>
      </c>
      <c r="N174" s="8">
        <v>182</v>
      </c>
      <c r="O174" s="8">
        <v>1412</v>
      </c>
      <c r="P174" s="8" t="b">
        <v>0</v>
      </c>
      <c r="Q174" s="8" t="b">
        <v>0</v>
      </c>
      <c r="R174" s="8" t="b">
        <v>0</v>
      </c>
      <c r="S174" s="9">
        <f t="shared" si="0"/>
        <v>0.87388242740723154</v>
      </c>
      <c r="T174" s="9">
        <f t="shared" si="1"/>
        <v>0.13499133073255309</v>
      </c>
      <c r="U174" s="5"/>
      <c r="V174" s="5"/>
      <c r="W174" s="5"/>
      <c r="X174" s="5"/>
      <c r="Y174" s="5"/>
      <c r="Z174" s="5"/>
    </row>
    <row r="175" spans="1:26" ht="15.75" customHeight="1" x14ac:dyDescent="0.25">
      <c r="A175" s="8">
        <v>120618</v>
      </c>
      <c r="B175" s="8" t="s">
        <v>707</v>
      </c>
      <c r="C175" s="8" t="s">
        <v>21</v>
      </c>
      <c r="D175" s="8" t="s">
        <v>708</v>
      </c>
      <c r="E175" s="8" t="s">
        <v>709</v>
      </c>
      <c r="F175" s="8">
        <v>10</v>
      </c>
      <c r="G175" s="10">
        <v>43080</v>
      </c>
      <c r="H175" s="8" t="s">
        <v>710</v>
      </c>
      <c r="I175" s="8" t="s">
        <v>37</v>
      </c>
      <c r="J175" s="8" t="s">
        <v>617</v>
      </c>
      <c r="K175" s="8" t="s">
        <v>711</v>
      </c>
      <c r="L175" s="8">
        <v>178447</v>
      </c>
      <c r="M175" s="8">
        <v>4339</v>
      </c>
      <c r="N175" s="8">
        <v>96</v>
      </c>
      <c r="O175" s="8">
        <v>876</v>
      </c>
      <c r="P175" s="8" t="b">
        <v>0</v>
      </c>
      <c r="Q175" s="8" t="b">
        <v>0</v>
      </c>
      <c r="R175" s="8" t="b">
        <v>0</v>
      </c>
      <c r="S175" s="9">
        <f t="shared" si="0"/>
        <v>0.81698361890416116</v>
      </c>
      <c r="T175" s="9">
        <f t="shared" si="1"/>
        <v>2.9224363536512241E-2</v>
      </c>
      <c r="U175" s="5"/>
      <c r="V175" s="5"/>
      <c r="W175" s="5"/>
      <c r="X175" s="5"/>
      <c r="Y175" s="5"/>
      <c r="Z175" s="5"/>
    </row>
    <row r="176" spans="1:26" ht="15.75" customHeight="1" x14ac:dyDescent="0.25">
      <c r="A176" s="8">
        <v>120619</v>
      </c>
      <c r="B176" s="8" t="s">
        <v>712</v>
      </c>
      <c r="C176" s="8" t="s">
        <v>21</v>
      </c>
      <c r="D176" s="8" t="s">
        <v>713</v>
      </c>
      <c r="E176" s="8" t="s">
        <v>714</v>
      </c>
      <c r="F176" s="8">
        <v>22</v>
      </c>
      <c r="G176" s="10">
        <v>43080</v>
      </c>
      <c r="H176" s="8" t="s">
        <v>224</v>
      </c>
      <c r="I176" s="8" t="s">
        <v>37</v>
      </c>
      <c r="J176" s="8" t="s">
        <v>617</v>
      </c>
      <c r="K176" s="8" t="s">
        <v>715</v>
      </c>
      <c r="L176" s="8">
        <v>585425</v>
      </c>
      <c r="M176" s="8">
        <v>36207</v>
      </c>
      <c r="N176" s="8">
        <v>1288</v>
      </c>
      <c r="O176" s="8">
        <v>3002</v>
      </c>
      <c r="P176" s="8" t="b">
        <v>0</v>
      </c>
      <c r="Q176" s="8" t="b">
        <v>0</v>
      </c>
      <c r="R176" s="8" t="b">
        <v>0</v>
      </c>
      <c r="S176" s="9">
        <f t="shared" si="0"/>
        <v>0.89406622712793538</v>
      </c>
      <c r="T176" s="9">
        <f t="shared" si="1"/>
        <v>6.697527437331853E-2</v>
      </c>
      <c r="U176" s="5"/>
      <c r="V176" s="5"/>
      <c r="W176" s="5"/>
      <c r="X176" s="5"/>
      <c r="Y176" s="5"/>
      <c r="Z176" s="5"/>
    </row>
    <row r="177" spans="1:26" ht="15.75" customHeight="1" x14ac:dyDescent="0.25">
      <c r="A177" s="8">
        <v>120620</v>
      </c>
      <c r="B177" s="8" t="s">
        <v>716</v>
      </c>
      <c r="C177" s="8" t="s">
        <v>21</v>
      </c>
      <c r="D177" s="8" t="s">
        <v>717</v>
      </c>
      <c r="E177" s="8" t="s">
        <v>718</v>
      </c>
      <c r="F177" s="8">
        <v>24</v>
      </c>
      <c r="G177" s="10" t="s">
        <v>250</v>
      </c>
      <c r="H177" s="8" t="s">
        <v>42</v>
      </c>
      <c r="I177" s="8" t="s">
        <v>25</v>
      </c>
      <c r="J177" s="8" t="s">
        <v>617</v>
      </c>
      <c r="K177" s="8" t="s">
        <v>719</v>
      </c>
      <c r="L177" s="8">
        <v>116676</v>
      </c>
      <c r="M177" s="8">
        <v>4324</v>
      </c>
      <c r="N177" s="8">
        <v>136</v>
      </c>
      <c r="O177" s="8">
        <v>618</v>
      </c>
      <c r="P177" s="8" t="b">
        <v>0</v>
      </c>
      <c r="Q177" s="8" t="b">
        <v>0</v>
      </c>
      <c r="R177" s="8" t="b">
        <v>0</v>
      </c>
      <c r="S177" s="9">
        <f t="shared" si="0"/>
        <v>0.85151634501772355</v>
      </c>
      <c r="T177" s="9">
        <f t="shared" si="1"/>
        <v>4.2356611471082314E-2</v>
      </c>
      <c r="U177" s="5"/>
      <c r="V177" s="5"/>
      <c r="W177" s="5"/>
      <c r="X177" s="5"/>
      <c r="Y177" s="5"/>
      <c r="Z177" s="5"/>
    </row>
    <row r="178" spans="1:26" ht="15.75" customHeight="1" x14ac:dyDescent="0.25">
      <c r="A178" s="8">
        <v>120621</v>
      </c>
      <c r="B178" s="8" t="s">
        <v>720</v>
      </c>
      <c r="C178" s="8" t="s">
        <v>21</v>
      </c>
      <c r="D178" s="8" t="s">
        <v>721</v>
      </c>
      <c r="E178" s="8" t="s">
        <v>722</v>
      </c>
      <c r="F178" s="8">
        <v>22</v>
      </c>
      <c r="G178" s="10">
        <v>43050</v>
      </c>
      <c r="H178" s="8" t="s">
        <v>107</v>
      </c>
      <c r="I178" s="8" t="s">
        <v>215</v>
      </c>
      <c r="J178" s="8" t="s">
        <v>617</v>
      </c>
      <c r="K178" s="8" t="s">
        <v>723</v>
      </c>
      <c r="L178" s="8">
        <v>3597410</v>
      </c>
      <c r="M178" s="8">
        <v>128127</v>
      </c>
      <c r="N178" s="8">
        <v>1756</v>
      </c>
      <c r="O178" s="8">
        <v>10370</v>
      </c>
      <c r="P178" s="8" t="b">
        <v>0</v>
      </c>
      <c r="Q178" s="8" t="b">
        <v>0</v>
      </c>
      <c r="R178" s="8" t="b">
        <v>0</v>
      </c>
      <c r="S178" s="9">
        <f t="shared" si="0"/>
        <v>0.91354195632178992</v>
      </c>
      <c r="T178" s="9">
        <f t="shared" si="1"/>
        <v>3.8499086843034297E-2</v>
      </c>
      <c r="U178" s="5"/>
      <c r="V178" s="5"/>
      <c r="W178" s="5"/>
      <c r="X178" s="5"/>
      <c r="Y178" s="5"/>
      <c r="Z178" s="5"/>
    </row>
    <row r="179" spans="1:26" ht="15.75" customHeight="1" x14ac:dyDescent="0.25">
      <c r="A179" s="8">
        <v>120622</v>
      </c>
      <c r="B179" s="8" t="s">
        <v>440</v>
      </c>
      <c r="C179" s="8" t="s">
        <v>21</v>
      </c>
      <c r="D179" s="8" t="s">
        <v>441</v>
      </c>
      <c r="E179" s="8" t="s">
        <v>442</v>
      </c>
      <c r="F179" s="8">
        <v>20</v>
      </c>
      <c r="G179" s="10">
        <v>43080</v>
      </c>
      <c r="H179" s="8" t="s">
        <v>24</v>
      </c>
      <c r="I179" s="8" t="s">
        <v>37</v>
      </c>
      <c r="J179" s="8" t="s">
        <v>617</v>
      </c>
      <c r="K179" s="8" t="s">
        <v>724</v>
      </c>
      <c r="L179" s="8">
        <v>925222</v>
      </c>
      <c r="M179" s="8">
        <v>85016</v>
      </c>
      <c r="N179" s="8">
        <v>550</v>
      </c>
      <c r="O179" s="8">
        <v>4303</v>
      </c>
      <c r="P179" s="8" t="b">
        <v>0</v>
      </c>
      <c r="Q179" s="8" t="b">
        <v>0</v>
      </c>
      <c r="R179" s="8" t="b">
        <v>0</v>
      </c>
      <c r="S179" s="9">
        <f t="shared" si="0"/>
        <v>0.94599917657924315</v>
      </c>
      <c r="T179" s="9">
        <f t="shared" si="1"/>
        <v>9.6537911982205349E-2</v>
      </c>
      <c r="U179" s="5"/>
      <c r="V179" s="5"/>
      <c r="W179" s="5"/>
      <c r="X179" s="5"/>
      <c r="Y179" s="5"/>
      <c r="Z179" s="5"/>
    </row>
    <row r="180" spans="1:26" ht="15.75" customHeight="1" x14ac:dyDescent="0.25">
      <c r="A180" s="8">
        <v>120623</v>
      </c>
      <c r="B180" s="8" t="s">
        <v>725</v>
      </c>
      <c r="C180" s="8" t="s">
        <v>21</v>
      </c>
      <c r="D180" s="8" t="s">
        <v>726</v>
      </c>
      <c r="E180" s="8" t="s">
        <v>727</v>
      </c>
      <c r="F180" s="8">
        <v>22</v>
      </c>
      <c r="G180" s="10">
        <v>43080</v>
      </c>
      <c r="H180" s="8" t="s">
        <v>107</v>
      </c>
      <c r="I180" s="8" t="s">
        <v>37</v>
      </c>
      <c r="J180" s="8" t="s">
        <v>617</v>
      </c>
      <c r="K180" s="8" t="s">
        <v>728</v>
      </c>
      <c r="L180" s="8">
        <v>123778</v>
      </c>
      <c r="M180" s="8">
        <v>82</v>
      </c>
      <c r="N180" s="8">
        <v>20</v>
      </c>
      <c r="O180" s="8">
        <v>64</v>
      </c>
      <c r="P180" s="8" t="b">
        <v>0</v>
      </c>
      <c r="Q180" s="8" t="b">
        <v>0</v>
      </c>
      <c r="R180" s="8" t="b">
        <v>0</v>
      </c>
      <c r="S180" s="9">
        <f t="shared" si="0"/>
        <v>0.49397590361445781</v>
      </c>
      <c r="T180" s="9">
        <f t="shared" si="1"/>
        <v>1.1795310959944417E-3</v>
      </c>
      <c r="U180" s="5"/>
      <c r="V180" s="5"/>
      <c r="W180" s="5"/>
      <c r="X180" s="5"/>
      <c r="Y180" s="5"/>
      <c r="Z180" s="5"/>
    </row>
    <row r="181" spans="1:26" ht="15.75" customHeight="1" x14ac:dyDescent="0.25">
      <c r="A181" s="8">
        <v>120624</v>
      </c>
      <c r="B181" s="8" t="s">
        <v>729</v>
      </c>
      <c r="C181" s="8" t="s">
        <v>21</v>
      </c>
      <c r="D181" s="8" t="s">
        <v>730</v>
      </c>
      <c r="E181" s="8" t="s">
        <v>731</v>
      </c>
      <c r="F181" s="8">
        <v>25</v>
      </c>
      <c r="G181" s="10" t="s">
        <v>250</v>
      </c>
      <c r="H181" s="8" t="s">
        <v>66</v>
      </c>
      <c r="I181" s="8" t="s">
        <v>25</v>
      </c>
      <c r="J181" s="8" t="s">
        <v>617</v>
      </c>
      <c r="K181" s="8" t="s">
        <v>732</v>
      </c>
      <c r="L181" s="8">
        <v>200264</v>
      </c>
      <c r="M181" s="8">
        <v>2947</v>
      </c>
      <c r="N181" s="8">
        <v>317</v>
      </c>
      <c r="O181" s="8">
        <v>2321</v>
      </c>
      <c r="P181" s="8" t="b">
        <v>0</v>
      </c>
      <c r="Q181" s="8" t="b">
        <v>0</v>
      </c>
      <c r="R181" s="8" t="b">
        <v>0</v>
      </c>
      <c r="S181" s="9">
        <f t="shared" si="0"/>
        <v>0.52766338406445834</v>
      </c>
      <c r="T181" s="9">
        <f t="shared" si="1"/>
        <v>2.6305277034314706E-2</v>
      </c>
      <c r="U181" s="5"/>
      <c r="V181" s="5"/>
      <c r="W181" s="5"/>
      <c r="X181" s="5"/>
      <c r="Y181" s="5"/>
      <c r="Z181" s="5"/>
    </row>
    <row r="182" spans="1:26" ht="15.75" customHeight="1" x14ac:dyDescent="0.25">
      <c r="A182" s="8">
        <v>120625</v>
      </c>
      <c r="B182" s="8" t="s">
        <v>733</v>
      </c>
      <c r="C182" s="8" t="s">
        <v>21</v>
      </c>
      <c r="D182" s="8" t="s">
        <v>734</v>
      </c>
      <c r="E182" s="8" t="s">
        <v>735</v>
      </c>
      <c r="F182" s="8">
        <v>20</v>
      </c>
      <c r="G182" s="10">
        <v>43080</v>
      </c>
      <c r="H182" s="8" t="s">
        <v>47</v>
      </c>
      <c r="I182" s="8" t="s">
        <v>37</v>
      </c>
      <c r="J182" s="8" t="s">
        <v>617</v>
      </c>
      <c r="K182" s="8" t="s">
        <v>736</v>
      </c>
      <c r="L182" s="8">
        <v>191353</v>
      </c>
      <c r="M182" s="8">
        <v>3307</v>
      </c>
      <c r="N182" s="8">
        <v>85</v>
      </c>
      <c r="O182" s="8">
        <v>534</v>
      </c>
      <c r="P182" s="8" t="b">
        <v>0</v>
      </c>
      <c r="Q182" s="8" t="b">
        <v>0</v>
      </c>
      <c r="R182" s="8" t="b">
        <v>0</v>
      </c>
      <c r="S182" s="9">
        <f t="shared" si="0"/>
        <v>0.84233316352521648</v>
      </c>
      <c r="T182" s="9">
        <f t="shared" si="1"/>
        <v>2.0072849654826419E-2</v>
      </c>
      <c r="U182" s="5"/>
      <c r="V182" s="5"/>
      <c r="W182" s="5"/>
      <c r="X182" s="5"/>
      <c r="Y182" s="5"/>
      <c r="Z182" s="5"/>
    </row>
    <row r="183" spans="1:26" ht="15.75" customHeight="1" x14ac:dyDescent="0.25">
      <c r="A183" s="8">
        <v>120626</v>
      </c>
      <c r="B183" s="8" t="s">
        <v>737</v>
      </c>
      <c r="C183" s="8" t="s">
        <v>21</v>
      </c>
      <c r="D183" s="8" t="s">
        <v>738</v>
      </c>
      <c r="E183" s="8" t="s">
        <v>739</v>
      </c>
      <c r="F183" s="8">
        <v>24</v>
      </c>
      <c r="G183" s="10">
        <v>43050</v>
      </c>
      <c r="H183" s="8" t="s">
        <v>36</v>
      </c>
      <c r="I183" s="8" t="s">
        <v>215</v>
      </c>
      <c r="J183" s="8" t="s">
        <v>617</v>
      </c>
      <c r="K183" s="8" t="s">
        <v>740</v>
      </c>
      <c r="L183" s="8">
        <v>721066</v>
      </c>
      <c r="M183" s="8">
        <v>30576</v>
      </c>
      <c r="N183" s="8">
        <v>1251</v>
      </c>
      <c r="O183" s="8">
        <v>6114</v>
      </c>
      <c r="P183" s="8" t="b">
        <v>0</v>
      </c>
      <c r="Q183" s="8" t="b">
        <v>0</v>
      </c>
      <c r="R183" s="8" t="b">
        <v>0</v>
      </c>
      <c r="S183" s="9">
        <f t="shared" si="0"/>
        <v>0.80588281805961892</v>
      </c>
      <c r="T183" s="9">
        <f t="shared" si="1"/>
        <v>5.0882998227624099E-2</v>
      </c>
      <c r="U183" s="5"/>
      <c r="V183" s="5"/>
      <c r="W183" s="5"/>
      <c r="X183" s="5"/>
      <c r="Y183" s="5"/>
      <c r="Z183" s="5"/>
    </row>
    <row r="184" spans="1:26" ht="15.75" customHeight="1" x14ac:dyDescent="0.25">
      <c r="A184" s="8">
        <v>120627</v>
      </c>
      <c r="B184" s="8" t="s">
        <v>741</v>
      </c>
      <c r="C184" s="8" t="s">
        <v>21</v>
      </c>
      <c r="D184" s="8" t="s">
        <v>742</v>
      </c>
      <c r="E184" s="8" t="s">
        <v>743</v>
      </c>
      <c r="F184" s="8">
        <v>24</v>
      </c>
      <c r="G184" s="10" t="s">
        <v>250</v>
      </c>
      <c r="H184" s="8" t="s">
        <v>81</v>
      </c>
      <c r="I184" s="8" t="s">
        <v>25</v>
      </c>
      <c r="J184" s="8" t="s">
        <v>617</v>
      </c>
      <c r="K184" s="8" t="s">
        <v>744</v>
      </c>
      <c r="L184" s="8">
        <v>182330</v>
      </c>
      <c r="M184" s="8">
        <v>14901</v>
      </c>
      <c r="N184" s="8">
        <v>55</v>
      </c>
      <c r="O184" s="8">
        <v>1442</v>
      </c>
      <c r="P184" s="8" t="b">
        <v>0</v>
      </c>
      <c r="Q184" s="8" t="b">
        <v>0</v>
      </c>
      <c r="R184" s="8" t="b">
        <v>0</v>
      </c>
      <c r="S184" s="9">
        <f t="shared" si="0"/>
        <v>0.90870837907061841</v>
      </c>
      <c r="T184" s="9">
        <f t="shared" si="1"/>
        <v>8.9634179783908294E-2</v>
      </c>
      <c r="U184" s="5"/>
      <c r="V184" s="5"/>
      <c r="W184" s="5"/>
      <c r="X184" s="5"/>
      <c r="Y184" s="5"/>
      <c r="Z184" s="5"/>
    </row>
    <row r="185" spans="1:26" ht="15.75" customHeight="1" x14ac:dyDescent="0.25">
      <c r="A185" s="8">
        <v>120628</v>
      </c>
      <c r="B185" s="8" t="s">
        <v>745</v>
      </c>
      <c r="C185" s="8" t="s">
        <v>21</v>
      </c>
      <c r="D185" s="8" t="s">
        <v>746</v>
      </c>
      <c r="E185" s="8" t="s">
        <v>747</v>
      </c>
      <c r="F185" s="8">
        <v>23</v>
      </c>
      <c r="G185" s="10">
        <v>43080</v>
      </c>
      <c r="H185" s="8" t="s">
        <v>117</v>
      </c>
      <c r="I185" s="8" t="s">
        <v>37</v>
      </c>
      <c r="J185" s="8" t="s">
        <v>617</v>
      </c>
      <c r="K185" s="8" t="s">
        <v>748</v>
      </c>
      <c r="L185" s="8">
        <v>524623</v>
      </c>
      <c r="M185" s="8">
        <v>34460</v>
      </c>
      <c r="N185" s="8">
        <v>237</v>
      </c>
      <c r="O185" s="8">
        <v>2490</v>
      </c>
      <c r="P185" s="8" t="b">
        <v>0</v>
      </c>
      <c r="Q185" s="8" t="b">
        <v>0</v>
      </c>
      <c r="R185" s="8" t="b">
        <v>0</v>
      </c>
      <c r="S185" s="9">
        <f t="shared" si="0"/>
        <v>0.92666792158550026</v>
      </c>
      <c r="T185" s="9">
        <f t="shared" si="1"/>
        <v>7.0431528926486256E-2</v>
      </c>
      <c r="U185" s="5"/>
      <c r="V185" s="5"/>
      <c r="W185" s="5"/>
      <c r="X185" s="5"/>
      <c r="Y185" s="5"/>
      <c r="Z185" s="5"/>
    </row>
    <row r="186" spans="1:26" ht="15.75" customHeight="1" x14ac:dyDescent="0.25">
      <c r="A186" s="8">
        <v>120629</v>
      </c>
      <c r="B186" s="8" t="s">
        <v>460</v>
      </c>
      <c r="C186" s="8" t="s">
        <v>21</v>
      </c>
      <c r="D186" s="8" t="s">
        <v>461</v>
      </c>
      <c r="E186" s="8" t="s">
        <v>462</v>
      </c>
      <c r="F186" s="8">
        <v>24</v>
      </c>
      <c r="G186" s="10">
        <v>43080</v>
      </c>
      <c r="H186" s="8" t="s">
        <v>267</v>
      </c>
      <c r="I186" s="8" t="s">
        <v>37</v>
      </c>
      <c r="J186" s="8" t="s">
        <v>617</v>
      </c>
      <c r="K186" s="8" t="s">
        <v>749</v>
      </c>
      <c r="L186" s="8">
        <v>2340941</v>
      </c>
      <c r="M186" s="8">
        <v>200598</v>
      </c>
      <c r="N186" s="8">
        <v>6018</v>
      </c>
      <c r="O186" s="8">
        <v>7575</v>
      </c>
      <c r="P186" s="8" t="b">
        <v>0</v>
      </c>
      <c r="Q186" s="8" t="b">
        <v>0</v>
      </c>
      <c r="R186" s="8" t="b">
        <v>0</v>
      </c>
      <c r="S186" s="9">
        <f t="shared" si="0"/>
        <v>0.9365379497738</v>
      </c>
      <c r="T186" s="9">
        <f t="shared" si="1"/>
        <v>8.8927059673866188E-2</v>
      </c>
      <c r="U186" s="5"/>
      <c r="V186" s="5"/>
      <c r="W186" s="5"/>
      <c r="X186" s="5"/>
      <c r="Y186" s="5"/>
      <c r="Z186" s="5"/>
    </row>
    <row r="187" spans="1:26" ht="15.75" customHeight="1" x14ac:dyDescent="0.25">
      <c r="A187" s="8">
        <v>120631</v>
      </c>
      <c r="B187" s="8" t="s">
        <v>750</v>
      </c>
      <c r="C187" s="8" t="s">
        <v>21</v>
      </c>
      <c r="D187" s="8" t="s">
        <v>751</v>
      </c>
      <c r="E187" s="8" t="s">
        <v>752</v>
      </c>
      <c r="F187" s="8">
        <v>22</v>
      </c>
      <c r="G187" s="10" t="s">
        <v>753</v>
      </c>
      <c r="H187" s="8" t="s">
        <v>163</v>
      </c>
      <c r="I187" s="8" t="s">
        <v>754</v>
      </c>
      <c r="J187" s="8" t="s">
        <v>617</v>
      </c>
      <c r="K187" s="8" t="s">
        <v>755</v>
      </c>
      <c r="L187" s="8">
        <v>3684</v>
      </c>
      <c r="M187" s="8">
        <v>4</v>
      </c>
      <c r="N187" s="8">
        <v>5</v>
      </c>
      <c r="O187" s="8">
        <v>1</v>
      </c>
      <c r="P187" s="8" t="b">
        <v>0</v>
      </c>
      <c r="Q187" s="8" t="b">
        <v>0</v>
      </c>
      <c r="R187" s="8" t="b">
        <v>0</v>
      </c>
      <c r="S187" s="9">
        <f t="shared" si="0"/>
        <v>0.4</v>
      </c>
      <c r="T187" s="9">
        <f t="shared" si="1"/>
        <v>1.3572204125950054E-3</v>
      </c>
      <c r="U187" s="5"/>
      <c r="V187" s="5"/>
      <c r="W187" s="5"/>
      <c r="X187" s="5"/>
      <c r="Y187" s="5"/>
      <c r="Z187" s="5"/>
    </row>
    <row r="188" spans="1:26" ht="15.75" customHeight="1" x14ac:dyDescent="0.25">
      <c r="A188" s="8">
        <v>120632</v>
      </c>
      <c r="B188" s="8" t="s">
        <v>756</v>
      </c>
      <c r="C188" s="8" t="s">
        <v>21</v>
      </c>
      <c r="D188" s="8" t="s">
        <v>757</v>
      </c>
      <c r="E188" s="8" t="s">
        <v>758</v>
      </c>
      <c r="F188" s="8">
        <v>29</v>
      </c>
      <c r="G188" s="10">
        <v>43080</v>
      </c>
      <c r="H188" s="8" t="s">
        <v>112</v>
      </c>
      <c r="I188" s="8" t="s">
        <v>37</v>
      </c>
      <c r="J188" s="8" t="s">
        <v>617</v>
      </c>
      <c r="K188" s="8" t="s">
        <v>759</v>
      </c>
      <c r="L188" s="8">
        <v>286231</v>
      </c>
      <c r="M188" s="8">
        <v>2530</v>
      </c>
      <c r="N188" s="8">
        <v>1127</v>
      </c>
      <c r="O188" s="8">
        <v>3239</v>
      </c>
      <c r="P188" s="8" t="b">
        <v>0</v>
      </c>
      <c r="Q188" s="8" t="b">
        <v>0</v>
      </c>
      <c r="R188" s="8" t="b">
        <v>0</v>
      </c>
      <c r="S188" s="9">
        <f t="shared" si="0"/>
        <v>0.36687935034802782</v>
      </c>
      <c r="T188" s="9">
        <f t="shared" si="1"/>
        <v>2.0155049592811402E-2</v>
      </c>
      <c r="U188" s="5"/>
      <c r="V188" s="5"/>
      <c r="W188" s="5"/>
      <c r="X188" s="5"/>
      <c r="Y188" s="5"/>
      <c r="Z188" s="5"/>
    </row>
    <row r="189" spans="1:26" ht="15.75" customHeight="1" x14ac:dyDescent="0.25">
      <c r="A189" s="8">
        <v>120633</v>
      </c>
      <c r="B189" s="8" t="s">
        <v>760</v>
      </c>
      <c r="C189" s="8" t="s">
        <v>21</v>
      </c>
      <c r="D189" s="8" t="s">
        <v>761</v>
      </c>
      <c r="E189" s="8" t="s">
        <v>762</v>
      </c>
      <c r="F189" s="8">
        <v>26</v>
      </c>
      <c r="G189" s="10">
        <v>43080</v>
      </c>
      <c r="H189" s="8" t="s">
        <v>24</v>
      </c>
      <c r="I189" s="8" t="s">
        <v>37</v>
      </c>
      <c r="J189" s="8" t="s">
        <v>617</v>
      </c>
      <c r="K189" s="8" t="s">
        <v>763</v>
      </c>
      <c r="L189" s="8">
        <v>1637172</v>
      </c>
      <c r="M189" s="8">
        <v>100779</v>
      </c>
      <c r="N189" s="8">
        <v>989</v>
      </c>
      <c r="O189" s="8">
        <v>18966</v>
      </c>
      <c r="P189" s="8" t="b">
        <v>0</v>
      </c>
      <c r="Q189" s="8" t="b">
        <v>0</v>
      </c>
      <c r="R189" s="8" t="b">
        <v>0</v>
      </c>
      <c r="S189" s="9">
        <f t="shared" si="0"/>
        <v>0.83471930027995433</v>
      </c>
      <c r="T189" s="9">
        <f t="shared" si="1"/>
        <v>7.3141368164126919E-2</v>
      </c>
      <c r="U189" s="5"/>
      <c r="V189" s="5"/>
      <c r="W189" s="5"/>
      <c r="X189" s="5"/>
      <c r="Y189" s="5"/>
      <c r="Z189" s="5"/>
    </row>
    <row r="190" spans="1:26" ht="15.75" customHeight="1" x14ac:dyDescent="0.25">
      <c r="A190" s="8">
        <v>120634</v>
      </c>
      <c r="B190" s="8" t="e">
        <v>#NAME?</v>
      </c>
      <c r="C190" s="8" t="s">
        <v>21</v>
      </c>
      <c r="D190" s="8" t="s">
        <v>764</v>
      </c>
      <c r="E190" s="8" t="s">
        <v>765</v>
      </c>
      <c r="F190" s="8">
        <v>1</v>
      </c>
      <c r="G190" s="10">
        <v>43050</v>
      </c>
      <c r="H190" s="8" t="s">
        <v>56</v>
      </c>
      <c r="I190" s="8" t="s">
        <v>215</v>
      </c>
      <c r="J190" s="8" t="s">
        <v>617</v>
      </c>
      <c r="K190" s="8" t="s">
        <v>766</v>
      </c>
      <c r="L190" s="8">
        <v>458964</v>
      </c>
      <c r="M190" s="8">
        <v>4903</v>
      </c>
      <c r="N190" s="8">
        <v>392</v>
      </c>
      <c r="O190" s="8">
        <v>1289</v>
      </c>
      <c r="P190" s="8" t="b">
        <v>0</v>
      </c>
      <c r="Q190" s="8" t="b">
        <v>0</v>
      </c>
      <c r="R190" s="8" t="b">
        <v>0</v>
      </c>
      <c r="S190" s="9">
        <f t="shared" si="0"/>
        <v>0.74468408262454433</v>
      </c>
      <c r="T190" s="9">
        <f t="shared" si="1"/>
        <v>1.3491254216016943E-2</v>
      </c>
      <c r="U190" s="5"/>
      <c r="V190" s="5"/>
      <c r="W190" s="5"/>
      <c r="X190" s="5"/>
      <c r="Y190" s="5"/>
      <c r="Z190" s="5"/>
    </row>
    <row r="191" spans="1:26" ht="15.75" customHeight="1" x14ac:dyDescent="0.25">
      <c r="A191" s="8">
        <v>120635</v>
      </c>
      <c r="B191" s="8" t="s">
        <v>767</v>
      </c>
      <c r="C191" s="8" t="s">
        <v>21</v>
      </c>
      <c r="D191" s="8" t="s">
        <v>768</v>
      </c>
      <c r="E191" s="8" t="s">
        <v>769</v>
      </c>
      <c r="F191" s="8">
        <v>24</v>
      </c>
      <c r="G191" s="10">
        <v>43080</v>
      </c>
      <c r="H191" s="8" t="s">
        <v>112</v>
      </c>
      <c r="I191" s="8" t="s">
        <v>37</v>
      </c>
      <c r="J191" s="8" t="s">
        <v>617</v>
      </c>
      <c r="K191" s="8" t="s">
        <v>770</v>
      </c>
      <c r="L191" s="8">
        <v>172720</v>
      </c>
      <c r="M191" s="8">
        <v>10736</v>
      </c>
      <c r="N191" s="8">
        <v>236</v>
      </c>
      <c r="O191" s="8">
        <v>3813</v>
      </c>
      <c r="P191" s="8" t="b">
        <v>0</v>
      </c>
      <c r="Q191" s="8" t="b">
        <v>0</v>
      </c>
      <c r="R191" s="8" t="b">
        <v>0</v>
      </c>
      <c r="S191" s="9">
        <f t="shared" si="0"/>
        <v>0.72614135948596548</v>
      </c>
      <c r="T191" s="9">
        <f t="shared" si="1"/>
        <v>8.4234599351551642E-2</v>
      </c>
      <c r="U191" s="5"/>
      <c r="V191" s="5"/>
      <c r="W191" s="5"/>
      <c r="X191" s="5"/>
      <c r="Y191" s="5"/>
      <c r="Z191" s="5"/>
    </row>
    <row r="192" spans="1:26" ht="15.75" customHeight="1" x14ac:dyDescent="0.25">
      <c r="A192" s="8">
        <v>120636</v>
      </c>
      <c r="B192" s="8" t="s">
        <v>771</v>
      </c>
      <c r="C192" s="8" t="s">
        <v>21</v>
      </c>
      <c r="D192" s="8" t="s">
        <v>772</v>
      </c>
      <c r="E192" s="8" t="s">
        <v>773</v>
      </c>
      <c r="F192" s="8">
        <v>17</v>
      </c>
      <c r="G192" s="10">
        <v>43080</v>
      </c>
      <c r="H192" s="8" t="s">
        <v>61</v>
      </c>
      <c r="I192" s="8" t="s">
        <v>37</v>
      </c>
      <c r="J192" s="8" t="s">
        <v>617</v>
      </c>
      <c r="K192" s="8" t="s">
        <v>774</v>
      </c>
      <c r="L192" s="8">
        <v>28992</v>
      </c>
      <c r="M192" s="8">
        <v>1409</v>
      </c>
      <c r="N192" s="8">
        <v>9</v>
      </c>
      <c r="O192" s="8">
        <v>188</v>
      </c>
      <c r="P192" s="8" t="b">
        <v>0</v>
      </c>
      <c r="Q192" s="8" t="b">
        <v>0</v>
      </c>
      <c r="R192" s="8" t="b">
        <v>0</v>
      </c>
      <c r="S192" s="9">
        <f t="shared" si="0"/>
        <v>0.87733499377334989</v>
      </c>
      <c r="T192" s="9">
        <f t="shared" si="1"/>
        <v>5.508416114790287E-2</v>
      </c>
      <c r="U192" s="5"/>
      <c r="V192" s="5"/>
      <c r="W192" s="5"/>
      <c r="X192" s="5"/>
      <c r="Y192" s="5"/>
      <c r="Z192" s="5"/>
    </row>
    <row r="193" spans="1:26" ht="15.75" customHeight="1" x14ac:dyDescent="0.25">
      <c r="A193" s="8">
        <v>120637</v>
      </c>
      <c r="B193" s="8" t="s">
        <v>529</v>
      </c>
      <c r="C193" s="8" t="s">
        <v>21</v>
      </c>
      <c r="D193" s="8" t="s">
        <v>530</v>
      </c>
      <c r="E193" s="8" t="s">
        <v>531</v>
      </c>
      <c r="F193" s="8">
        <v>23</v>
      </c>
      <c r="G193" s="10">
        <v>43019</v>
      </c>
      <c r="H193" s="8" t="s">
        <v>47</v>
      </c>
      <c r="I193" s="8" t="s">
        <v>172</v>
      </c>
      <c r="J193" s="8" t="s">
        <v>617</v>
      </c>
      <c r="K193" s="8" t="s">
        <v>775</v>
      </c>
      <c r="L193" s="8">
        <v>3641421</v>
      </c>
      <c r="M193" s="8">
        <v>218587</v>
      </c>
      <c r="N193" s="8">
        <v>5809</v>
      </c>
      <c r="O193" s="8">
        <v>12649</v>
      </c>
      <c r="P193" s="8" t="b">
        <v>0</v>
      </c>
      <c r="Q193" s="8" t="b">
        <v>0</v>
      </c>
      <c r="R193" s="8" t="b">
        <v>0</v>
      </c>
      <c r="S193" s="9">
        <f t="shared" si="0"/>
        <v>0.92213292834693839</v>
      </c>
      <c r="T193" s="9">
        <f t="shared" si="1"/>
        <v>6.3501583585089449E-2</v>
      </c>
      <c r="U193" s="5"/>
      <c r="V193" s="5"/>
      <c r="W193" s="5"/>
      <c r="X193" s="5"/>
      <c r="Y193" s="5"/>
      <c r="Z193" s="5"/>
    </row>
    <row r="194" spans="1:26" ht="15.75" customHeight="1" x14ac:dyDescent="0.25">
      <c r="A194" s="8">
        <v>120638</v>
      </c>
      <c r="B194" s="8" t="s">
        <v>776</v>
      </c>
      <c r="C194" s="8" t="s">
        <v>21</v>
      </c>
      <c r="D194" s="8" t="s">
        <v>777</v>
      </c>
      <c r="E194" s="8" t="s">
        <v>778</v>
      </c>
      <c r="F194" s="8">
        <v>10</v>
      </c>
      <c r="G194" s="10">
        <v>43050</v>
      </c>
      <c r="H194" s="8" t="s">
        <v>186</v>
      </c>
      <c r="I194" s="8" t="s">
        <v>215</v>
      </c>
      <c r="J194" s="8" t="s">
        <v>617</v>
      </c>
      <c r="K194" s="8" t="s">
        <v>779</v>
      </c>
      <c r="L194" s="8">
        <v>10588371</v>
      </c>
      <c r="M194" s="8">
        <v>132738</v>
      </c>
      <c r="N194" s="8">
        <v>8812</v>
      </c>
      <c r="O194" s="8">
        <v>10847</v>
      </c>
      <c r="P194" s="8" t="b">
        <v>0</v>
      </c>
      <c r="Q194" s="8" t="b">
        <v>0</v>
      </c>
      <c r="R194" s="8" t="b">
        <v>0</v>
      </c>
      <c r="S194" s="9">
        <f t="shared" si="0"/>
        <v>0.87100139766530837</v>
      </c>
      <c r="T194" s="9">
        <f t="shared" si="1"/>
        <v>1.3560631753458582E-2</v>
      </c>
      <c r="U194" s="5"/>
      <c r="V194" s="5"/>
      <c r="W194" s="5"/>
      <c r="X194" s="5"/>
      <c r="Y194" s="5"/>
      <c r="Z194" s="5"/>
    </row>
    <row r="195" spans="1:26" ht="15.75" customHeight="1" x14ac:dyDescent="0.25">
      <c r="A195" s="5"/>
      <c r="B195" s="5"/>
      <c r="C195" s="6"/>
      <c r="D195" s="5"/>
      <c r="E195" s="5"/>
      <c r="F195" s="5"/>
      <c r="G195" s="6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9"/>
      <c r="T195" s="9"/>
      <c r="U195" s="5"/>
      <c r="V195" s="5"/>
      <c r="W195" s="5"/>
      <c r="X195" s="5"/>
      <c r="Y195" s="5"/>
      <c r="Z195" s="5"/>
    </row>
    <row r="196" spans="1:26" ht="15.75" customHeight="1" x14ac:dyDescent="0.25">
      <c r="A196" s="5"/>
      <c r="B196" s="5"/>
      <c r="C196" s="6"/>
      <c r="D196" s="5"/>
      <c r="E196" s="5"/>
      <c r="F196" s="5"/>
      <c r="G196" s="6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9"/>
      <c r="T196" s="9"/>
      <c r="U196" s="5"/>
      <c r="V196" s="5"/>
      <c r="W196" s="5"/>
      <c r="X196" s="5"/>
      <c r="Y196" s="5"/>
      <c r="Z196" s="5"/>
    </row>
    <row r="197" spans="1:26" ht="15.75" customHeight="1" x14ac:dyDescent="0.25">
      <c r="A197" s="5"/>
      <c r="B197" s="5"/>
      <c r="C197" s="6"/>
      <c r="D197" s="5"/>
      <c r="E197" s="5"/>
      <c r="F197" s="5"/>
      <c r="G197" s="6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9"/>
      <c r="T197" s="9"/>
      <c r="U197" s="5"/>
      <c r="V197" s="5"/>
      <c r="W197" s="5"/>
      <c r="X197" s="5"/>
      <c r="Y197" s="5"/>
      <c r="Z197" s="5"/>
    </row>
    <row r="198" spans="1:26" ht="15.75" customHeight="1" x14ac:dyDescent="0.25">
      <c r="A198" s="5"/>
      <c r="B198" s="5"/>
      <c r="C198" s="6"/>
      <c r="D198" s="5"/>
      <c r="E198" s="5"/>
      <c r="F198" s="5"/>
      <c r="G198" s="6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9"/>
      <c r="T198" s="9"/>
      <c r="U198" s="5"/>
      <c r="V198" s="5"/>
      <c r="W198" s="5"/>
      <c r="X198" s="5"/>
      <c r="Y198" s="5"/>
      <c r="Z198" s="5"/>
    </row>
    <row r="199" spans="1:26" ht="15.75" customHeight="1" x14ac:dyDescent="0.25">
      <c r="A199" s="5"/>
      <c r="B199" s="5"/>
      <c r="C199" s="6"/>
      <c r="D199" s="5"/>
      <c r="E199" s="5"/>
      <c r="F199" s="5"/>
      <c r="G199" s="6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9"/>
      <c r="T199" s="9"/>
      <c r="U199" s="5"/>
      <c r="V199" s="5"/>
      <c r="W199" s="5"/>
      <c r="X199" s="5"/>
      <c r="Y199" s="5"/>
      <c r="Z199" s="5"/>
    </row>
    <row r="200" spans="1:26" ht="15.75" customHeight="1" x14ac:dyDescent="0.25">
      <c r="A200" s="5"/>
      <c r="B200" s="5"/>
      <c r="C200" s="6"/>
      <c r="D200" s="5"/>
      <c r="E200" s="5"/>
      <c r="F200" s="5"/>
      <c r="G200" s="6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9"/>
      <c r="T200" s="9"/>
      <c r="U200" s="5"/>
      <c r="V200" s="5"/>
      <c r="W200" s="5"/>
      <c r="X200" s="5"/>
      <c r="Y200" s="5"/>
      <c r="Z200" s="5"/>
    </row>
    <row r="201" spans="1:26" ht="15.75" customHeight="1" x14ac:dyDescent="0.25">
      <c r="A201" s="5"/>
      <c r="B201" s="5"/>
      <c r="C201" s="6"/>
      <c r="D201" s="5"/>
      <c r="E201" s="5"/>
      <c r="F201" s="5"/>
      <c r="G201" s="6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9"/>
      <c r="T201" s="9"/>
      <c r="U201" s="5"/>
      <c r="V201" s="5"/>
      <c r="W201" s="5"/>
      <c r="X201" s="5"/>
      <c r="Y201" s="5"/>
      <c r="Z201" s="5"/>
    </row>
    <row r="202" spans="1:26" ht="15.75" customHeight="1" x14ac:dyDescent="0.25">
      <c r="A202" s="5"/>
      <c r="B202" s="5"/>
      <c r="C202" s="6"/>
      <c r="D202" s="5"/>
      <c r="E202" s="5"/>
      <c r="F202" s="5"/>
      <c r="G202" s="6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9"/>
      <c r="T202" s="9"/>
      <c r="U202" s="5"/>
      <c r="V202" s="5"/>
      <c r="W202" s="5"/>
      <c r="X202" s="5"/>
      <c r="Y202" s="5"/>
      <c r="Z202" s="5"/>
    </row>
    <row r="203" spans="1:26" ht="15.75" customHeight="1" x14ac:dyDescent="0.25">
      <c r="A203" s="5"/>
      <c r="B203" s="5"/>
      <c r="C203" s="6"/>
      <c r="D203" s="5"/>
      <c r="E203" s="5"/>
      <c r="F203" s="5"/>
      <c r="G203" s="6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9"/>
      <c r="T203" s="9"/>
      <c r="U203" s="5"/>
      <c r="V203" s="5"/>
      <c r="W203" s="5"/>
      <c r="X203" s="5"/>
      <c r="Y203" s="5"/>
      <c r="Z203" s="5"/>
    </row>
    <row r="204" spans="1:26" ht="15.75" customHeight="1" x14ac:dyDescent="0.25">
      <c r="A204" s="5"/>
      <c r="B204" s="5"/>
      <c r="C204" s="6"/>
      <c r="D204" s="5"/>
      <c r="E204" s="5"/>
      <c r="F204" s="5"/>
      <c r="G204" s="6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9"/>
      <c r="T204" s="9"/>
      <c r="U204" s="5"/>
      <c r="V204" s="5"/>
      <c r="W204" s="5"/>
      <c r="X204" s="5"/>
      <c r="Y204" s="5"/>
      <c r="Z204" s="5"/>
    </row>
    <row r="205" spans="1:26" ht="15.75" customHeight="1" x14ac:dyDescent="0.25">
      <c r="A205" s="5"/>
      <c r="B205" s="5"/>
      <c r="C205" s="6"/>
      <c r="D205" s="5"/>
      <c r="E205" s="5"/>
      <c r="F205" s="5"/>
      <c r="G205" s="6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9"/>
      <c r="T205" s="9"/>
      <c r="U205" s="5"/>
      <c r="V205" s="5"/>
      <c r="W205" s="5"/>
      <c r="X205" s="5"/>
      <c r="Y205" s="5"/>
      <c r="Z205" s="5"/>
    </row>
    <row r="206" spans="1:26" ht="15.75" customHeight="1" x14ac:dyDescent="0.25">
      <c r="A206" s="5"/>
      <c r="B206" s="5"/>
      <c r="C206" s="6"/>
      <c r="D206" s="5"/>
      <c r="E206" s="5"/>
      <c r="F206" s="5"/>
      <c r="G206" s="6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9"/>
      <c r="T206" s="9"/>
      <c r="U206" s="5"/>
      <c r="V206" s="5"/>
      <c r="W206" s="5"/>
      <c r="X206" s="5"/>
      <c r="Y206" s="5"/>
      <c r="Z206" s="5"/>
    </row>
    <row r="207" spans="1:26" ht="15.75" customHeight="1" x14ac:dyDescent="0.25">
      <c r="A207" s="5"/>
      <c r="B207" s="5"/>
      <c r="C207" s="6"/>
      <c r="D207" s="5"/>
      <c r="E207" s="5"/>
      <c r="F207" s="5"/>
      <c r="G207" s="6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9"/>
      <c r="T207" s="9"/>
      <c r="U207" s="5"/>
      <c r="V207" s="5"/>
      <c r="W207" s="5"/>
      <c r="X207" s="5"/>
      <c r="Y207" s="5"/>
      <c r="Z207" s="5"/>
    </row>
    <row r="208" spans="1:26" ht="15.75" customHeight="1" x14ac:dyDescent="0.25">
      <c r="A208" s="5"/>
      <c r="B208" s="5"/>
      <c r="C208" s="6"/>
      <c r="D208" s="5"/>
      <c r="E208" s="5"/>
      <c r="F208" s="5"/>
      <c r="G208" s="6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9"/>
      <c r="T208" s="9"/>
      <c r="U208" s="5"/>
      <c r="V208" s="5"/>
      <c r="W208" s="5"/>
      <c r="X208" s="5"/>
      <c r="Y208" s="5"/>
      <c r="Z208" s="5"/>
    </row>
    <row r="209" spans="1:26" ht="15.75" customHeight="1" x14ac:dyDescent="0.25">
      <c r="A209" s="5"/>
      <c r="B209" s="5"/>
      <c r="C209" s="6"/>
      <c r="D209" s="5"/>
      <c r="E209" s="5"/>
      <c r="F209" s="5"/>
      <c r="G209" s="6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9"/>
      <c r="T209" s="9"/>
      <c r="U209" s="5"/>
      <c r="V209" s="5"/>
      <c r="W209" s="5"/>
      <c r="X209" s="5"/>
      <c r="Y209" s="5"/>
      <c r="Z209" s="5"/>
    </row>
    <row r="210" spans="1:26" ht="15.75" customHeight="1" x14ac:dyDescent="0.25">
      <c r="A210" s="5"/>
      <c r="B210" s="5"/>
      <c r="C210" s="6"/>
      <c r="D210" s="5"/>
      <c r="E210" s="5"/>
      <c r="F210" s="5"/>
      <c r="G210" s="6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9"/>
      <c r="T210" s="9"/>
      <c r="U210" s="5"/>
      <c r="V210" s="5"/>
      <c r="W210" s="5"/>
      <c r="X210" s="5"/>
      <c r="Y210" s="5"/>
      <c r="Z210" s="5"/>
    </row>
    <row r="211" spans="1:26" ht="15.75" customHeight="1" x14ac:dyDescent="0.25">
      <c r="A211" s="5"/>
      <c r="B211" s="5"/>
      <c r="C211" s="6"/>
      <c r="D211" s="5"/>
      <c r="E211" s="5"/>
      <c r="F211" s="5"/>
      <c r="G211" s="6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9"/>
      <c r="T211" s="9"/>
      <c r="U211" s="5"/>
      <c r="V211" s="5"/>
      <c r="W211" s="5"/>
      <c r="X211" s="5"/>
      <c r="Y211" s="5"/>
      <c r="Z211" s="5"/>
    </row>
    <row r="212" spans="1:26" ht="15.75" customHeight="1" x14ac:dyDescent="0.25">
      <c r="A212" s="5"/>
      <c r="B212" s="5"/>
      <c r="C212" s="6"/>
      <c r="D212" s="5"/>
      <c r="E212" s="5"/>
      <c r="F212" s="5"/>
      <c r="G212" s="6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9"/>
      <c r="T212" s="9"/>
      <c r="U212" s="5"/>
      <c r="V212" s="5"/>
      <c r="W212" s="5"/>
      <c r="X212" s="5"/>
      <c r="Y212" s="5"/>
      <c r="Z212" s="5"/>
    </row>
    <row r="213" spans="1:26" ht="15.75" customHeight="1" x14ac:dyDescent="0.25">
      <c r="A213" s="5"/>
      <c r="B213" s="5"/>
      <c r="C213" s="6"/>
      <c r="D213" s="5"/>
      <c r="E213" s="5"/>
      <c r="F213" s="5"/>
      <c r="G213" s="6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9"/>
      <c r="T213" s="9"/>
      <c r="U213" s="5"/>
      <c r="V213" s="5"/>
      <c r="W213" s="5"/>
      <c r="X213" s="5"/>
      <c r="Y213" s="5"/>
      <c r="Z213" s="5"/>
    </row>
    <row r="214" spans="1:26" ht="15.75" customHeight="1" x14ac:dyDescent="0.25">
      <c r="A214" s="5"/>
      <c r="B214" s="5"/>
      <c r="C214" s="6"/>
      <c r="D214" s="5"/>
      <c r="E214" s="5"/>
      <c r="F214" s="5"/>
      <c r="G214" s="6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9"/>
      <c r="T214" s="9"/>
      <c r="U214" s="5"/>
      <c r="V214" s="5"/>
      <c r="W214" s="5"/>
      <c r="X214" s="5"/>
      <c r="Y214" s="5"/>
      <c r="Z214" s="5"/>
    </row>
    <row r="215" spans="1:26" ht="15.75" customHeight="1" x14ac:dyDescent="0.25">
      <c r="A215" s="5"/>
      <c r="B215" s="5"/>
      <c r="C215" s="6"/>
      <c r="D215" s="5"/>
      <c r="E215" s="5"/>
      <c r="F215" s="5"/>
      <c r="G215" s="6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9"/>
      <c r="T215" s="9"/>
      <c r="U215" s="5"/>
      <c r="V215" s="5"/>
      <c r="W215" s="5"/>
      <c r="X215" s="5"/>
      <c r="Y215" s="5"/>
      <c r="Z215" s="5"/>
    </row>
    <row r="216" spans="1:26" ht="15.75" customHeight="1" x14ac:dyDescent="0.25">
      <c r="A216" s="5"/>
      <c r="B216" s="5"/>
      <c r="C216" s="6"/>
      <c r="D216" s="5"/>
      <c r="E216" s="5"/>
      <c r="F216" s="5"/>
      <c r="G216" s="6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9"/>
      <c r="T216" s="9"/>
      <c r="U216" s="5"/>
      <c r="V216" s="5"/>
      <c r="W216" s="5"/>
      <c r="X216" s="5"/>
      <c r="Y216" s="5"/>
      <c r="Z216" s="5"/>
    </row>
    <row r="217" spans="1:26" ht="15.75" customHeight="1" x14ac:dyDescent="0.25">
      <c r="A217" s="5"/>
      <c r="B217" s="5"/>
      <c r="C217" s="6"/>
      <c r="D217" s="5"/>
      <c r="E217" s="5"/>
      <c r="F217" s="5"/>
      <c r="G217" s="6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9"/>
      <c r="T217" s="9"/>
      <c r="U217" s="5"/>
      <c r="V217" s="5"/>
      <c r="W217" s="5"/>
      <c r="X217" s="5"/>
      <c r="Y217" s="5"/>
      <c r="Z217" s="5"/>
    </row>
    <row r="218" spans="1:26" ht="15.75" customHeight="1" x14ac:dyDescent="0.25">
      <c r="A218" s="5"/>
      <c r="B218" s="5"/>
      <c r="C218" s="6"/>
      <c r="D218" s="5"/>
      <c r="E218" s="5"/>
      <c r="F218" s="5"/>
      <c r="G218" s="6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9"/>
      <c r="T218" s="9"/>
      <c r="U218" s="5"/>
      <c r="V218" s="5"/>
      <c r="W218" s="5"/>
      <c r="X218" s="5"/>
      <c r="Y218" s="5"/>
      <c r="Z218" s="5"/>
    </row>
    <row r="219" spans="1:26" ht="15.75" customHeight="1" x14ac:dyDescent="0.25">
      <c r="A219" s="5"/>
      <c r="B219" s="5"/>
      <c r="C219" s="6"/>
      <c r="D219" s="5"/>
      <c r="E219" s="5"/>
      <c r="F219" s="5"/>
      <c r="G219" s="6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9"/>
      <c r="T219" s="9"/>
      <c r="U219" s="5"/>
      <c r="V219" s="5"/>
      <c r="W219" s="5"/>
      <c r="X219" s="5"/>
      <c r="Y219" s="5"/>
      <c r="Z219" s="5"/>
    </row>
    <row r="220" spans="1:26" ht="15.75" customHeight="1" x14ac:dyDescent="0.25">
      <c r="A220" s="5"/>
      <c r="B220" s="5"/>
      <c r="C220" s="6"/>
      <c r="D220" s="5"/>
      <c r="E220" s="5"/>
      <c r="F220" s="5"/>
      <c r="G220" s="6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9"/>
      <c r="T220" s="9"/>
      <c r="U220" s="5"/>
      <c r="V220" s="5"/>
      <c r="W220" s="5"/>
      <c r="X220" s="5"/>
      <c r="Y220" s="5"/>
      <c r="Z220" s="5"/>
    </row>
    <row r="221" spans="1:26" ht="15.75" customHeight="1" x14ac:dyDescent="0.25">
      <c r="A221" s="5"/>
      <c r="B221" s="5"/>
      <c r="C221" s="6"/>
      <c r="D221" s="5"/>
      <c r="E221" s="5"/>
      <c r="F221" s="5"/>
      <c r="G221" s="6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9"/>
      <c r="T221" s="9"/>
      <c r="U221" s="5"/>
      <c r="V221" s="5"/>
      <c r="W221" s="5"/>
      <c r="X221" s="5"/>
      <c r="Y221" s="5"/>
      <c r="Z221" s="5"/>
    </row>
    <row r="222" spans="1:26" ht="15.75" customHeight="1" x14ac:dyDescent="0.25">
      <c r="A222" s="5"/>
      <c r="B222" s="5"/>
      <c r="C222" s="6"/>
      <c r="D222" s="5"/>
      <c r="E222" s="5"/>
      <c r="F222" s="5"/>
      <c r="G222" s="6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9"/>
      <c r="T222" s="9"/>
      <c r="U222" s="5"/>
      <c r="V222" s="5"/>
      <c r="W222" s="5"/>
      <c r="X222" s="5"/>
      <c r="Y222" s="5"/>
      <c r="Z222" s="5"/>
    </row>
    <row r="223" spans="1:26" ht="15.75" customHeight="1" x14ac:dyDescent="0.25">
      <c r="A223" s="5"/>
      <c r="B223" s="5"/>
      <c r="C223" s="6"/>
      <c r="D223" s="5"/>
      <c r="E223" s="5"/>
      <c r="F223" s="5"/>
      <c r="G223" s="6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9"/>
      <c r="T223" s="9"/>
      <c r="U223" s="5"/>
      <c r="V223" s="5"/>
      <c r="W223" s="5"/>
      <c r="X223" s="5"/>
      <c r="Y223" s="5"/>
      <c r="Z223" s="5"/>
    </row>
    <row r="224" spans="1:26" ht="15.75" customHeight="1" x14ac:dyDescent="0.25">
      <c r="A224" s="5"/>
      <c r="B224" s="5"/>
      <c r="C224" s="6"/>
      <c r="D224" s="5"/>
      <c r="E224" s="5"/>
      <c r="F224" s="5"/>
      <c r="G224" s="6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9"/>
      <c r="T224" s="9"/>
      <c r="U224" s="5"/>
      <c r="V224" s="5"/>
      <c r="W224" s="5"/>
      <c r="X224" s="5"/>
      <c r="Y224" s="5"/>
      <c r="Z224" s="5"/>
    </row>
    <row r="225" spans="1:26" ht="15.75" customHeight="1" x14ac:dyDescent="0.25">
      <c r="A225" s="5"/>
      <c r="B225" s="5"/>
      <c r="C225" s="6"/>
      <c r="D225" s="5"/>
      <c r="E225" s="5"/>
      <c r="F225" s="5"/>
      <c r="G225" s="6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9"/>
      <c r="T225" s="9"/>
      <c r="U225" s="5"/>
      <c r="V225" s="5"/>
      <c r="W225" s="5"/>
      <c r="X225" s="5"/>
      <c r="Y225" s="5"/>
      <c r="Z225" s="5"/>
    </row>
    <row r="226" spans="1:26" ht="15.75" customHeight="1" x14ac:dyDescent="0.25">
      <c r="A226" s="5"/>
      <c r="B226" s="5"/>
      <c r="C226" s="6"/>
      <c r="D226" s="5"/>
      <c r="E226" s="5"/>
      <c r="F226" s="5"/>
      <c r="G226" s="6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9"/>
      <c r="T226" s="9"/>
      <c r="U226" s="5"/>
      <c r="V226" s="5"/>
      <c r="W226" s="5"/>
      <c r="X226" s="5"/>
      <c r="Y226" s="5"/>
      <c r="Z226" s="5"/>
    </row>
    <row r="227" spans="1:26" ht="15.75" customHeight="1" x14ac:dyDescent="0.25">
      <c r="A227" s="5"/>
      <c r="B227" s="5"/>
      <c r="C227" s="6"/>
      <c r="D227" s="5"/>
      <c r="E227" s="5"/>
      <c r="F227" s="5"/>
      <c r="G227" s="6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9"/>
      <c r="T227" s="9"/>
      <c r="U227" s="5"/>
      <c r="V227" s="5"/>
      <c r="W227" s="5"/>
      <c r="X227" s="5"/>
      <c r="Y227" s="5"/>
      <c r="Z227" s="5"/>
    </row>
    <row r="228" spans="1:26" ht="15.75" customHeight="1" x14ac:dyDescent="0.25">
      <c r="A228" s="5"/>
      <c r="B228" s="5"/>
      <c r="C228" s="6"/>
      <c r="D228" s="5"/>
      <c r="E228" s="5"/>
      <c r="F228" s="5"/>
      <c r="G228" s="6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9"/>
      <c r="T228" s="9"/>
      <c r="U228" s="5"/>
      <c r="V228" s="5"/>
      <c r="W228" s="5"/>
      <c r="X228" s="5"/>
      <c r="Y228" s="5"/>
      <c r="Z228" s="5"/>
    </row>
    <row r="229" spans="1:26" ht="15.75" customHeight="1" x14ac:dyDescent="0.25">
      <c r="A229" s="5"/>
      <c r="B229" s="5"/>
      <c r="C229" s="6"/>
      <c r="D229" s="5"/>
      <c r="E229" s="5"/>
      <c r="F229" s="5"/>
      <c r="G229" s="6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9"/>
      <c r="T229" s="9"/>
      <c r="U229" s="5"/>
      <c r="V229" s="5"/>
      <c r="W229" s="5"/>
      <c r="X229" s="5"/>
      <c r="Y229" s="5"/>
      <c r="Z229" s="5"/>
    </row>
    <row r="230" spans="1:26" ht="15.75" customHeight="1" x14ac:dyDescent="0.25">
      <c r="A230" s="5"/>
      <c r="B230" s="5"/>
      <c r="C230" s="6"/>
      <c r="D230" s="5"/>
      <c r="E230" s="5"/>
      <c r="F230" s="5"/>
      <c r="G230" s="6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9"/>
      <c r="T230" s="9"/>
      <c r="U230" s="5"/>
      <c r="V230" s="5"/>
      <c r="W230" s="5"/>
      <c r="X230" s="5"/>
      <c r="Y230" s="5"/>
      <c r="Z230" s="5"/>
    </row>
    <row r="231" spans="1:26" ht="15.75" customHeight="1" x14ac:dyDescent="0.25">
      <c r="A231" s="5"/>
      <c r="B231" s="5"/>
      <c r="C231" s="6"/>
      <c r="D231" s="5"/>
      <c r="E231" s="5"/>
      <c r="F231" s="5"/>
      <c r="G231" s="6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9"/>
      <c r="T231" s="9"/>
      <c r="U231" s="5"/>
      <c r="V231" s="5"/>
      <c r="W231" s="5"/>
      <c r="X231" s="5"/>
      <c r="Y231" s="5"/>
      <c r="Z231" s="5"/>
    </row>
    <row r="232" spans="1:26" ht="15.75" customHeight="1" x14ac:dyDescent="0.25">
      <c r="A232" s="5"/>
      <c r="B232" s="5"/>
      <c r="C232" s="6"/>
      <c r="D232" s="5"/>
      <c r="E232" s="5"/>
      <c r="F232" s="5"/>
      <c r="G232" s="6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9"/>
      <c r="T232" s="9"/>
      <c r="U232" s="5"/>
      <c r="V232" s="5"/>
      <c r="W232" s="5"/>
      <c r="X232" s="5"/>
      <c r="Y232" s="5"/>
      <c r="Z232" s="5"/>
    </row>
    <row r="233" spans="1:26" ht="15.75" customHeight="1" x14ac:dyDescent="0.25">
      <c r="A233" s="5"/>
      <c r="B233" s="5"/>
      <c r="C233" s="6"/>
      <c r="D233" s="5"/>
      <c r="E233" s="5"/>
      <c r="F233" s="5"/>
      <c r="G233" s="6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9"/>
      <c r="T233" s="9"/>
      <c r="U233" s="5"/>
      <c r="V233" s="5"/>
      <c r="W233" s="5"/>
      <c r="X233" s="5"/>
      <c r="Y233" s="5"/>
      <c r="Z233" s="5"/>
    </row>
    <row r="234" spans="1:26" ht="15.75" customHeight="1" x14ac:dyDescent="0.25">
      <c r="A234" s="5"/>
      <c r="B234" s="5"/>
      <c r="C234" s="6"/>
      <c r="D234" s="5"/>
      <c r="E234" s="5"/>
      <c r="F234" s="5"/>
      <c r="G234" s="6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9"/>
      <c r="T234" s="9"/>
      <c r="U234" s="5"/>
      <c r="V234" s="5"/>
      <c r="W234" s="5"/>
      <c r="X234" s="5"/>
      <c r="Y234" s="5"/>
      <c r="Z234" s="5"/>
    </row>
    <row r="235" spans="1:26" ht="15.75" customHeight="1" x14ac:dyDescent="0.25">
      <c r="A235" s="5"/>
      <c r="B235" s="5"/>
      <c r="C235" s="6"/>
      <c r="D235" s="5"/>
      <c r="E235" s="5"/>
      <c r="F235" s="5"/>
      <c r="G235" s="6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9"/>
      <c r="T235" s="9"/>
      <c r="U235" s="5"/>
      <c r="V235" s="5"/>
      <c r="W235" s="5"/>
      <c r="X235" s="5"/>
      <c r="Y235" s="5"/>
      <c r="Z235" s="5"/>
    </row>
    <row r="236" spans="1:26" ht="15.75" customHeight="1" x14ac:dyDescent="0.25">
      <c r="A236" s="5"/>
      <c r="B236" s="5"/>
      <c r="C236" s="6"/>
      <c r="D236" s="5"/>
      <c r="E236" s="5"/>
      <c r="F236" s="5"/>
      <c r="G236" s="6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9"/>
      <c r="T236" s="9"/>
      <c r="U236" s="5"/>
      <c r="V236" s="5"/>
      <c r="W236" s="5"/>
      <c r="X236" s="5"/>
      <c r="Y236" s="5"/>
      <c r="Z236" s="5"/>
    </row>
    <row r="237" spans="1:26" ht="15.75" customHeight="1" x14ac:dyDescent="0.25">
      <c r="A237" s="5"/>
      <c r="B237" s="5"/>
      <c r="C237" s="6"/>
      <c r="D237" s="5"/>
      <c r="E237" s="5"/>
      <c r="F237" s="5"/>
      <c r="G237" s="6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9"/>
      <c r="T237" s="9"/>
      <c r="U237" s="5"/>
      <c r="V237" s="5"/>
      <c r="W237" s="5"/>
      <c r="X237" s="5"/>
      <c r="Y237" s="5"/>
      <c r="Z237" s="5"/>
    </row>
    <row r="238" spans="1:26" ht="15.75" customHeight="1" x14ac:dyDescent="0.25">
      <c r="A238" s="5"/>
      <c r="B238" s="5"/>
      <c r="C238" s="6"/>
      <c r="D238" s="5"/>
      <c r="E238" s="5"/>
      <c r="F238" s="5"/>
      <c r="G238" s="6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9"/>
      <c r="T238" s="9"/>
      <c r="U238" s="5"/>
      <c r="V238" s="5"/>
      <c r="W238" s="5"/>
      <c r="X238" s="5"/>
      <c r="Y238" s="5"/>
      <c r="Z238" s="5"/>
    </row>
    <row r="239" spans="1:26" ht="15.75" customHeight="1" x14ac:dyDescent="0.25">
      <c r="A239" s="5"/>
      <c r="B239" s="5"/>
      <c r="C239" s="6"/>
      <c r="D239" s="5"/>
      <c r="E239" s="5"/>
      <c r="F239" s="5"/>
      <c r="G239" s="6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9"/>
      <c r="T239" s="9"/>
      <c r="U239" s="5"/>
      <c r="V239" s="5"/>
      <c r="W239" s="5"/>
      <c r="X239" s="5"/>
      <c r="Y239" s="5"/>
      <c r="Z239" s="5"/>
    </row>
    <row r="240" spans="1:26" ht="15.75" customHeight="1" x14ac:dyDescent="0.25">
      <c r="A240" s="5"/>
      <c r="B240" s="5"/>
      <c r="C240" s="6"/>
      <c r="D240" s="5"/>
      <c r="E240" s="5"/>
      <c r="F240" s="5"/>
      <c r="G240" s="6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9"/>
      <c r="T240" s="9"/>
      <c r="U240" s="5"/>
      <c r="V240" s="5"/>
      <c r="W240" s="5"/>
      <c r="X240" s="5"/>
      <c r="Y240" s="5"/>
      <c r="Z240" s="5"/>
    </row>
    <row r="241" spans="1:26" ht="15.75" customHeight="1" x14ac:dyDescent="0.25">
      <c r="A241" s="5"/>
      <c r="B241" s="5"/>
      <c r="C241" s="6"/>
      <c r="D241" s="5"/>
      <c r="E241" s="5"/>
      <c r="F241" s="5"/>
      <c r="G241" s="6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9"/>
      <c r="T241" s="9"/>
      <c r="U241" s="5"/>
      <c r="V241" s="5"/>
      <c r="W241" s="5"/>
      <c r="X241" s="5"/>
      <c r="Y241" s="5"/>
      <c r="Z241" s="5"/>
    </row>
    <row r="242" spans="1:26" ht="15.75" customHeight="1" x14ac:dyDescent="0.25">
      <c r="A242" s="5"/>
      <c r="B242" s="5"/>
      <c r="C242" s="6"/>
      <c r="D242" s="5"/>
      <c r="E242" s="5"/>
      <c r="F242" s="5"/>
      <c r="G242" s="6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9"/>
      <c r="T242" s="9"/>
      <c r="U242" s="5"/>
      <c r="V242" s="5"/>
      <c r="W242" s="5"/>
      <c r="X242" s="5"/>
      <c r="Y242" s="5"/>
      <c r="Z242" s="5"/>
    </row>
    <row r="243" spans="1:26" ht="15.75" customHeight="1" x14ac:dyDescent="0.25">
      <c r="A243" s="5"/>
      <c r="B243" s="5"/>
      <c r="C243" s="6"/>
      <c r="D243" s="5"/>
      <c r="E243" s="5"/>
      <c r="F243" s="5"/>
      <c r="G243" s="6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9"/>
      <c r="T243" s="9"/>
      <c r="U243" s="5"/>
      <c r="V243" s="5"/>
      <c r="W243" s="5"/>
      <c r="X243" s="5"/>
      <c r="Y243" s="5"/>
      <c r="Z243" s="5"/>
    </row>
    <row r="244" spans="1:26" ht="15.75" customHeight="1" x14ac:dyDescent="0.25">
      <c r="A244" s="5"/>
      <c r="B244" s="5"/>
      <c r="C244" s="6"/>
      <c r="D244" s="5"/>
      <c r="E244" s="5"/>
      <c r="F244" s="5"/>
      <c r="G244" s="6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9"/>
      <c r="T244" s="9"/>
      <c r="U244" s="5"/>
      <c r="V244" s="5"/>
      <c r="W244" s="5"/>
      <c r="X244" s="5"/>
      <c r="Y244" s="5"/>
      <c r="Z244" s="5"/>
    </row>
    <row r="245" spans="1:26" ht="15.75" customHeight="1" x14ac:dyDescent="0.25">
      <c r="A245" s="5"/>
      <c r="B245" s="5"/>
      <c r="C245" s="6"/>
      <c r="D245" s="5"/>
      <c r="E245" s="5"/>
      <c r="F245" s="5"/>
      <c r="G245" s="6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9"/>
      <c r="T245" s="9"/>
      <c r="U245" s="5"/>
      <c r="V245" s="5"/>
      <c r="W245" s="5"/>
      <c r="X245" s="5"/>
      <c r="Y245" s="5"/>
      <c r="Z245" s="5"/>
    </row>
    <row r="246" spans="1:26" ht="15.75" customHeight="1" x14ac:dyDescent="0.25">
      <c r="A246" s="5"/>
      <c r="B246" s="5"/>
      <c r="C246" s="6"/>
      <c r="D246" s="5"/>
      <c r="E246" s="5"/>
      <c r="F246" s="5"/>
      <c r="G246" s="6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9"/>
      <c r="T246" s="9"/>
      <c r="U246" s="5"/>
      <c r="V246" s="5"/>
      <c r="W246" s="5"/>
      <c r="X246" s="5"/>
      <c r="Y246" s="5"/>
      <c r="Z246" s="5"/>
    </row>
    <row r="247" spans="1:26" ht="15.75" customHeight="1" x14ac:dyDescent="0.25">
      <c r="A247" s="5"/>
      <c r="B247" s="5"/>
      <c r="C247" s="6"/>
      <c r="D247" s="5"/>
      <c r="E247" s="5"/>
      <c r="F247" s="5"/>
      <c r="G247" s="6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9"/>
      <c r="T247" s="9"/>
      <c r="U247" s="5"/>
      <c r="V247" s="5"/>
      <c r="W247" s="5"/>
      <c r="X247" s="5"/>
      <c r="Y247" s="5"/>
      <c r="Z247" s="5"/>
    </row>
    <row r="248" spans="1:26" ht="15.75" customHeight="1" x14ac:dyDescent="0.25">
      <c r="A248" s="5"/>
      <c r="B248" s="5"/>
      <c r="C248" s="6"/>
      <c r="D248" s="5"/>
      <c r="E248" s="5"/>
      <c r="F248" s="5"/>
      <c r="G248" s="6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9"/>
      <c r="T248" s="9"/>
      <c r="U248" s="5"/>
      <c r="V248" s="5"/>
      <c r="W248" s="5"/>
      <c r="X248" s="5"/>
      <c r="Y248" s="5"/>
      <c r="Z248" s="5"/>
    </row>
    <row r="249" spans="1:26" ht="15.75" customHeight="1" x14ac:dyDescent="0.25">
      <c r="A249" s="5"/>
      <c r="B249" s="5"/>
      <c r="C249" s="6"/>
      <c r="D249" s="5"/>
      <c r="E249" s="5"/>
      <c r="F249" s="5"/>
      <c r="G249" s="6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9"/>
      <c r="T249" s="9"/>
      <c r="U249" s="5"/>
      <c r="V249" s="5"/>
      <c r="W249" s="5"/>
      <c r="X249" s="5"/>
      <c r="Y249" s="5"/>
      <c r="Z249" s="5"/>
    </row>
    <row r="250" spans="1:26" ht="15.75" customHeight="1" x14ac:dyDescent="0.25">
      <c r="A250" s="5"/>
      <c r="B250" s="5"/>
      <c r="C250" s="6"/>
      <c r="D250" s="5"/>
      <c r="E250" s="5"/>
      <c r="F250" s="5"/>
      <c r="G250" s="6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9"/>
      <c r="T250" s="9"/>
      <c r="U250" s="5"/>
      <c r="V250" s="5"/>
      <c r="W250" s="5"/>
      <c r="X250" s="5"/>
      <c r="Y250" s="5"/>
      <c r="Z250" s="5"/>
    </row>
    <row r="251" spans="1:26" ht="15.75" customHeight="1" x14ac:dyDescent="0.25">
      <c r="A251" s="5"/>
      <c r="B251" s="5"/>
      <c r="C251" s="6"/>
      <c r="D251" s="5"/>
      <c r="E251" s="5"/>
      <c r="F251" s="5"/>
      <c r="G251" s="6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9"/>
      <c r="T251" s="9"/>
      <c r="U251" s="5"/>
      <c r="V251" s="5"/>
      <c r="W251" s="5"/>
      <c r="X251" s="5"/>
      <c r="Y251" s="5"/>
      <c r="Z251" s="5"/>
    </row>
    <row r="252" spans="1:26" ht="15.75" customHeight="1" x14ac:dyDescent="0.25">
      <c r="A252" s="5"/>
      <c r="B252" s="5"/>
      <c r="C252" s="6"/>
      <c r="D252" s="5"/>
      <c r="E252" s="5"/>
      <c r="F252" s="5"/>
      <c r="G252" s="6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9"/>
      <c r="T252" s="9"/>
      <c r="U252" s="5"/>
      <c r="V252" s="5"/>
      <c r="W252" s="5"/>
      <c r="X252" s="5"/>
      <c r="Y252" s="5"/>
      <c r="Z252" s="5"/>
    </row>
    <row r="253" spans="1:26" ht="15.75" customHeight="1" x14ac:dyDescent="0.25">
      <c r="A253" s="5"/>
      <c r="B253" s="5"/>
      <c r="C253" s="6"/>
      <c r="D253" s="5"/>
      <c r="E253" s="5"/>
      <c r="F253" s="5"/>
      <c r="G253" s="6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9"/>
      <c r="T253" s="9"/>
      <c r="U253" s="5"/>
      <c r="V253" s="5"/>
      <c r="W253" s="5"/>
      <c r="X253" s="5"/>
      <c r="Y253" s="5"/>
      <c r="Z253" s="5"/>
    </row>
    <row r="254" spans="1:26" ht="15.75" customHeight="1" x14ac:dyDescent="0.25">
      <c r="A254" s="5"/>
      <c r="B254" s="5"/>
      <c r="C254" s="6"/>
      <c r="D254" s="5"/>
      <c r="E254" s="5"/>
      <c r="F254" s="5"/>
      <c r="G254" s="6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9"/>
      <c r="T254" s="9"/>
      <c r="U254" s="5"/>
      <c r="V254" s="5"/>
      <c r="W254" s="5"/>
      <c r="X254" s="5"/>
      <c r="Y254" s="5"/>
      <c r="Z254" s="5"/>
    </row>
    <row r="255" spans="1:26" ht="15.75" customHeight="1" x14ac:dyDescent="0.25">
      <c r="A255" s="5"/>
      <c r="B255" s="5"/>
      <c r="C255" s="6"/>
      <c r="D255" s="5"/>
      <c r="E255" s="5"/>
      <c r="F255" s="5"/>
      <c r="G255" s="6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9"/>
      <c r="T255" s="9"/>
      <c r="U255" s="5"/>
      <c r="V255" s="5"/>
      <c r="W255" s="5"/>
      <c r="X255" s="5"/>
      <c r="Y255" s="5"/>
      <c r="Z255" s="5"/>
    </row>
    <row r="256" spans="1:26" ht="15.75" customHeight="1" x14ac:dyDescent="0.25">
      <c r="A256" s="5"/>
      <c r="B256" s="5"/>
      <c r="C256" s="6"/>
      <c r="D256" s="5"/>
      <c r="E256" s="5"/>
      <c r="F256" s="5"/>
      <c r="G256" s="6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9"/>
      <c r="T256" s="9"/>
      <c r="U256" s="5"/>
      <c r="V256" s="5"/>
      <c r="W256" s="5"/>
      <c r="X256" s="5"/>
      <c r="Y256" s="5"/>
      <c r="Z256" s="5"/>
    </row>
    <row r="257" spans="1:26" ht="15.75" customHeight="1" x14ac:dyDescent="0.25">
      <c r="A257" s="5"/>
      <c r="B257" s="5"/>
      <c r="C257" s="6"/>
      <c r="D257" s="5"/>
      <c r="E257" s="5"/>
      <c r="F257" s="5"/>
      <c r="G257" s="6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9"/>
      <c r="T257" s="9"/>
      <c r="U257" s="5"/>
      <c r="V257" s="5"/>
      <c r="W257" s="5"/>
      <c r="X257" s="5"/>
      <c r="Y257" s="5"/>
      <c r="Z257" s="5"/>
    </row>
    <row r="258" spans="1:26" ht="15.75" customHeight="1" x14ac:dyDescent="0.25">
      <c r="A258" s="5"/>
      <c r="B258" s="5"/>
      <c r="C258" s="6"/>
      <c r="D258" s="5"/>
      <c r="E258" s="5"/>
      <c r="F258" s="5"/>
      <c r="G258" s="6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9"/>
      <c r="T258" s="9"/>
      <c r="U258" s="5"/>
      <c r="V258" s="5"/>
      <c r="W258" s="5"/>
      <c r="X258" s="5"/>
      <c r="Y258" s="5"/>
      <c r="Z258" s="5"/>
    </row>
    <row r="259" spans="1:26" ht="15.75" customHeight="1" x14ac:dyDescent="0.25">
      <c r="A259" s="5"/>
      <c r="B259" s="5"/>
      <c r="C259" s="6"/>
      <c r="D259" s="5"/>
      <c r="E259" s="5"/>
      <c r="F259" s="5"/>
      <c r="G259" s="6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9"/>
      <c r="T259" s="9"/>
      <c r="U259" s="5"/>
      <c r="V259" s="5"/>
      <c r="W259" s="5"/>
      <c r="X259" s="5"/>
      <c r="Y259" s="5"/>
      <c r="Z259" s="5"/>
    </row>
    <row r="260" spans="1:26" ht="15.75" customHeight="1" x14ac:dyDescent="0.25">
      <c r="A260" s="5"/>
      <c r="B260" s="5"/>
      <c r="C260" s="6"/>
      <c r="D260" s="5"/>
      <c r="E260" s="5"/>
      <c r="F260" s="5"/>
      <c r="G260" s="6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9"/>
      <c r="T260" s="9"/>
      <c r="U260" s="5"/>
      <c r="V260" s="5"/>
      <c r="W260" s="5"/>
      <c r="X260" s="5"/>
      <c r="Y260" s="5"/>
      <c r="Z260" s="5"/>
    </row>
    <row r="261" spans="1:26" ht="15.75" customHeight="1" x14ac:dyDescent="0.25">
      <c r="A261" s="5"/>
      <c r="B261" s="5"/>
      <c r="C261" s="6"/>
      <c r="D261" s="5"/>
      <c r="E261" s="5"/>
      <c r="F261" s="5"/>
      <c r="G261" s="6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9"/>
      <c r="T261" s="9"/>
      <c r="U261" s="5"/>
      <c r="V261" s="5"/>
      <c r="W261" s="5"/>
      <c r="X261" s="5"/>
      <c r="Y261" s="5"/>
      <c r="Z261" s="5"/>
    </row>
    <row r="262" spans="1:26" ht="15.75" customHeight="1" x14ac:dyDescent="0.25">
      <c r="A262" s="5"/>
      <c r="B262" s="5"/>
      <c r="C262" s="6"/>
      <c r="D262" s="5"/>
      <c r="E262" s="5"/>
      <c r="F262" s="5"/>
      <c r="G262" s="6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9"/>
      <c r="T262" s="9"/>
      <c r="U262" s="5"/>
      <c r="V262" s="5"/>
      <c r="W262" s="5"/>
      <c r="X262" s="5"/>
      <c r="Y262" s="5"/>
      <c r="Z262" s="5"/>
    </row>
    <row r="263" spans="1:26" ht="15.75" customHeight="1" x14ac:dyDescent="0.25">
      <c r="A263" s="5"/>
      <c r="B263" s="5"/>
      <c r="C263" s="6"/>
      <c r="D263" s="5"/>
      <c r="E263" s="5"/>
      <c r="F263" s="5"/>
      <c r="G263" s="6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9"/>
      <c r="T263" s="9"/>
      <c r="U263" s="5"/>
      <c r="V263" s="5"/>
      <c r="W263" s="5"/>
      <c r="X263" s="5"/>
      <c r="Y263" s="5"/>
      <c r="Z263" s="5"/>
    </row>
    <row r="264" spans="1:26" ht="15.75" customHeight="1" x14ac:dyDescent="0.25">
      <c r="A264" s="5"/>
      <c r="B264" s="5"/>
      <c r="C264" s="6"/>
      <c r="D264" s="5"/>
      <c r="E264" s="5"/>
      <c r="F264" s="5"/>
      <c r="G264" s="6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9"/>
      <c r="T264" s="9"/>
      <c r="U264" s="5"/>
      <c r="V264" s="5"/>
      <c r="W264" s="5"/>
      <c r="X264" s="5"/>
      <c r="Y264" s="5"/>
      <c r="Z264" s="5"/>
    </row>
    <row r="265" spans="1:26" ht="15.75" customHeight="1" x14ac:dyDescent="0.25">
      <c r="A265" s="5"/>
      <c r="B265" s="5"/>
      <c r="C265" s="6"/>
      <c r="D265" s="5"/>
      <c r="E265" s="5"/>
      <c r="F265" s="5"/>
      <c r="G265" s="6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9"/>
      <c r="T265" s="9"/>
      <c r="U265" s="5"/>
      <c r="V265" s="5"/>
      <c r="W265" s="5"/>
      <c r="X265" s="5"/>
      <c r="Y265" s="5"/>
      <c r="Z265" s="5"/>
    </row>
    <row r="266" spans="1:26" ht="15.75" customHeight="1" x14ac:dyDescent="0.25">
      <c r="A266" s="5"/>
      <c r="B266" s="5"/>
      <c r="C266" s="6"/>
      <c r="D266" s="5"/>
      <c r="E266" s="5"/>
      <c r="F266" s="5"/>
      <c r="G266" s="6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9"/>
      <c r="T266" s="9"/>
      <c r="U266" s="5"/>
      <c r="V266" s="5"/>
      <c r="W266" s="5"/>
      <c r="X266" s="5"/>
      <c r="Y266" s="5"/>
      <c r="Z266" s="5"/>
    </row>
    <row r="267" spans="1:26" ht="15.75" customHeight="1" x14ac:dyDescent="0.25">
      <c r="A267" s="5"/>
      <c r="B267" s="5"/>
      <c r="C267" s="6"/>
      <c r="D267" s="5"/>
      <c r="E267" s="5"/>
      <c r="F267" s="5"/>
      <c r="G267" s="6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9"/>
      <c r="T267" s="9"/>
      <c r="U267" s="5"/>
      <c r="V267" s="5"/>
      <c r="W267" s="5"/>
      <c r="X267" s="5"/>
      <c r="Y267" s="5"/>
      <c r="Z267" s="5"/>
    </row>
    <row r="268" spans="1:26" ht="15.75" customHeight="1" x14ac:dyDescent="0.25">
      <c r="A268" s="5"/>
      <c r="B268" s="5"/>
      <c r="C268" s="6"/>
      <c r="D268" s="5"/>
      <c r="E268" s="5"/>
      <c r="F268" s="5"/>
      <c r="G268" s="6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9"/>
      <c r="T268" s="9"/>
      <c r="U268" s="5"/>
      <c r="V268" s="5"/>
      <c r="W268" s="5"/>
      <c r="X268" s="5"/>
      <c r="Y268" s="5"/>
      <c r="Z268" s="5"/>
    </row>
    <row r="269" spans="1:26" ht="15.75" customHeight="1" x14ac:dyDescent="0.25">
      <c r="A269" s="5"/>
      <c r="B269" s="5"/>
      <c r="C269" s="6"/>
      <c r="D269" s="5"/>
      <c r="E269" s="5"/>
      <c r="F269" s="5"/>
      <c r="G269" s="6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9"/>
      <c r="T269" s="9"/>
      <c r="U269" s="5"/>
      <c r="V269" s="5"/>
      <c r="W269" s="5"/>
      <c r="X269" s="5"/>
      <c r="Y269" s="5"/>
      <c r="Z269" s="5"/>
    </row>
    <row r="270" spans="1:26" ht="15.75" customHeight="1" x14ac:dyDescent="0.25">
      <c r="A270" s="5"/>
      <c r="B270" s="5"/>
      <c r="C270" s="6"/>
      <c r="D270" s="5"/>
      <c r="E270" s="5"/>
      <c r="F270" s="5"/>
      <c r="G270" s="6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9"/>
      <c r="T270" s="9"/>
      <c r="U270" s="5"/>
      <c r="V270" s="5"/>
      <c r="W270" s="5"/>
      <c r="X270" s="5"/>
      <c r="Y270" s="5"/>
      <c r="Z270" s="5"/>
    </row>
    <row r="271" spans="1:26" ht="15.75" customHeight="1" x14ac:dyDescent="0.25">
      <c r="A271" s="5"/>
      <c r="B271" s="5"/>
      <c r="C271" s="6"/>
      <c r="D271" s="5"/>
      <c r="E271" s="5"/>
      <c r="F271" s="5"/>
      <c r="G271" s="6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9"/>
      <c r="T271" s="9"/>
      <c r="U271" s="5"/>
      <c r="V271" s="5"/>
      <c r="W271" s="5"/>
      <c r="X271" s="5"/>
      <c r="Y271" s="5"/>
      <c r="Z271" s="5"/>
    </row>
    <row r="272" spans="1:26" ht="15.75" customHeight="1" x14ac:dyDescent="0.25">
      <c r="A272" s="5"/>
      <c r="B272" s="5"/>
      <c r="C272" s="6"/>
      <c r="D272" s="5"/>
      <c r="E272" s="5"/>
      <c r="F272" s="5"/>
      <c r="G272" s="6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9"/>
      <c r="T272" s="9"/>
      <c r="U272" s="5"/>
      <c r="V272" s="5"/>
      <c r="W272" s="5"/>
      <c r="X272" s="5"/>
      <c r="Y272" s="5"/>
      <c r="Z272" s="5"/>
    </row>
    <row r="273" spans="1:26" ht="15.75" customHeight="1" x14ac:dyDescent="0.25">
      <c r="A273" s="5"/>
      <c r="B273" s="5"/>
      <c r="C273" s="6"/>
      <c r="D273" s="5"/>
      <c r="E273" s="5"/>
      <c r="F273" s="5"/>
      <c r="G273" s="6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9"/>
      <c r="T273" s="9"/>
      <c r="U273" s="5"/>
      <c r="V273" s="5"/>
      <c r="W273" s="5"/>
      <c r="X273" s="5"/>
      <c r="Y273" s="5"/>
      <c r="Z273" s="5"/>
    </row>
    <row r="274" spans="1:26" ht="15.75" customHeight="1" x14ac:dyDescent="0.25">
      <c r="A274" s="5"/>
      <c r="B274" s="5"/>
      <c r="C274" s="6"/>
      <c r="D274" s="5"/>
      <c r="E274" s="5"/>
      <c r="F274" s="5"/>
      <c r="G274" s="6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9"/>
      <c r="T274" s="9"/>
      <c r="U274" s="5"/>
      <c r="V274" s="5"/>
      <c r="W274" s="5"/>
      <c r="X274" s="5"/>
      <c r="Y274" s="5"/>
      <c r="Z274" s="5"/>
    </row>
    <row r="275" spans="1:26" ht="15.75" customHeight="1" x14ac:dyDescent="0.25">
      <c r="A275" s="5"/>
      <c r="B275" s="5"/>
      <c r="C275" s="6"/>
      <c r="D275" s="5"/>
      <c r="E275" s="5"/>
      <c r="F275" s="5"/>
      <c r="G275" s="6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9"/>
      <c r="T275" s="9"/>
      <c r="U275" s="5"/>
      <c r="V275" s="5"/>
      <c r="W275" s="5"/>
      <c r="X275" s="5"/>
      <c r="Y275" s="5"/>
      <c r="Z275" s="5"/>
    </row>
    <row r="276" spans="1:26" ht="15.75" customHeight="1" x14ac:dyDescent="0.25">
      <c r="A276" s="5"/>
      <c r="B276" s="5"/>
      <c r="C276" s="6"/>
      <c r="D276" s="5"/>
      <c r="E276" s="5"/>
      <c r="F276" s="5"/>
      <c r="G276" s="6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9"/>
      <c r="T276" s="9"/>
      <c r="U276" s="5"/>
      <c r="V276" s="5"/>
      <c r="W276" s="5"/>
      <c r="X276" s="5"/>
      <c r="Y276" s="5"/>
      <c r="Z276" s="5"/>
    </row>
    <row r="277" spans="1:26" ht="15.75" customHeight="1" x14ac:dyDescent="0.25">
      <c r="A277" s="5"/>
      <c r="B277" s="5"/>
      <c r="C277" s="6"/>
      <c r="D277" s="5"/>
      <c r="E277" s="5"/>
      <c r="F277" s="5"/>
      <c r="G277" s="6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9"/>
      <c r="T277" s="9"/>
      <c r="U277" s="5"/>
      <c r="V277" s="5"/>
      <c r="W277" s="5"/>
      <c r="X277" s="5"/>
      <c r="Y277" s="5"/>
      <c r="Z277" s="5"/>
    </row>
    <row r="278" spans="1:26" ht="15.75" customHeight="1" x14ac:dyDescent="0.25">
      <c r="A278" s="5"/>
      <c r="B278" s="5"/>
      <c r="C278" s="6"/>
      <c r="D278" s="5"/>
      <c r="E278" s="5"/>
      <c r="F278" s="5"/>
      <c r="G278" s="6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9"/>
      <c r="T278" s="9"/>
      <c r="U278" s="5"/>
      <c r="V278" s="5"/>
      <c r="W278" s="5"/>
      <c r="X278" s="5"/>
      <c r="Y278" s="5"/>
      <c r="Z278" s="5"/>
    </row>
    <row r="279" spans="1:26" ht="15.75" customHeight="1" x14ac:dyDescent="0.25">
      <c r="A279" s="5"/>
      <c r="B279" s="5"/>
      <c r="C279" s="6"/>
      <c r="D279" s="5"/>
      <c r="E279" s="5"/>
      <c r="F279" s="5"/>
      <c r="G279" s="6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9"/>
      <c r="T279" s="9"/>
      <c r="U279" s="5"/>
      <c r="V279" s="5"/>
      <c r="W279" s="5"/>
      <c r="X279" s="5"/>
      <c r="Y279" s="5"/>
      <c r="Z279" s="5"/>
    </row>
    <row r="280" spans="1:26" ht="15.75" customHeight="1" x14ac:dyDescent="0.25">
      <c r="A280" s="5"/>
      <c r="B280" s="5"/>
      <c r="C280" s="6"/>
      <c r="D280" s="5"/>
      <c r="E280" s="5"/>
      <c r="F280" s="5"/>
      <c r="G280" s="6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9"/>
      <c r="T280" s="9"/>
      <c r="U280" s="5"/>
      <c r="V280" s="5"/>
      <c r="W280" s="5"/>
      <c r="X280" s="5"/>
      <c r="Y280" s="5"/>
      <c r="Z280" s="5"/>
    </row>
    <row r="281" spans="1:26" ht="15.75" customHeight="1" x14ac:dyDescent="0.25">
      <c r="A281" s="5"/>
      <c r="B281" s="5"/>
      <c r="C281" s="6"/>
      <c r="D281" s="5"/>
      <c r="E281" s="5"/>
      <c r="F281" s="5"/>
      <c r="G281" s="6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9"/>
      <c r="T281" s="9"/>
      <c r="U281" s="5"/>
      <c r="V281" s="5"/>
      <c r="W281" s="5"/>
      <c r="X281" s="5"/>
      <c r="Y281" s="5"/>
      <c r="Z281" s="5"/>
    </row>
    <row r="282" spans="1:26" ht="15.75" customHeight="1" x14ac:dyDescent="0.25">
      <c r="A282" s="5"/>
      <c r="B282" s="5"/>
      <c r="C282" s="6"/>
      <c r="D282" s="5"/>
      <c r="E282" s="5"/>
      <c r="F282" s="5"/>
      <c r="G282" s="6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9"/>
      <c r="T282" s="9"/>
      <c r="U282" s="5"/>
      <c r="V282" s="5"/>
      <c r="W282" s="5"/>
      <c r="X282" s="5"/>
      <c r="Y282" s="5"/>
      <c r="Z282" s="5"/>
    </row>
    <row r="283" spans="1:26" ht="15.75" customHeight="1" x14ac:dyDescent="0.25">
      <c r="A283" s="5"/>
      <c r="B283" s="5"/>
      <c r="C283" s="6"/>
      <c r="D283" s="5"/>
      <c r="E283" s="5"/>
      <c r="F283" s="5"/>
      <c r="G283" s="6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9"/>
      <c r="T283" s="9"/>
      <c r="U283" s="5"/>
      <c r="V283" s="5"/>
      <c r="W283" s="5"/>
      <c r="X283" s="5"/>
      <c r="Y283" s="5"/>
      <c r="Z283" s="5"/>
    </row>
    <row r="284" spans="1:26" ht="15.75" customHeight="1" x14ac:dyDescent="0.25">
      <c r="A284" s="5"/>
      <c r="B284" s="5"/>
      <c r="C284" s="6"/>
      <c r="D284" s="5"/>
      <c r="E284" s="5"/>
      <c r="F284" s="5"/>
      <c r="G284" s="6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9"/>
      <c r="T284" s="9"/>
      <c r="U284" s="5"/>
      <c r="V284" s="5"/>
      <c r="W284" s="5"/>
      <c r="X284" s="5"/>
      <c r="Y284" s="5"/>
      <c r="Z284" s="5"/>
    </row>
    <row r="285" spans="1:26" ht="15.75" customHeight="1" x14ac:dyDescent="0.25">
      <c r="A285" s="5"/>
      <c r="B285" s="5"/>
      <c r="C285" s="6"/>
      <c r="D285" s="5"/>
      <c r="E285" s="5"/>
      <c r="F285" s="5"/>
      <c r="G285" s="6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9"/>
      <c r="T285" s="9"/>
      <c r="U285" s="5"/>
      <c r="V285" s="5"/>
      <c r="W285" s="5"/>
      <c r="X285" s="5"/>
      <c r="Y285" s="5"/>
      <c r="Z285" s="5"/>
    </row>
    <row r="286" spans="1:26" ht="15.75" customHeight="1" x14ac:dyDescent="0.25">
      <c r="A286" s="5"/>
      <c r="B286" s="5"/>
      <c r="C286" s="6"/>
      <c r="D286" s="5"/>
      <c r="E286" s="5"/>
      <c r="F286" s="5"/>
      <c r="G286" s="6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9"/>
      <c r="T286" s="9"/>
      <c r="U286" s="5"/>
      <c r="V286" s="5"/>
      <c r="W286" s="5"/>
      <c r="X286" s="5"/>
      <c r="Y286" s="5"/>
      <c r="Z286" s="5"/>
    </row>
    <row r="287" spans="1:26" ht="15.75" customHeight="1" x14ac:dyDescent="0.25">
      <c r="A287" s="5"/>
      <c r="B287" s="5"/>
      <c r="C287" s="6"/>
      <c r="D287" s="5"/>
      <c r="E287" s="5"/>
      <c r="F287" s="5"/>
      <c r="G287" s="6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9"/>
      <c r="T287" s="9"/>
      <c r="U287" s="5"/>
      <c r="V287" s="5"/>
      <c r="W287" s="5"/>
      <c r="X287" s="5"/>
      <c r="Y287" s="5"/>
      <c r="Z287" s="5"/>
    </row>
    <row r="288" spans="1:26" ht="15.75" customHeight="1" x14ac:dyDescent="0.25">
      <c r="A288" s="5"/>
      <c r="B288" s="5"/>
      <c r="C288" s="6"/>
      <c r="D288" s="5"/>
      <c r="E288" s="5"/>
      <c r="F288" s="5"/>
      <c r="G288" s="6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9"/>
      <c r="T288" s="9"/>
      <c r="U288" s="5"/>
      <c r="V288" s="5"/>
      <c r="W288" s="5"/>
      <c r="X288" s="5"/>
      <c r="Y288" s="5"/>
      <c r="Z288" s="5"/>
    </row>
    <row r="289" spans="1:26" ht="15.75" customHeight="1" x14ac:dyDescent="0.25">
      <c r="A289" s="5"/>
      <c r="B289" s="5"/>
      <c r="C289" s="6"/>
      <c r="D289" s="5"/>
      <c r="E289" s="5"/>
      <c r="F289" s="5"/>
      <c r="G289" s="6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9"/>
      <c r="T289" s="9"/>
      <c r="U289" s="5"/>
      <c r="V289" s="5"/>
      <c r="W289" s="5"/>
      <c r="X289" s="5"/>
      <c r="Y289" s="5"/>
      <c r="Z289" s="5"/>
    </row>
    <row r="290" spans="1:26" ht="15.75" customHeight="1" x14ac:dyDescent="0.25">
      <c r="A290" s="5"/>
      <c r="B290" s="5"/>
      <c r="C290" s="6"/>
      <c r="D290" s="5"/>
      <c r="E290" s="5"/>
      <c r="F290" s="5"/>
      <c r="G290" s="6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9"/>
      <c r="T290" s="9"/>
      <c r="U290" s="5"/>
      <c r="V290" s="5"/>
      <c r="W290" s="5"/>
      <c r="X290" s="5"/>
      <c r="Y290" s="5"/>
      <c r="Z290" s="5"/>
    </row>
    <row r="291" spans="1:26" ht="15.75" customHeight="1" x14ac:dyDescent="0.25">
      <c r="A291" s="5"/>
      <c r="B291" s="5"/>
      <c r="C291" s="6"/>
      <c r="D291" s="5"/>
      <c r="E291" s="5"/>
      <c r="F291" s="5"/>
      <c r="G291" s="6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9"/>
      <c r="T291" s="9"/>
      <c r="U291" s="5"/>
      <c r="V291" s="5"/>
      <c r="W291" s="5"/>
      <c r="X291" s="5"/>
      <c r="Y291" s="5"/>
      <c r="Z291" s="5"/>
    </row>
    <row r="292" spans="1:26" ht="15.75" customHeight="1" x14ac:dyDescent="0.25">
      <c r="A292" s="5"/>
      <c r="B292" s="5"/>
      <c r="C292" s="6"/>
      <c r="D292" s="5"/>
      <c r="E292" s="5"/>
      <c r="F292" s="5"/>
      <c r="G292" s="6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9"/>
      <c r="T292" s="9"/>
      <c r="U292" s="5"/>
      <c r="V292" s="5"/>
      <c r="W292" s="5"/>
      <c r="X292" s="5"/>
      <c r="Y292" s="5"/>
      <c r="Z292" s="5"/>
    </row>
    <row r="293" spans="1:26" ht="15.75" customHeight="1" x14ac:dyDescent="0.25">
      <c r="A293" s="5"/>
      <c r="B293" s="5"/>
      <c r="C293" s="6"/>
      <c r="D293" s="5"/>
      <c r="E293" s="5"/>
      <c r="F293" s="5"/>
      <c r="G293" s="6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9"/>
      <c r="T293" s="9"/>
      <c r="U293" s="5"/>
      <c r="V293" s="5"/>
      <c r="W293" s="5"/>
      <c r="X293" s="5"/>
      <c r="Y293" s="5"/>
      <c r="Z293" s="5"/>
    </row>
    <row r="294" spans="1:26" ht="15.75" customHeight="1" x14ac:dyDescent="0.25">
      <c r="A294" s="5"/>
      <c r="B294" s="5"/>
      <c r="C294" s="6"/>
      <c r="D294" s="5"/>
      <c r="E294" s="5"/>
      <c r="F294" s="5"/>
      <c r="G294" s="6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9"/>
      <c r="T294" s="9"/>
      <c r="U294" s="5"/>
      <c r="V294" s="5"/>
      <c r="W294" s="5"/>
      <c r="X294" s="5"/>
      <c r="Y294" s="5"/>
      <c r="Z294" s="5"/>
    </row>
    <row r="295" spans="1:26" ht="15.75" customHeight="1" x14ac:dyDescent="0.25">
      <c r="A295" s="5"/>
      <c r="B295" s="5"/>
      <c r="C295" s="6"/>
      <c r="D295" s="5"/>
      <c r="E295" s="5"/>
      <c r="F295" s="5"/>
      <c r="G295" s="6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9"/>
      <c r="T295" s="9"/>
      <c r="U295" s="5"/>
      <c r="V295" s="5"/>
      <c r="W295" s="5"/>
      <c r="X295" s="5"/>
      <c r="Y295" s="5"/>
      <c r="Z295" s="5"/>
    </row>
    <row r="296" spans="1:26" ht="15.75" customHeight="1" x14ac:dyDescent="0.25">
      <c r="A296" s="5"/>
      <c r="B296" s="5"/>
      <c r="C296" s="6"/>
      <c r="D296" s="5"/>
      <c r="E296" s="5"/>
      <c r="F296" s="5"/>
      <c r="G296" s="6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9"/>
      <c r="T296" s="9"/>
      <c r="U296" s="5"/>
      <c r="V296" s="5"/>
      <c r="W296" s="5"/>
      <c r="X296" s="5"/>
      <c r="Y296" s="5"/>
      <c r="Z296" s="5"/>
    </row>
    <row r="297" spans="1:26" ht="15.75" customHeight="1" x14ac:dyDescent="0.25">
      <c r="A297" s="5"/>
      <c r="B297" s="5"/>
      <c r="C297" s="6"/>
      <c r="D297" s="5"/>
      <c r="E297" s="5"/>
      <c r="F297" s="5"/>
      <c r="G297" s="6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9"/>
      <c r="T297" s="9"/>
      <c r="U297" s="5"/>
      <c r="V297" s="5"/>
      <c r="W297" s="5"/>
      <c r="X297" s="5"/>
      <c r="Y297" s="5"/>
      <c r="Z297" s="5"/>
    </row>
    <row r="298" spans="1:26" ht="15.75" customHeight="1" x14ac:dyDescent="0.25">
      <c r="A298" s="5"/>
      <c r="B298" s="5"/>
      <c r="C298" s="6"/>
      <c r="D298" s="5"/>
      <c r="E298" s="5"/>
      <c r="F298" s="5"/>
      <c r="G298" s="6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9"/>
      <c r="T298" s="9"/>
      <c r="U298" s="5"/>
      <c r="V298" s="5"/>
      <c r="W298" s="5"/>
      <c r="X298" s="5"/>
      <c r="Y298" s="5"/>
      <c r="Z298" s="5"/>
    </row>
    <row r="299" spans="1:26" ht="15.75" customHeight="1" x14ac:dyDescent="0.25">
      <c r="A299" s="5"/>
      <c r="B299" s="5"/>
      <c r="C299" s="6"/>
      <c r="D299" s="5"/>
      <c r="E299" s="5"/>
      <c r="F299" s="5"/>
      <c r="G299" s="6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9"/>
      <c r="T299" s="9"/>
      <c r="U299" s="5"/>
      <c r="V299" s="5"/>
      <c r="W299" s="5"/>
      <c r="X299" s="5"/>
      <c r="Y299" s="5"/>
      <c r="Z299" s="5"/>
    </row>
    <row r="300" spans="1:26" ht="15.75" customHeight="1" x14ac:dyDescent="0.25">
      <c r="A300" s="5"/>
      <c r="B300" s="5"/>
      <c r="C300" s="6"/>
      <c r="D300" s="5"/>
      <c r="E300" s="5"/>
      <c r="F300" s="5"/>
      <c r="G300" s="6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9"/>
      <c r="T300" s="9"/>
      <c r="U300" s="5"/>
      <c r="V300" s="5"/>
      <c r="W300" s="5"/>
      <c r="X300" s="5"/>
      <c r="Y300" s="5"/>
      <c r="Z300" s="5"/>
    </row>
  </sheetData>
  <hyperlinks>
    <hyperlink ref="E133" r:id="rId1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tabSelected="1" workbookViewId="0">
      <selection activeCell="H37" sqref="H37"/>
    </sheetView>
  </sheetViews>
  <sheetFormatPr defaultRowHeight="15" x14ac:dyDescent="0.25"/>
  <cols>
    <col min="1" max="1" width="14.85546875" customWidth="1"/>
    <col min="2" max="2" width="12.7109375" customWidth="1"/>
    <col min="3" max="3" width="14.42578125" customWidth="1"/>
    <col min="4" max="4" width="32" bestFit="1" customWidth="1"/>
  </cols>
  <sheetData>
    <row r="1" spans="1:4" x14ac:dyDescent="0.25">
      <c r="A1" s="18" t="s">
        <v>5</v>
      </c>
      <c r="B1" s="14" t="s">
        <v>782</v>
      </c>
      <c r="C1" s="14" t="s">
        <v>783</v>
      </c>
      <c r="D1" s="14" t="s">
        <v>784</v>
      </c>
    </row>
    <row r="2" spans="1:4" x14ac:dyDescent="0.25">
      <c r="A2" s="19">
        <v>1</v>
      </c>
      <c r="B2" s="15">
        <v>33966</v>
      </c>
      <c r="C2" s="15">
        <v>798</v>
      </c>
      <c r="D2" s="15">
        <v>1096327</v>
      </c>
    </row>
    <row r="3" spans="1:4" x14ac:dyDescent="0.25">
      <c r="A3" s="19">
        <v>2</v>
      </c>
      <c r="B3" s="15">
        <v>13758</v>
      </c>
      <c r="C3" s="15">
        <v>495</v>
      </c>
      <c r="D3" s="15">
        <v>166132</v>
      </c>
    </row>
    <row r="4" spans="1:4" x14ac:dyDescent="0.25">
      <c r="A4" s="19">
        <v>10</v>
      </c>
      <c r="B4" s="15">
        <v>1634130</v>
      </c>
      <c r="C4" s="15">
        <v>43420</v>
      </c>
      <c r="D4" s="15">
        <v>33523622</v>
      </c>
    </row>
    <row r="5" spans="1:4" x14ac:dyDescent="0.25">
      <c r="A5" s="19">
        <v>15</v>
      </c>
      <c r="B5" s="15">
        <v>19323</v>
      </c>
      <c r="C5" s="15">
        <v>246</v>
      </c>
      <c r="D5" s="15">
        <v>426078</v>
      </c>
    </row>
    <row r="6" spans="1:4" x14ac:dyDescent="0.25">
      <c r="A6" s="19">
        <v>17</v>
      </c>
      <c r="B6" s="15">
        <v>9591</v>
      </c>
      <c r="C6" s="15">
        <v>2425</v>
      </c>
      <c r="D6" s="15">
        <v>956169</v>
      </c>
    </row>
    <row r="7" spans="1:4" x14ac:dyDescent="0.25">
      <c r="A7" s="19">
        <v>19</v>
      </c>
      <c r="B7" s="15">
        <v>1661</v>
      </c>
      <c r="C7" s="15">
        <v>70</v>
      </c>
      <c r="D7" s="15">
        <v>141148</v>
      </c>
    </row>
    <row r="8" spans="1:4" x14ac:dyDescent="0.25">
      <c r="A8" s="19">
        <v>20</v>
      </c>
      <c r="B8" s="15">
        <v>85016</v>
      </c>
      <c r="C8" s="15">
        <v>550</v>
      </c>
      <c r="D8" s="15">
        <v>925222</v>
      </c>
    </row>
    <row r="9" spans="1:4" x14ac:dyDescent="0.25">
      <c r="A9" s="19">
        <v>22</v>
      </c>
      <c r="B9" s="15">
        <v>187890</v>
      </c>
      <c r="C9" s="15">
        <v>167908</v>
      </c>
      <c r="D9" s="15">
        <v>4204818</v>
      </c>
    </row>
    <row r="10" spans="1:4" x14ac:dyDescent="0.25">
      <c r="A10" s="19">
        <v>23</v>
      </c>
      <c r="B10" s="15">
        <v>307435</v>
      </c>
      <c r="C10" s="15">
        <v>9850</v>
      </c>
      <c r="D10" s="15">
        <v>3641421</v>
      </c>
    </row>
    <row r="11" spans="1:4" x14ac:dyDescent="0.25">
      <c r="A11" s="19">
        <v>24</v>
      </c>
      <c r="B11" s="15">
        <v>292837</v>
      </c>
      <c r="C11" s="15">
        <v>6146</v>
      </c>
      <c r="D11" s="15">
        <v>5541767</v>
      </c>
    </row>
    <row r="12" spans="1:4" x14ac:dyDescent="0.25">
      <c r="A12" s="19">
        <v>25</v>
      </c>
      <c r="B12" s="15">
        <v>103755</v>
      </c>
      <c r="C12" s="15">
        <v>4613</v>
      </c>
      <c r="D12" s="15">
        <v>1309699</v>
      </c>
    </row>
    <row r="13" spans="1:4" x14ac:dyDescent="0.25">
      <c r="A13" s="19">
        <v>26</v>
      </c>
      <c r="B13" s="15">
        <v>100779</v>
      </c>
      <c r="C13" s="15">
        <v>11682</v>
      </c>
      <c r="D13" s="15">
        <v>7224515</v>
      </c>
    </row>
    <row r="14" spans="1:4" x14ac:dyDescent="0.25">
      <c r="A14" s="19">
        <v>27</v>
      </c>
      <c r="B14" s="15">
        <v>36790</v>
      </c>
      <c r="C14" s="15">
        <v>6835</v>
      </c>
      <c r="D14" s="15">
        <v>1388115</v>
      </c>
    </row>
    <row r="15" spans="1:4" x14ac:dyDescent="0.25">
      <c r="A15" s="19">
        <v>28</v>
      </c>
      <c r="B15" s="15">
        <v>52829</v>
      </c>
      <c r="C15" s="15">
        <v>1668</v>
      </c>
      <c r="D15" s="15">
        <v>1575525</v>
      </c>
    </row>
    <row r="16" spans="1:4" x14ac:dyDescent="0.25">
      <c r="A16" s="19">
        <v>29</v>
      </c>
      <c r="B16" s="15">
        <v>2530</v>
      </c>
      <c r="C16" s="15">
        <v>1127</v>
      </c>
      <c r="D16" s="15">
        <v>286231</v>
      </c>
    </row>
    <row r="17" spans="1:4" x14ac:dyDescent="0.25">
      <c r="A17" s="19" t="s">
        <v>780</v>
      </c>
      <c r="B17" s="15">
        <v>1634130</v>
      </c>
      <c r="C17" s="15">
        <v>167908</v>
      </c>
      <c r="D17" s="15">
        <v>33523622</v>
      </c>
    </row>
    <row r="21" spans="1:4" x14ac:dyDescent="0.25">
      <c r="A21" s="16" t="s">
        <v>6</v>
      </c>
      <c r="B21" t="s">
        <v>781</v>
      </c>
    </row>
    <row r="22" spans="1:4" x14ac:dyDescent="0.25">
      <c r="A22" s="17" t="s">
        <v>250</v>
      </c>
      <c r="B22" s="13">
        <v>9543176</v>
      </c>
    </row>
    <row r="23" spans="1:4" x14ac:dyDescent="0.25">
      <c r="A23" s="17" t="s">
        <v>753</v>
      </c>
      <c r="B23" s="13">
        <v>3684</v>
      </c>
    </row>
    <row r="24" spans="1:4" x14ac:dyDescent="0.25">
      <c r="A24" s="20">
        <v>40692</v>
      </c>
      <c r="B24" s="13">
        <v>50867</v>
      </c>
    </row>
    <row r="25" spans="1:4" x14ac:dyDescent="0.25">
      <c r="A25" s="20">
        <v>42529</v>
      </c>
      <c r="B25" s="13">
        <v>28960</v>
      </c>
    </row>
    <row r="26" spans="1:4" x14ac:dyDescent="0.25">
      <c r="A26" s="20">
        <v>42846</v>
      </c>
      <c r="B26" s="13">
        <v>98966</v>
      </c>
    </row>
    <row r="27" spans="1:4" x14ac:dyDescent="0.25">
      <c r="A27" s="20">
        <v>42866</v>
      </c>
      <c r="B27" s="13">
        <v>422874</v>
      </c>
    </row>
    <row r="28" spans="1:4" x14ac:dyDescent="0.25">
      <c r="A28" s="20">
        <v>42958</v>
      </c>
      <c r="B28" s="13">
        <v>3137005</v>
      </c>
    </row>
    <row r="29" spans="1:4" x14ac:dyDescent="0.25">
      <c r="A29" s="20">
        <v>42989</v>
      </c>
      <c r="B29" s="13">
        <v>84300256</v>
      </c>
    </row>
    <row r="30" spans="1:4" x14ac:dyDescent="0.25">
      <c r="A30" s="20">
        <v>43019</v>
      </c>
      <c r="B30" s="13">
        <v>91857216</v>
      </c>
    </row>
    <row r="31" spans="1:4" x14ac:dyDescent="0.25">
      <c r="A31" s="20">
        <v>43045</v>
      </c>
      <c r="B31" s="13">
        <v>26000</v>
      </c>
    </row>
    <row r="32" spans="1:4" x14ac:dyDescent="0.25">
      <c r="A32" s="20">
        <v>43049</v>
      </c>
      <c r="B32" s="13">
        <v>18114700</v>
      </c>
    </row>
    <row r="33" spans="1:2" x14ac:dyDescent="0.25">
      <c r="A33" s="20">
        <v>43050</v>
      </c>
      <c r="B33" s="13">
        <v>33153633</v>
      </c>
    </row>
    <row r="34" spans="1:2" x14ac:dyDescent="0.25">
      <c r="A34" s="20">
        <v>43051</v>
      </c>
      <c r="B34" s="13">
        <v>12668063</v>
      </c>
    </row>
    <row r="35" spans="1:2" x14ac:dyDescent="0.25">
      <c r="A35" s="20">
        <v>43052</v>
      </c>
      <c r="B35" s="13">
        <v>6664277</v>
      </c>
    </row>
    <row r="36" spans="1:2" x14ac:dyDescent="0.25">
      <c r="A36" s="20">
        <v>43080</v>
      </c>
      <c r="B36" s="13">
        <v>42456149</v>
      </c>
    </row>
    <row r="37" spans="1:2" x14ac:dyDescent="0.25">
      <c r="A37" s="17" t="s">
        <v>780</v>
      </c>
      <c r="B37" s="13">
        <v>302525826</v>
      </c>
    </row>
  </sheetData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Working Sheet</vt:lpstr>
      <vt:lpstr>Pivot tables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Moorche</cp:lastModifiedBy>
  <dcterms:modified xsi:type="dcterms:W3CDTF">2024-02-12T14:54:56Z</dcterms:modified>
</cp:coreProperties>
</file>