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ine\Downloads\excel projects\"/>
    </mc:Choice>
  </mc:AlternateContent>
  <xr:revisionPtr revIDLastSave="0" documentId="13_ncr:1_{36C195CB-62FE-4E04-87DC-1D2F33728583}" xr6:coauthVersionLast="47" xr6:coauthVersionMax="47" xr10:uidLastSave="{00000000-0000-0000-0000-000000000000}"/>
  <bookViews>
    <workbookView xWindow="-120" yWindow="-120" windowWidth="20730" windowHeight="11160" xr2:uid="{C9FBC541-076C-4F8A-AE7D-C34EC9F49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 l="1"/>
  <c r="E3" i="1"/>
  <c r="E4" i="1"/>
  <c r="E5" i="1"/>
  <c r="E6" i="1"/>
  <c r="E7" i="1"/>
  <c r="E8" i="1"/>
  <c r="E9" i="1"/>
  <c r="E10" i="1"/>
  <c r="E11" i="1"/>
  <c r="E2" i="1"/>
  <c r="D8" i="1"/>
  <c r="F8" i="1" s="1"/>
  <c r="D3" i="1"/>
  <c r="F3" i="1" s="1"/>
  <c r="D4" i="1"/>
  <c r="F4" i="1" s="1"/>
  <c r="D5" i="1"/>
  <c r="F5" i="1" s="1"/>
  <c r="D6" i="1"/>
  <c r="F6" i="1" s="1"/>
  <c r="D7" i="1"/>
  <c r="F7" i="1" s="1"/>
  <c r="D9" i="1"/>
  <c r="F9" i="1" s="1"/>
  <c r="D10" i="1"/>
  <c r="F10" i="1" s="1"/>
  <c r="D11" i="1"/>
  <c r="F11" i="1" s="1"/>
  <c r="D2" i="1"/>
  <c r="E13" i="1" l="1"/>
  <c r="D13" i="1"/>
  <c r="F2" i="1"/>
</calcChain>
</file>

<file path=xl/sharedStrings.xml><?xml version="1.0" encoding="utf-8"?>
<sst xmlns="http://schemas.openxmlformats.org/spreadsheetml/2006/main" count="32" uniqueCount="32">
  <si>
    <t>Growth</t>
  </si>
  <si>
    <t>Density(km2)</t>
  </si>
  <si>
    <t>land Area(km2)</t>
  </si>
  <si>
    <t>Chine</t>
  </si>
  <si>
    <t>India</t>
  </si>
  <si>
    <t>United States</t>
  </si>
  <si>
    <t>Indonesia</t>
  </si>
  <si>
    <t>Brazil</t>
  </si>
  <si>
    <t>Country</t>
  </si>
  <si>
    <t>Population</t>
  </si>
  <si>
    <t>Density Growth</t>
  </si>
  <si>
    <t>pakistan</t>
  </si>
  <si>
    <t>Nigeria</t>
  </si>
  <si>
    <t>Bangladesh</t>
  </si>
  <si>
    <t>Russia</t>
  </si>
  <si>
    <t>Mexico</t>
  </si>
  <si>
    <t>World</t>
  </si>
  <si>
    <t>Growth Index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</si>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</sst>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Sheet1!$A$1:$A$11</c15:sqref>
                  </c15:fullRef>
                </c:ext>
              </c:extLst>
              <c:f>Sheet1!$A$2:$A$11</c:f>
              <c:strCache>
                <c:ptCount val="10"/>
                <c:pt idx="0">
                  <c:v>Chine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Nigeria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Sheet1!$D$2:$D$11</c15:sqref>
                  </c15:fullRef>
                </c:ext>
              </c:extLst>
              <c:f>Sheet1!$D$3:$D$11</c:f>
              <c:numCache>
                <c:formatCode>General</c:formatCode>
                <c:ptCount val="9"/>
                <c:pt idx="0">
                  <c:v>14998817.4224</c:v>
                </c:pt>
                <c:pt idx="1">
                  <c:v>3633945.9855999998</c:v>
                </c:pt>
                <c:pt idx="2">
                  <c:v>2956703.4448000002</c:v>
                </c:pt>
                <c:pt idx="3">
                  <c:v>2344028.7135999999</c:v>
                </c:pt>
                <c:pt idx="4">
                  <c:v>2206578.696</c:v>
                </c:pt>
                <c:pt idx="5">
                  <c:v>2137926.6831999999</c:v>
                </c:pt>
                <c:pt idx="6">
                  <c:v>1844301.2112</c:v>
                </c:pt>
                <c:pt idx="7">
                  <c:v>1612685.2448</c:v>
                </c:pt>
                <c:pt idx="8">
                  <c:v>1446628.6912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3E3-B1F9-158BBFC856F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Density(km2)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Sheet1!$A$1:$A$11</c15:sqref>
                  </c15:fullRef>
                </c:ext>
              </c:extLst>
              <c:f>Sheet1!$A$2:$A$11</c:f>
              <c:strCache>
                <c:ptCount val="10"/>
                <c:pt idx="0">
                  <c:v>Chine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Nigeria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Sheet1!$E$2:$E$11</c15:sqref>
                  </c15:fullRef>
                </c:ext>
              </c:extLst>
              <c:f>Sheet1!$E$3:$E$11</c:f>
              <c:numCache>
                <c:formatCode>General</c:formatCode>
                <c:ptCount val="9"/>
                <c:pt idx="0">
                  <c:v>450.41861670461691</c:v>
                </c:pt>
                <c:pt idx="1">
                  <c:v>35.469381180382641</c:v>
                </c:pt>
                <c:pt idx="2">
                  <c:v>145.7252685379359</c:v>
                </c:pt>
                <c:pt idx="3">
                  <c:v>24.737353664093309</c:v>
                </c:pt>
                <c:pt idx="4">
                  <c:v>223.39613431256825</c:v>
                </c:pt>
                <c:pt idx="5">
                  <c:v>209.58829361593732</c:v>
                </c:pt>
                <c:pt idx="6">
                  <c:v>1265.0555512875669</c:v>
                </c:pt>
                <c:pt idx="7">
                  <c:v>8.7917952303803535</c:v>
                </c:pt>
                <c:pt idx="8">
                  <c:v>66.44389424597918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1-43E3-B1F9-158BBFC8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38768"/>
        <c:axId val="632139096"/>
      </c:barChart>
      <c:catAx>
        <c:axId val="6321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39096"/>
        <c:crosses val="autoZero"/>
        <c:auto val="1"/>
        <c:lblAlgn val="ctr"/>
        <c:lblOffset val="100"/>
        <c:noMultiLvlLbl val="0"/>
      </c:catAx>
      <c:valAx>
        <c:axId val="6321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33337</xdr:rowOff>
    </xdr:from>
    <xdr:to>
      <xdr:col>6</xdr:col>
      <xdr:colOff>685800</xdr:colOff>
      <xdr:row>31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AC300D-3B58-E5F7-5825-52315723F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6F38-DEB3-4A38-AFF1-B45E0BB267E3}">
  <dimension ref="A1:I16"/>
  <sheetViews>
    <sheetView tabSelected="1" zoomScaleNormal="100" workbookViewId="0">
      <selection activeCell="H21" sqref="H21"/>
    </sheetView>
  </sheetViews>
  <sheetFormatPr defaultRowHeight="15" x14ac:dyDescent="0.25"/>
  <cols>
    <col min="1" max="1" width="16.140625" customWidth="1"/>
    <col min="2" max="2" width="21.5703125" customWidth="1"/>
    <col min="3" max="3" width="26" customWidth="1"/>
    <col min="4" max="4" width="15.42578125" customWidth="1"/>
    <col min="5" max="5" width="22.28515625" customWidth="1"/>
    <col min="6" max="6" width="27.5703125" customWidth="1"/>
    <col min="7" max="7" width="10.85546875" customWidth="1"/>
    <col min="8" max="8" width="22.42578125" customWidth="1"/>
    <col min="9" max="9" width="29.42578125" customWidth="1"/>
  </cols>
  <sheetData>
    <row r="1" spans="1:9" ht="26.25" x14ac:dyDescent="0.4">
      <c r="A1" s="1" t="s">
        <v>8</v>
      </c>
      <c r="B1" s="1" t="s">
        <v>9</v>
      </c>
      <c r="C1" s="1" t="s">
        <v>2</v>
      </c>
      <c r="D1" s="1" t="s">
        <v>0</v>
      </c>
      <c r="E1" s="1" t="s">
        <v>1</v>
      </c>
      <c r="F1" s="1" t="s">
        <v>10</v>
      </c>
      <c r="H1" s="6" t="s">
        <v>18</v>
      </c>
      <c r="I1" s="6"/>
    </row>
    <row r="2" spans="1:9" x14ac:dyDescent="0.25">
      <c r="A2" t="s">
        <v>3</v>
      </c>
      <c r="B2" s="2">
        <v>1409517397</v>
      </c>
      <c r="C2" s="2">
        <v>9326410</v>
      </c>
      <c r="D2">
        <f t="shared" ref="D2:D11" si="0">B2*$B$15</f>
        <v>15786594.8464</v>
      </c>
      <c r="E2">
        <f>B2/C2</f>
        <v>151.13182853852661</v>
      </c>
      <c r="F2">
        <f>D2/C2</f>
        <v>1.6926764796314981</v>
      </c>
    </row>
    <row r="3" spans="1:9" x14ac:dyDescent="0.25">
      <c r="A3" t="s">
        <v>4</v>
      </c>
      <c r="B3" s="2">
        <v>1339180127</v>
      </c>
      <c r="C3" s="3">
        <v>2973190</v>
      </c>
      <c r="D3">
        <f t="shared" si="0"/>
        <v>14998817.4224</v>
      </c>
      <c r="E3">
        <f t="shared" ref="E3:E11" si="1">B3/C3</f>
        <v>450.41861670461691</v>
      </c>
      <c r="F3">
        <f t="shared" ref="F3:F11" si="2">D3/C3</f>
        <v>5.0446885070917098</v>
      </c>
      <c r="H3" t="s">
        <v>19</v>
      </c>
      <c r="I3">
        <v>437216169.10000002</v>
      </c>
    </row>
    <row r="4" spans="1:9" x14ac:dyDescent="0.25">
      <c r="A4" t="s">
        <v>5</v>
      </c>
      <c r="B4" s="2">
        <v>324459463</v>
      </c>
      <c r="C4" s="2">
        <v>9147593</v>
      </c>
      <c r="D4">
        <f t="shared" si="0"/>
        <v>3633945.9855999998</v>
      </c>
      <c r="E4">
        <f t="shared" si="1"/>
        <v>35.469381180382641</v>
      </c>
      <c r="F4">
        <f t="shared" si="2"/>
        <v>0.39725706922028559</v>
      </c>
      <c r="H4" t="s">
        <v>20</v>
      </c>
      <c r="I4">
        <v>157307734.24044254</v>
      </c>
    </row>
    <row r="5" spans="1:9" x14ac:dyDescent="0.25">
      <c r="A5" t="s">
        <v>6</v>
      </c>
      <c r="B5" s="2">
        <v>263991379</v>
      </c>
      <c r="C5" s="2">
        <v>1811569</v>
      </c>
      <c r="D5">
        <f t="shared" si="0"/>
        <v>2956703.4448000002</v>
      </c>
      <c r="E5">
        <f t="shared" si="1"/>
        <v>145.7252685379359</v>
      </c>
      <c r="F5">
        <f t="shared" si="2"/>
        <v>1.6321230076248823</v>
      </c>
      <c r="H5" t="s">
        <v>21</v>
      </c>
      <c r="I5">
        <v>203152116.5</v>
      </c>
    </row>
    <row r="6" spans="1:9" x14ac:dyDescent="0.25">
      <c r="A6" t="s">
        <v>7</v>
      </c>
      <c r="B6" s="2">
        <v>209288278</v>
      </c>
      <c r="C6" s="2">
        <v>8460415</v>
      </c>
      <c r="D6">
        <f t="shared" si="0"/>
        <v>2344028.7135999999</v>
      </c>
      <c r="E6">
        <f t="shared" si="1"/>
        <v>24.737353664093309</v>
      </c>
      <c r="F6">
        <f t="shared" si="2"/>
        <v>0.27705836103784504</v>
      </c>
      <c r="H6" t="s">
        <v>22</v>
      </c>
      <c r="I6" s="7" t="e">
        <v>#N/A</v>
      </c>
    </row>
    <row r="7" spans="1:9" x14ac:dyDescent="0.25">
      <c r="A7" t="s">
        <v>11</v>
      </c>
      <c r="B7" s="2">
        <v>197015955</v>
      </c>
      <c r="C7" s="2">
        <v>881913</v>
      </c>
      <c r="D7">
        <f t="shared" si="0"/>
        <v>2206578.696</v>
      </c>
      <c r="E7">
        <f t="shared" si="1"/>
        <v>223.39613431256825</v>
      </c>
      <c r="F7">
        <f t="shared" si="2"/>
        <v>2.5020367043007643</v>
      </c>
      <c r="H7" t="s">
        <v>23</v>
      </c>
      <c r="I7">
        <v>497450733.76025593</v>
      </c>
    </row>
    <row r="8" spans="1:9" x14ac:dyDescent="0.25">
      <c r="A8" t="s">
        <v>12</v>
      </c>
      <c r="B8" s="2">
        <v>190886311</v>
      </c>
      <c r="C8" s="2">
        <v>910768</v>
      </c>
      <c r="D8">
        <f t="shared" si="0"/>
        <v>2137926.6831999999</v>
      </c>
      <c r="E8">
        <f t="shared" si="1"/>
        <v>209.58829361593732</v>
      </c>
      <c r="F8">
        <f t="shared" si="2"/>
        <v>2.3473888884984979</v>
      </c>
      <c r="H8" t="s">
        <v>24</v>
      </c>
      <c r="I8">
        <v>2.4745723251861702E+17</v>
      </c>
    </row>
    <row r="9" spans="1:9" x14ac:dyDescent="0.25">
      <c r="A9" t="s">
        <v>13</v>
      </c>
      <c r="B9" s="2">
        <v>164669751</v>
      </c>
      <c r="C9" s="2">
        <v>130168</v>
      </c>
      <c r="D9">
        <f t="shared" si="0"/>
        <v>1844301.2112</v>
      </c>
      <c r="E9">
        <f t="shared" si="1"/>
        <v>1265.0555512875669</v>
      </c>
      <c r="F9">
        <f t="shared" si="2"/>
        <v>14.168622174420749</v>
      </c>
      <c r="H9" t="s">
        <v>25</v>
      </c>
      <c r="I9">
        <v>1.3215775829106615</v>
      </c>
    </row>
    <row r="10" spans="1:9" x14ac:dyDescent="0.25">
      <c r="A10" t="s">
        <v>14</v>
      </c>
      <c r="B10" s="2">
        <v>143989754</v>
      </c>
      <c r="C10" s="2">
        <v>16377742</v>
      </c>
      <c r="D10">
        <f t="shared" si="0"/>
        <v>1612685.2448</v>
      </c>
      <c r="E10">
        <f t="shared" si="1"/>
        <v>8.7917952303803535</v>
      </c>
      <c r="F10">
        <f t="shared" si="2"/>
        <v>9.8468106580259965E-2</v>
      </c>
      <c r="H10" t="s">
        <v>26</v>
      </c>
      <c r="I10">
        <v>1.7273963260882585</v>
      </c>
    </row>
    <row r="11" spans="1:9" x14ac:dyDescent="0.25">
      <c r="A11" t="s">
        <v>15</v>
      </c>
      <c r="B11" s="2">
        <v>129163276</v>
      </c>
      <c r="C11" s="2">
        <v>1943945</v>
      </c>
      <c r="D11">
        <f t="shared" si="0"/>
        <v>1446628.6912</v>
      </c>
      <c r="E11">
        <f t="shared" si="1"/>
        <v>66.44389424597918</v>
      </c>
      <c r="F11">
        <f t="shared" si="2"/>
        <v>0.7441716155549668</v>
      </c>
      <c r="H11" t="s">
        <v>27</v>
      </c>
      <c r="I11">
        <v>1280354121</v>
      </c>
    </row>
    <row r="12" spans="1:9" x14ac:dyDescent="0.25">
      <c r="B12" s="2"/>
      <c r="C12" s="2"/>
    </row>
    <row r="13" spans="1:9" x14ac:dyDescent="0.25">
      <c r="A13" t="s">
        <v>16</v>
      </c>
      <c r="B13" s="2">
        <f>SUM(B2:B11)</f>
        <v>4372161691</v>
      </c>
      <c r="C13" s="2">
        <f>SUM(C2:C11)</f>
        <v>51963713</v>
      </c>
      <c r="D13">
        <f>AVERAGE(D2:D11)</f>
        <v>4896821.0939200008</v>
      </c>
      <c r="E13">
        <f>AVERAGE(E2:E11)</f>
        <v>258.07581173179881</v>
      </c>
      <c r="H13" t="s">
        <v>28</v>
      </c>
      <c r="I13">
        <v>129163276</v>
      </c>
    </row>
    <row r="14" spans="1:9" x14ac:dyDescent="0.25">
      <c r="H14" t="s">
        <v>29</v>
      </c>
      <c r="I14">
        <v>1409517397</v>
      </c>
    </row>
    <row r="15" spans="1:9" x14ac:dyDescent="0.25">
      <c r="A15" t="s">
        <v>17</v>
      </c>
      <c r="B15" s="4">
        <v>1.12E-2</v>
      </c>
      <c r="H15" t="s">
        <v>30</v>
      </c>
      <c r="I15">
        <v>4372161691</v>
      </c>
    </row>
    <row r="16" spans="1:9" ht="15.75" thickBot="1" x14ac:dyDescent="0.3">
      <c r="H16" s="5" t="s">
        <v>31</v>
      </c>
      <c r="I16" s="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2023-05-28T11:10:49Z</dcterms:created>
  <dcterms:modified xsi:type="dcterms:W3CDTF">2023-10-05T17:54:11Z</dcterms:modified>
</cp:coreProperties>
</file>